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7510180" sheetId="1" r:id="rId1"/>
  </sheets>
  <definedNames>
    <definedName name="_xlnm.Print_Area" localSheetId="0">КПК7510180!$A$1:$BQ$110</definedName>
  </definedNames>
  <calcPr calcId="125725"/>
</workbook>
</file>

<file path=xl/calcChain.xml><?xml version="1.0" encoding="utf-8"?>
<calcChain xmlns="http://schemas.openxmlformats.org/spreadsheetml/2006/main">
  <c r="BN97" i="1"/>
  <c r="BB97"/>
  <c r="AP97"/>
  <c r="AD97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B59"/>
  <c r="AW59"/>
  <c r="AQ59"/>
  <c r="AA59"/>
  <c r="BE49"/>
  <c r="BA49"/>
  <c r="AW49"/>
  <c r="AK49"/>
  <c r="BE48"/>
  <c r="BA48"/>
  <c r="BI48" s="1"/>
  <c r="AW48"/>
  <c r="AK48"/>
  <c r="BE47"/>
  <c r="BA47"/>
  <c r="BI47" s="1"/>
  <c r="AW47"/>
  <c r="AK47"/>
  <c r="BE46"/>
  <c r="BA46"/>
  <c r="BI46" s="1"/>
  <c r="AW46"/>
  <c r="AK46"/>
  <c r="BE45"/>
  <c r="BA45"/>
  <c r="BI45" s="1"/>
  <c r="AW45"/>
  <c r="AK45"/>
  <c r="BE44"/>
  <c r="BA44"/>
  <c r="BI44" s="1"/>
  <c r="AW44"/>
  <c r="AK44"/>
  <c r="BE43"/>
  <c r="BA43"/>
  <c r="BI43" s="1"/>
  <c r="AW43"/>
  <c r="AK43"/>
  <c r="BE42"/>
  <c r="BA42"/>
  <c r="BI42" s="1"/>
  <c r="AW42"/>
  <c r="AK42"/>
  <c r="BE41"/>
  <c r="BA41"/>
  <c r="AW41"/>
  <c r="AK41"/>
  <c r="BE40"/>
  <c r="BA40"/>
  <c r="BI40" s="1"/>
  <c r="AW40"/>
  <c r="AK40"/>
  <c r="BE39"/>
  <c r="BA39"/>
  <c r="BI39" s="1"/>
  <c r="AW39"/>
  <c r="AK39"/>
  <c r="BE38"/>
  <c r="BA38"/>
  <c r="BI38" s="1"/>
  <c r="AW38"/>
  <c r="AK38"/>
  <c r="AX28"/>
  <c r="AQ28"/>
  <c r="BE28" s="1"/>
  <c r="AJ28"/>
  <c r="O28"/>
  <c r="BI41" l="1"/>
  <c r="BI49"/>
  <c r="BG59"/>
</calcChain>
</file>

<file path=xl/sharedStrings.xml><?xml version="1.0" encoding="utf-8"?>
<sst xmlns="http://schemas.openxmlformats.org/spreadsheetml/2006/main" count="257" uniqueCount="139">
  <si>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</si>
  <si>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</si>
  <si>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</si>
  <si>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</si>
  <si>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</si>
  <si>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</si>
  <si>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</si>
  <si>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</si>
  <si>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</si>
  <si>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</si>
  <si>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</si>
  <si>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</si>
  <si>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</si>
  <si>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</si>
  <si>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</si>
  <si>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</si>
  <si>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</si>
  <si>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</si>
  <si>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</si>
  <si>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</si>
  <si>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</si>
  <si>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</si>
  <si>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</si>
  <si>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</si>
  <si>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</si>
  <si>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</si>
  <si>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</si>
  <si>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</si>
  <si>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</si>
  <si>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</si>
  <si>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</si>
  <si>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</si>
  <si>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</si>
  <si>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</si>
  <si>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</si>
  <si>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</si>
  <si>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</si>
  <si>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</si>
  <si>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</si>
  <si>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</si>
  <si>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</si>
  <si>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</si>
  <si>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</si>
  <si>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</si>
  <si>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</si>
  <si>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</si>
  <si>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</si>
  <si>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</si>
  <si>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</si>
  <si>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</si>
  <si>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</si>
  <si>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</si>
  <si>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</si>
  <si>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</si>
  <si>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</si>
  <si>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</si>
  <si>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</si>
  <si>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</si>
  <si>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</si>
  <si>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</si>
  <si>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</si>
  <si>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</si>
  <si>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</si>
  <si>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</si>
  <si>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</si>
  <si>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</si>
  <si>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</si>
  <si>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</si>
  <si>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</si>
  <si>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</si>
  <si>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</si>
  <si>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</si>
  <si>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</si>
  <si>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</si>
  <si>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</si>
  <si>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</si>
  <si>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</si>
  <si>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</si>
  <si>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</si>
  <si>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</si>
  <si>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Видатки на відрядження</t>
  </si>
  <si>
    <t>Забезпечення виконання наданих законодавством повноважень</t>
  </si>
  <si>
    <t>Заробітна плата</t>
  </si>
  <si>
    <t>Інші поточні видатки</t>
  </si>
  <si>
    <t>Керівництво і управління у відповідній сфері у містах, селищах, селах</t>
  </si>
  <si>
    <t>Нарахування на оплату праці</t>
  </si>
  <si>
    <t>Оплата водопостачання та водовідведення</t>
  </si>
  <si>
    <t>Оплата електроенергії</t>
  </si>
  <si>
    <t>Оплата послуг (крім комунальних)</t>
  </si>
  <si>
    <t>Оплата теплопостачання</t>
  </si>
  <si>
    <t>Предмети, матеріали, обладнання та інвентар</t>
  </si>
  <si>
    <t/>
  </si>
  <si>
    <t>Усього</t>
  </si>
  <si>
    <t>7510180 - Керівництво і управління у відповідній сфері у містах, селищах, селах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</si>
  <si>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</si>
  <si>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Затрат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</si>
  <si>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</si>
  <si>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</si>
  <si>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</si>
  <si>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</si>
  <si>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</si>
  <si>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</si>
  <si>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</si>
  <si>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</si>
  <si>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</si>
  <si>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</si>
  <si>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</si>
  <si>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</si>
  <si>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</si>
  <si>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</si>
  <si>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</si>
  <si>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</si>
  <si>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</si>
  <si>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</si>
  <si>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</si>
  <si>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</si>
  <si>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</si>
  <si>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</si>
  <si>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</si>
  <si>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</si>
  <si>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</si>
  <si>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</si>
  <si>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</si>
  <si>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</si>
  <si>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</si>
  <si>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</si>
  <si>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7500000</t>
  </si>
  <si>
    <t>Фінансове управління міської ради</t>
  </si>
  <si>
    <t>Начальник фінансового управління</t>
  </si>
  <si>
    <t>С.М.Шугуров</t>
  </si>
  <si>
    <t>(тис.грн.)</t>
  </si>
  <si>
    <t xml:space="preserve">  (тис.грн.)</t>
  </si>
  <si>
    <t>7510180</t>
  </si>
  <si>
    <t>7500000/'7510000</t>
  </si>
  <si>
    <t>0111</t>
  </si>
  <si>
    <t>Начальник відділу бухгалтерського обліку та господарського забезпечення, головний бухгалтер</t>
  </si>
  <si>
    <t>Л.Д.Кривуля</t>
  </si>
  <si>
    <t>за  2017  рік</t>
  </si>
  <si>
    <t xml:space="preserve">про виконання паспорта бюджетної програми місцевого бюджету </t>
  </si>
</sst>
</file>

<file path=xl/styles.xml><?xml version="1.0" encoding="utf-8"?>
<styleSheet xmlns="http://schemas.openxmlformats.org/spreadsheetml/2006/main">
  <numFmts count="1">
    <numFmt numFmtId="164" formatCode="#0.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0"/>
  <sheetViews>
    <sheetView tabSelected="1" topLeftCell="A2" zoomScaleNormal="100" workbookViewId="0">
      <selection activeCell="A13" sqref="A13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65" t="s">
        <v>24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15.95" customHeight="1"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14.1" customHeight="1"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4" ht="9.75" hidden="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64" ht="9.75" hidden="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9.75" hidden="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9.75" hidden="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8.25" hidden="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1" spans="1:64" ht="15.75" customHeight="1">
      <c r="A11" s="71" t="s">
        <v>66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>
      <c r="A12" s="71" t="s">
        <v>138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6" t="s">
        <v>137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25</v>
      </c>
      <c r="B14" s="69" t="s">
        <v>126</v>
      </c>
      <c r="C14" s="70"/>
      <c r="D14" s="70"/>
      <c r="E14" s="70"/>
      <c r="F14" s="70"/>
      <c r="G14" s="70"/>
      <c r="H14" s="70"/>
      <c r="I14" s="70"/>
      <c r="J14" s="70"/>
      <c r="K14" s="70"/>
      <c r="L14" s="11" t="s">
        <v>127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>
      <c r="A15" s="8" t="s">
        <v>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1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64" ht="27.95" customHeight="1">
      <c r="A16" s="4" t="s">
        <v>26</v>
      </c>
      <c r="B16" s="69" t="s">
        <v>133</v>
      </c>
      <c r="C16" s="70"/>
      <c r="D16" s="70"/>
      <c r="E16" s="70"/>
      <c r="F16" s="70"/>
      <c r="G16" s="70"/>
      <c r="H16" s="70"/>
      <c r="I16" s="70"/>
      <c r="J16" s="70"/>
      <c r="K16" s="70"/>
      <c r="L16" s="11" t="s">
        <v>127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79" ht="15.95" customHeight="1">
      <c r="A17" s="8" t="s"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 t="s">
        <v>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79" ht="27.95" customHeight="1">
      <c r="A18" s="4" t="s">
        <v>27</v>
      </c>
      <c r="B18" s="69" t="s">
        <v>132</v>
      </c>
      <c r="C18" s="70"/>
      <c r="D18" s="70"/>
      <c r="E18" s="70"/>
      <c r="F18" s="70"/>
      <c r="G18" s="70"/>
      <c r="H18" s="70"/>
      <c r="I18" s="70"/>
      <c r="J18" s="70"/>
      <c r="K18" s="70"/>
      <c r="M18" s="67" t="s">
        <v>134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C18" s="11" t="s">
        <v>84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79" ht="32.1" customHeight="1">
      <c r="A19" s="8" t="s">
        <v>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 t="s">
        <v>28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 t="s">
        <v>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1" spans="1:79" ht="15.75" customHeight="1">
      <c r="A21" s="13" t="s">
        <v>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79" ht="15" customHeight="1">
      <c r="A22" s="14" t="s">
        <v>130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4" spans="1:79" ht="27.95" customHeight="1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7.95" customHeight="1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5.95" customHeight="1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>
      <c r="A27" s="15" t="s">
        <v>77</v>
      </c>
      <c r="B27" s="15"/>
      <c r="C27" s="15"/>
      <c r="D27" s="15"/>
      <c r="E27" s="15"/>
      <c r="F27" s="15"/>
      <c r="G27" s="15"/>
      <c r="H27" s="15" t="s">
        <v>78</v>
      </c>
      <c r="I27" s="15"/>
      <c r="J27" s="15"/>
      <c r="K27" s="15"/>
      <c r="L27" s="15"/>
      <c r="M27" s="15"/>
      <c r="N27" s="15"/>
      <c r="O27" s="16" t="s">
        <v>49</v>
      </c>
      <c r="P27" s="17"/>
      <c r="Q27" s="17"/>
      <c r="R27" s="17"/>
      <c r="S27" s="17"/>
      <c r="T27" s="17"/>
      <c r="U27" s="17"/>
      <c r="V27" s="15" t="s">
        <v>47</v>
      </c>
      <c r="W27" s="15"/>
      <c r="X27" s="15"/>
      <c r="Y27" s="15"/>
      <c r="Z27" s="15"/>
      <c r="AA27" s="15"/>
      <c r="AB27" s="15"/>
      <c r="AC27" s="15" t="s">
        <v>48</v>
      </c>
      <c r="AD27" s="15"/>
      <c r="AE27" s="15"/>
      <c r="AF27" s="15"/>
      <c r="AG27" s="15"/>
      <c r="AH27" s="15"/>
      <c r="AI27" s="15"/>
      <c r="AJ27" s="16" t="s">
        <v>49</v>
      </c>
      <c r="AK27" s="17"/>
      <c r="AL27" s="17"/>
      <c r="AM27" s="17"/>
      <c r="AN27" s="17"/>
      <c r="AO27" s="17"/>
      <c r="AP27" s="17"/>
      <c r="AQ27" s="19" t="s">
        <v>50</v>
      </c>
      <c r="AR27" s="15"/>
      <c r="AS27" s="15"/>
      <c r="AT27" s="15"/>
      <c r="AU27" s="15"/>
      <c r="AV27" s="15"/>
      <c r="AW27" s="15"/>
      <c r="AX27" s="19" t="s">
        <v>50</v>
      </c>
      <c r="AY27" s="15"/>
      <c r="AZ27" s="15"/>
      <c r="BA27" s="15"/>
      <c r="BB27" s="15"/>
      <c r="BC27" s="15"/>
      <c r="BD27" s="15"/>
      <c r="BE27" s="17" t="s">
        <v>49</v>
      </c>
      <c r="BF27" s="17"/>
      <c r="BG27" s="17"/>
      <c r="BH27" s="17"/>
      <c r="BI27" s="17"/>
      <c r="BJ27" s="17"/>
      <c r="BK27" s="17"/>
      <c r="BL27" s="17"/>
      <c r="CA27" s="1" t="s">
        <v>67</v>
      </c>
    </row>
    <row r="28" spans="1:79" ht="12.75" customHeight="1">
      <c r="A28" s="10">
        <v>2097.2179999999998</v>
      </c>
      <c r="B28" s="10"/>
      <c r="C28" s="10"/>
      <c r="D28" s="10"/>
      <c r="E28" s="10"/>
      <c r="F28" s="10"/>
      <c r="G28" s="10"/>
      <c r="H28" s="10">
        <v>0</v>
      </c>
      <c r="I28" s="10"/>
      <c r="J28" s="10"/>
      <c r="K28" s="10"/>
      <c r="L28" s="10"/>
      <c r="M28" s="10"/>
      <c r="N28" s="10"/>
      <c r="O28" s="10">
        <f>A28+H28</f>
        <v>2097.2179999999998</v>
      </c>
      <c r="P28" s="10"/>
      <c r="Q28" s="10"/>
      <c r="R28" s="10"/>
      <c r="S28" s="10"/>
      <c r="T28" s="10"/>
      <c r="U28" s="10"/>
      <c r="V28" s="10">
        <v>2097.2130000000002</v>
      </c>
      <c r="W28" s="10"/>
      <c r="X28" s="10"/>
      <c r="Y28" s="10"/>
      <c r="Z28" s="10"/>
      <c r="AA28" s="10"/>
      <c r="AB28" s="10"/>
      <c r="AC28" s="10">
        <v>0</v>
      </c>
      <c r="AD28" s="10"/>
      <c r="AE28" s="10"/>
      <c r="AF28" s="10"/>
      <c r="AG28" s="10"/>
      <c r="AH28" s="10"/>
      <c r="AI28" s="10"/>
      <c r="AJ28" s="10">
        <f>V28+AC28</f>
        <v>2097.2130000000002</v>
      </c>
      <c r="AK28" s="10"/>
      <c r="AL28" s="10"/>
      <c r="AM28" s="10"/>
      <c r="AN28" s="10"/>
      <c r="AO28" s="10"/>
      <c r="AP28" s="10"/>
      <c r="AQ28" s="10">
        <f>V28-A28</f>
        <v>-4.999999999654392E-3</v>
      </c>
      <c r="AR28" s="10"/>
      <c r="AS28" s="10"/>
      <c r="AT28" s="10"/>
      <c r="AU28" s="10"/>
      <c r="AV28" s="10"/>
      <c r="AW28" s="10"/>
      <c r="AX28" s="10">
        <f>AC28-H28</f>
        <v>0</v>
      </c>
      <c r="AY28" s="10"/>
      <c r="AZ28" s="10"/>
      <c r="BA28" s="10"/>
      <c r="BB28" s="10"/>
      <c r="BC28" s="10"/>
      <c r="BD28" s="10"/>
      <c r="BE28" s="10">
        <f>AQ28+AX28</f>
        <v>-4.999999999654392E-3</v>
      </c>
      <c r="BF28" s="10"/>
      <c r="BG28" s="10"/>
      <c r="BH28" s="10"/>
      <c r="BI28" s="10"/>
      <c r="BJ28" s="10"/>
      <c r="BK28" s="10"/>
      <c r="BL28" s="10"/>
      <c r="CA28" s="1" t="s">
        <v>68</v>
      </c>
    </row>
    <row r="31" spans="1:79" ht="15.75" customHeight="1">
      <c r="A31" s="18" t="s">
        <v>11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" customHeight="1">
      <c r="A32" s="14" t="s">
        <v>131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4" spans="1:79" ht="48" customHeight="1">
      <c r="A34" s="12" t="s">
        <v>15</v>
      </c>
      <c r="B34" s="12"/>
      <c r="C34" s="12"/>
      <c r="D34" s="12" t="s">
        <v>14</v>
      </c>
      <c r="E34" s="12"/>
      <c r="F34" s="12"/>
      <c r="G34" s="12"/>
      <c r="H34" s="12" t="s">
        <v>29</v>
      </c>
      <c r="I34" s="12"/>
      <c r="J34" s="12"/>
      <c r="K34" s="12"/>
      <c r="L34" s="12" t="s">
        <v>39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 t="s">
        <v>13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 t="s">
        <v>12</v>
      </c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 t="s">
        <v>5</v>
      </c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29.1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 t="s">
        <v>10</v>
      </c>
      <c r="AD35" s="12"/>
      <c r="AE35" s="12"/>
      <c r="AF35" s="12"/>
      <c r="AG35" s="12" t="s">
        <v>9</v>
      </c>
      <c r="AH35" s="12"/>
      <c r="AI35" s="12"/>
      <c r="AJ35" s="12"/>
      <c r="AK35" s="12" t="s">
        <v>8</v>
      </c>
      <c r="AL35" s="12"/>
      <c r="AM35" s="12"/>
      <c r="AN35" s="12"/>
      <c r="AO35" s="12" t="s">
        <v>10</v>
      </c>
      <c r="AP35" s="12"/>
      <c r="AQ35" s="12"/>
      <c r="AR35" s="12"/>
      <c r="AS35" s="12" t="s">
        <v>9</v>
      </c>
      <c r="AT35" s="12"/>
      <c r="AU35" s="12"/>
      <c r="AV35" s="12"/>
      <c r="AW35" s="12" t="s">
        <v>8</v>
      </c>
      <c r="AX35" s="12"/>
      <c r="AY35" s="12"/>
      <c r="AZ35" s="12"/>
      <c r="BA35" s="12" t="s">
        <v>10</v>
      </c>
      <c r="BB35" s="12"/>
      <c r="BC35" s="12"/>
      <c r="BD35" s="12"/>
      <c r="BE35" s="12" t="s">
        <v>9</v>
      </c>
      <c r="BF35" s="12"/>
      <c r="BG35" s="12"/>
      <c r="BH35" s="12"/>
      <c r="BI35" s="12" t="s">
        <v>8</v>
      </c>
      <c r="BJ35" s="12"/>
      <c r="BK35" s="12"/>
      <c r="BL35" s="12"/>
    </row>
    <row r="36" spans="1:79" ht="15.95" customHeight="1">
      <c r="A36" s="12">
        <v>1</v>
      </c>
      <c r="B36" s="12"/>
      <c r="C36" s="12"/>
      <c r="D36" s="12">
        <v>2</v>
      </c>
      <c r="E36" s="12"/>
      <c r="F36" s="12"/>
      <c r="G36" s="12"/>
      <c r="H36" s="12">
        <v>3</v>
      </c>
      <c r="I36" s="12"/>
      <c r="J36" s="12"/>
      <c r="K36" s="12"/>
      <c r="L36" s="12">
        <v>4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>
        <v>5</v>
      </c>
      <c r="AD36" s="12"/>
      <c r="AE36" s="12"/>
      <c r="AF36" s="12"/>
      <c r="AG36" s="12">
        <v>6</v>
      </c>
      <c r="AH36" s="12"/>
      <c r="AI36" s="12"/>
      <c r="AJ36" s="12"/>
      <c r="AK36" s="12">
        <v>7</v>
      </c>
      <c r="AL36" s="12"/>
      <c r="AM36" s="12"/>
      <c r="AN36" s="12"/>
      <c r="AO36" s="12">
        <v>8</v>
      </c>
      <c r="AP36" s="12"/>
      <c r="AQ36" s="12"/>
      <c r="AR36" s="12"/>
      <c r="AS36" s="12">
        <v>9</v>
      </c>
      <c r="AT36" s="12"/>
      <c r="AU36" s="12"/>
      <c r="AV36" s="12"/>
      <c r="AW36" s="12">
        <v>10</v>
      </c>
      <c r="AX36" s="12"/>
      <c r="AY36" s="12"/>
      <c r="AZ36" s="12"/>
      <c r="BA36" s="12">
        <v>11</v>
      </c>
      <c r="BB36" s="12"/>
      <c r="BC36" s="12"/>
      <c r="BD36" s="12"/>
      <c r="BE36" s="12">
        <v>12</v>
      </c>
      <c r="BF36" s="12"/>
      <c r="BG36" s="12"/>
      <c r="BH36" s="12"/>
      <c r="BI36" s="12">
        <v>13</v>
      </c>
      <c r="BJ36" s="12"/>
      <c r="BK36" s="12"/>
      <c r="BL36" s="12"/>
    </row>
    <row r="37" spans="1:79" hidden="1">
      <c r="A37" s="20" t="s">
        <v>51</v>
      </c>
      <c r="B37" s="20"/>
      <c r="C37" s="20"/>
      <c r="D37" s="21" t="s">
        <v>52</v>
      </c>
      <c r="E37" s="21"/>
      <c r="F37" s="21"/>
      <c r="G37" s="21"/>
      <c r="H37" s="21" t="s">
        <v>53</v>
      </c>
      <c r="I37" s="21"/>
      <c r="J37" s="21"/>
      <c r="K37" s="21"/>
      <c r="L37" s="20" t="s">
        <v>54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15" t="s">
        <v>46</v>
      </c>
      <c r="AD37" s="15"/>
      <c r="AE37" s="15"/>
      <c r="AF37" s="15"/>
      <c r="AG37" s="15" t="s">
        <v>45</v>
      </c>
      <c r="AH37" s="15"/>
      <c r="AI37" s="15"/>
      <c r="AJ37" s="15"/>
      <c r="AK37" s="16" t="s">
        <v>61</v>
      </c>
      <c r="AL37" s="17"/>
      <c r="AM37" s="17"/>
      <c r="AN37" s="17"/>
      <c r="AO37" s="15" t="s">
        <v>47</v>
      </c>
      <c r="AP37" s="15"/>
      <c r="AQ37" s="15"/>
      <c r="AR37" s="15"/>
      <c r="AS37" s="15" t="s">
        <v>48</v>
      </c>
      <c r="AT37" s="15"/>
      <c r="AU37" s="15"/>
      <c r="AV37" s="15"/>
      <c r="AW37" s="16" t="s">
        <v>61</v>
      </c>
      <c r="AX37" s="17"/>
      <c r="AY37" s="17"/>
      <c r="AZ37" s="17"/>
      <c r="BA37" s="19" t="s">
        <v>62</v>
      </c>
      <c r="BB37" s="15"/>
      <c r="BC37" s="15"/>
      <c r="BD37" s="15"/>
      <c r="BE37" s="19" t="s">
        <v>62</v>
      </c>
      <c r="BF37" s="15"/>
      <c r="BG37" s="15"/>
      <c r="BH37" s="15"/>
      <c r="BI37" s="17" t="s">
        <v>61</v>
      </c>
      <c r="BJ37" s="17"/>
      <c r="BK37" s="17"/>
      <c r="BL37" s="17"/>
      <c r="CA37" s="1" t="s">
        <v>69</v>
      </c>
    </row>
    <row r="38" spans="1:79" ht="15.75" customHeight="1">
      <c r="A38" s="22">
        <v>1</v>
      </c>
      <c r="B38" s="22"/>
      <c r="C38" s="22"/>
      <c r="D38" s="23">
        <v>7510180</v>
      </c>
      <c r="E38" s="23"/>
      <c r="F38" s="23"/>
      <c r="G38" s="23"/>
      <c r="H38" s="23">
        <v>180</v>
      </c>
      <c r="I38" s="23"/>
      <c r="J38" s="23"/>
      <c r="K38" s="23"/>
      <c r="L38" s="24" t="s">
        <v>80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10">
        <v>0.82399999999999995</v>
      </c>
      <c r="AD38" s="10"/>
      <c r="AE38" s="10"/>
      <c r="AF38" s="10"/>
      <c r="AG38" s="10">
        <v>0</v>
      </c>
      <c r="AH38" s="10"/>
      <c r="AI38" s="10"/>
      <c r="AJ38" s="10"/>
      <c r="AK38" s="10">
        <f t="shared" ref="AK38:AK49" si="0">AC38+AG38</f>
        <v>0.82399999999999995</v>
      </c>
      <c r="AL38" s="10"/>
      <c r="AM38" s="10"/>
      <c r="AN38" s="10"/>
      <c r="AO38" s="10">
        <v>0.82399999999999995</v>
      </c>
      <c r="AP38" s="10"/>
      <c r="AQ38" s="10"/>
      <c r="AR38" s="10"/>
      <c r="AS38" s="10">
        <v>0</v>
      </c>
      <c r="AT38" s="10"/>
      <c r="AU38" s="10"/>
      <c r="AV38" s="10"/>
      <c r="AW38" s="10">
        <f t="shared" ref="AW38:AW49" si="1">AO38+AS38</f>
        <v>0.82399999999999995</v>
      </c>
      <c r="AX38" s="10"/>
      <c r="AY38" s="10"/>
      <c r="AZ38" s="10"/>
      <c r="BA38" s="10">
        <f t="shared" ref="BA38:BA49" si="2">AO38-AC38</f>
        <v>0</v>
      </c>
      <c r="BB38" s="10"/>
      <c r="BC38" s="10"/>
      <c r="BD38" s="10"/>
      <c r="BE38" s="10">
        <f t="shared" ref="BE38:BE49" si="3">AS38-AG38</f>
        <v>0</v>
      </c>
      <c r="BF38" s="10"/>
      <c r="BG38" s="10"/>
      <c r="BH38" s="10"/>
      <c r="BI38" s="10">
        <f t="shared" ref="BI38:BI49" si="4">BA38+BE38</f>
        <v>0</v>
      </c>
      <c r="BJ38" s="10"/>
      <c r="BK38" s="10"/>
      <c r="BL38" s="10"/>
      <c r="CA38" s="1" t="s">
        <v>70</v>
      </c>
    </row>
    <row r="39" spans="1:79" ht="31.5" customHeight="1">
      <c r="A39" s="22">
        <v>2</v>
      </c>
      <c r="B39" s="22"/>
      <c r="C39" s="22"/>
      <c r="D39" s="23">
        <v>7510180</v>
      </c>
      <c r="E39" s="23"/>
      <c r="F39" s="23"/>
      <c r="G39" s="23"/>
      <c r="H39" s="23">
        <v>180</v>
      </c>
      <c r="I39" s="23"/>
      <c r="J39" s="23"/>
      <c r="K39" s="23"/>
      <c r="L39" s="24" t="s">
        <v>81</v>
      </c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6"/>
      <c r="AC39" s="10">
        <v>2.5</v>
      </c>
      <c r="AD39" s="10"/>
      <c r="AE39" s="10"/>
      <c r="AF39" s="10"/>
      <c r="AG39" s="10">
        <v>0</v>
      </c>
      <c r="AH39" s="10"/>
      <c r="AI39" s="10"/>
      <c r="AJ39" s="10"/>
      <c r="AK39" s="10">
        <f t="shared" si="0"/>
        <v>2.5</v>
      </c>
      <c r="AL39" s="10"/>
      <c r="AM39" s="10"/>
      <c r="AN39" s="10"/>
      <c r="AO39" s="10">
        <v>2.5</v>
      </c>
      <c r="AP39" s="10"/>
      <c r="AQ39" s="10"/>
      <c r="AR39" s="10"/>
      <c r="AS39" s="10">
        <v>0</v>
      </c>
      <c r="AT39" s="10"/>
      <c r="AU39" s="10"/>
      <c r="AV39" s="10"/>
      <c r="AW39" s="10">
        <f t="shared" si="1"/>
        <v>2.5</v>
      </c>
      <c r="AX39" s="10"/>
      <c r="AY39" s="10"/>
      <c r="AZ39" s="10"/>
      <c r="BA39" s="10">
        <f t="shared" si="2"/>
        <v>0</v>
      </c>
      <c r="BB39" s="10"/>
      <c r="BC39" s="10"/>
      <c r="BD39" s="10"/>
      <c r="BE39" s="10">
        <f t="shared" si="3"/>
        <v>0</v>
      </c>
      <c r="BF39" s="10"/>
      <c r="BG39" s="10"/>
      <c r="BH39" s="10"/>
      <c r="BI39" s="10">
        <f t="shared" si="4"/>
        <v>0</v>
      </c>
      <c r="BJ39" s="10"/>
      <c r="BK39" s="10"/>
      <c r="BL39" s="10"/>
    </row>
    <row r="40" spans="1:79" ht="15.75" customHeight="1">
      <c r="A40" s="22">
        <v>3</v>
      </c>
      <c r="B40" s="22"/>
      <c r="C40" s="22"/>
      <c r="D40" s="23">
        <v>7510180</v>
      </c>
      <c r="E40" s="23"/>
      <c r="F40" s="23"/>
      <c r="G40" s="23"/>
      <c r="H40" s="23">
        <v>180</v>
      </c>
      <c r="I40" s="23"/>
      <c r="J40" s="23"/>
      <c r="K40" s="23"/>
      <c r="L40" s="24" t="s">
        <v>82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10">
        <v>1616.3610000000001</v>
      </c>
      <c r="AD40" s="10"/>
      <c r="AE40" s="10"/>
      <c r="AF40" s="10"/>
      <c r="AG40" s="10">
        <v>0</v>
      </c>
      <c r="AH40" s="10"/>
      <c r="AI40" s="10"/>
      <c r="AJ40" s="10"/>
      <c r="AK40" s="10">
        <f t="shared" si="0"/>
        <v>1616.3610000000001</v>
      </c>
      <c r="AL40" s="10"/>
      <c r="AM40" s="10"/>
      <c r="AN40" s="10"/>
      <c r="AO40" s="10">
        <v>1616.36</v>
      </c>
      <c r="AP40" s="10"/>
      <c r="AQ40" s="10"/>
      <c r="AR40" s="10"/>
      <c r="AS40" s="10">
        <v>0</v>
      </c>
      <c r="AT40" s="10"/>
      <c r="AU40" s="10"/>
      <c r="AV40" s="10"/>
      <c r="AW40" s="10">
        <f t="shared" si="1"/>
        <v>1616.36</v>
      </c>
      <c r="AX40" s="10"/>
      <c r="AY40" s="10"/>
      <c r="AZ40" s="10"/>
      <c r="BA40" s="10">
        <f t="shared" si="2"/>
        <v>-1.0000000002037268E-3</v>
      </c>
      <c r="BB40" s="10"/>
      <c r="BC40" s="10"/>
      <c r="BD40" s="10"/>
      <c r="BE40" s="10">
        <f t="shared" si="3"/>
        <v>0</v>
      </c>
      <c r="BF40" s="10"/>
      <c r="BG40" s="10"/>
      <c r="BH40" s="10"/>
      <c r="BI40" s="10">
        <f t="shared" si="4"/>
        <v>-1.0000000002037268E-3</v>
      </c>
      <c r="BJ40" s="10"/>
      <c r="BK40" s="10"/>
      <c r="BL40" s="10"/>
    </row>
    <row r="41" spans="1:79" ht="15.75" customHeight="1">
      <c r="A41" s="22">
        <v>4</v>
      </c>
      <c r="B41" s="22"/>
      <c r="C41" s="22"/>
      <c r="D41" s="23">
        <v>7510180</v>
      </c>
      <c r="E41" s="23"/>
      <c r="F41" s="23"/>
      <c r="G41" s="23"/>
      <c r="H41" s="23">
        <v>180</v>
      </c>
      <c r="I41" s="23"/>
      <c r="J41" s="23"/>
      <c r="K41" s="23"/>
      <c r="L41" s="24" t="s">
        <v>83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6"/>
      <c r="AC41" s="10">
        <v>1E-3</v>
      </c>
      <c r="AD41" s="10"/>
      <c r="AE41" s="10"/>
      <c r="AF41" s="10"/>
      <c r="AG41" s="10">
        <v>0</v>
      </c>
      <c r="AH41" s="10"/>
      <c r="AI41" s="10"/>
      <c r="AJ41" s="10"/>
      <c r="AK41" s="10">
        <f t="shared" si="0"/>
        <v>1E-3</v>
      </c>
      <c r="AL41" s="10"/>
      <c r="AM41" s="10"/>
      <c r="AN41" s="10"/>
      <c r="AO41" s="10">
        <v>0</v>
      </c>
      <c r="AP41" s="10"/>
      <c r="AQ41" s="10"/>
      <c r="AR41" s="10"/>
      <c r="AS41" s="10">
        <v>0</v>
      </c>
      <c r="AT41" s="10"/>
      <c r="AU41" s="10"/>
      <c r="AV41" s="10"/>
      <c r="AW41" s="10">
        <f t="shared" si="1"/>
        <v>0</v>
      </c>
      <c r="AX41" s="10"/>
      <c r="AY41" s="10"/>
      <c r="AZ41" s="10"/>
      <c r="BA41" s="10">
        <f t="shared" si="2"/>
        <v>-1E-3</v>
      </c>
      <c r="BB41" s="10"/>
      <c r="BC41" s="10"/>
      <c r="BD41" s="10"/>
      <c r="BE41" s="10">
        <f t="shared" si="3"/>
        <v>0</v>
      </c>
      <c r="BF41" s="10"/>
      <c r="BG41" s="10"/>
      <c r="BH41" s="10"/>
      <c r="BI41" s="10">
        <f t="shared" si="4"/>
        <v>-1E-3</v>
      </c>
      <c r="BJ41" s="10"/>
      <c r="BK41" s="10"/>
      <c r="BL41" s="10"/>
    </row>
    <row r="42" spans="1:79" s="7" customFormat="1" ht="31.5" customHeight="1">
      <c r="A42" s="87">
        <v>5</v>
      </c>
      <c r="B42" s="87"/>
      <c r="C42" s="87"/>
      <c r="D42" s="47">
        <v>7510180</v>
      </c>
      <c r="E42" s="47"/>
      <c r="F42" s="47"/>
      <c r="G42" s="47"/>
      <c r="H42" s="47">
        <v>180</v>
      </c>
      <c r="I42" s="47"/>
      <c r="J42" s="47"/>
      <c r="K42" s="47"/>
      <c r="L42" s="41" t="s">
        <v>84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27">
        <v>2097.2179999999998</v>
      </c>
      <c r="AD42" s="27"/>
      <c r="AE42" s="27"/>
      <c r="AF42" s="27"/>
      <c r="AG42" s="27">
        <v>0</v>
      </c>
      <c r="AH42" s="27"/>
      <c r="AI42" s="27"/>
      <c r="AJ42" s="27"/>
      <c r="AK42" s="27">
        <f t="shared" si="0"/>
        <v>2097.2179999999998</v>
      </c>
      <c r="AL42" s="27"/>
      <c r="AM42" s="27"/>
      <c r="AN42" s="27"/>
      <c r="AO42" s="27">
        <v>2097.2119999999995</v>
      </c>
      <c r="AP42" s="27"/>
      <c r="AQ42" s="27"/>
      <c r="AR42" s="27"/>
      <c r="AS42" s="27">
        <v>0</v>
      </c>
      <c r="AT42" s="27"/>
      <c r="AU42" s="27"/>
      <c r="AV42" s="27"/>
      <c r="AW42" s="27">
        <f t="shared" si="1"/>
        <v>2097.2119999999995</v>
      </c>
      <c r="AX42" s="27"/>
      <c r="AY42" s="27"/>
      <c r="AZ42" s="27"/>
      <c r="BA42" s="27">
        <f t="shared" si="2"/>
        <v>-6.0000000003128662E-3</v>
      </c>
      <c r="BB42" s="27"/>
      <c r="BC42" s="27"/>
      <c r="BD42" s="27"/>
      <c r="BE42" s="27">
        <f t="shared" si="3"/>
        <v>0</v>
      </c>
      <c r="BF42" s="27"/>
      <c r="BG42" s="27"/>
      <c r="BH42" s="27"/>
      <c r="BI42" s="27">
        <f t="shared" si="4"/>
        <v>-6.0000000003128662E-3</v>
      </c>
      <c r="BJ42" s="27"/>
      <c r="BK42" s="27"/>
      <c r="BL42" s="27"/>
    </row>
    <row r="43" spans="1:79" ht="15.75" customHeight="1">
      <c r="A43" s="22">
        <v>6</v>
      </c>
      <c r="B43" s="22"/>
      <c r="C43" s="22"/>
      <c r="D43" s="23">
        <v>7510180</v>
      </c>
      <c r="E43" s="23"/>
      <c r="F43" s="23"/>
      <c r="G43" s="23"/>
      <c r="H43" s="23">
        <v>180</v>
      </c>
      <c r="I43" s="23"/>
      <c r="J43" s="23"/>
      <c r="K43" s="23"/>
      <c r="L43" s="24" t="s">
        <v>85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10">
        <v>365.69600000000003</v>
      </c>
      <c r="AD43" s="10"/>
      <c r="AE43" s="10"/>
      <c r="AF43" s="10"/>
      <c r="AG43" s="10">
        <v>0</v>
      </c>
      <c r="AH43" s="10"/>
      <c r="AI43" s="10"/>
      <c r="AJ43" s="10"/>
      <c r="AK43" s="10">
        <f t="shared" si="0"/>
        <v>365.69600000000003</v>
      </c>
      <c r="AL43" s="10"/>
      <c r="AM43" s="10"/>
      <c r="AN43" s="10"/>
      <c r="AO43" s="10">
        <v>365.69400000000002</v>
      </c>
      <c r="AP43" s="10"/>
      <c r="AQ43" s="10"/>
      <c r="AR43" s="10"/>
      <c r="AS43" s="10">
        <v>0</v>
      </c>
      <c r="AT43" s="10"/>
      <c r="AU43" s="10"/>
      <c r="AV43" s="10"/>
      <c r="AW43" s="10">
        <f t="shared" si="1"/>
        <v>365.69400000000002</v>
      </c>
      <c r="AX43" s="10"/>
      <c r="AY43" s="10"/>
      <c r="AZ43" s="10"/>
      <c r="BA43" s="10">
        <f t="shared" si="2"/>
        <v>-2.0000000000095497E-3</v>
      </c>
      <c r="BB43" s="10"/>
      <c r="BC43" s="10"/>
      <c r="BD43" s="10"/>
      <c r="BE43" s="10">
        <f t="shared" si="3"/>
        <v>0</v>
      </c>
      <c r="BF43" s="10"/>
      <c r="BG43" s="10"/>
      <c r="BH43" s="10"/>
      <c r="BI43" s="10">
        <f t="shared" si="4"/>
        <v>-2.0000000000095497E-3</v>
      </c>
      <c r="BJ43" s="10"/>
      <c r="BK43" s="10"/>
      <c r="BL43" s="10"/>
    </row>
    <row r="44" spans="1:79" ht="15.75" customHeight="1">
      <c r="A44" s="22">
        <v>7</v>
      </c>
      <c r="B44" s="22"/>
      <c r="C44" s="22"/>
      <c r="D44" s="23">
        <v>7510180</v>
      </c>
      <c r="E44" s="23"/>
      <c r="F44" s="23"/>
      <c r="G44" s="23"/>
      <c r="H44" s="23">
        <v>180</v>
      </c>
      <c r="I44" s="23"/>
      <c r="J44" s="23"/>
      <c r="K44" s="23"/>
      <c r="L44" s="24" t="s">
        <v>86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10">
        <v>2.6960000000000002</v>
      </c>
      <c r="AD44" s="10"/>
      <c r="AE44" s="10"/>
      <c r="AF44" s="10"/>
      <c r="AG44" s="10">
        <v>0</v>
      </c>
      <c r="AH44" s="10"/>
      <c r="AI44" s="10"/>
      <c r="AJ44" s="10"/>
      <c r="AK44" s="10">
        <f t="shared" si="0"/>
        <v>2.6960000000000002</v>
      </c>
      <c r="AL44" s="10"/>
      <c r="AM44" s="10"/>
      <c r="AN44" s="10"/>
      <c r="AO44" s="10">
        <v>2.6949999999999998</v>
      </c>
      <c r="AP44" s="10"/>
      <c r="AQ44" s="10"/>
      <c r="AR44" s="10"/>
      <c r="AS44" s="10">
        <v>0</v>
      </c>
      <c r="AT44" s="10"/>
      <c r="AU44" s="10"/>
      <c r="AV44" s="10"/>
      <c r="AW44" s="10">
        <f t="shared" si="1"/>
        <v>2.6949999999999998</v>
      </c>
      <c r="AX44" s="10"/>
      <c r="AY44" s="10"/>
      <c r="AZ44" s="10"/>
      <c r="BA44" s="10">
        <f t="shared" si="2"/>
        <v>-1.000000000000334E-3</v>
      </c>
      <c r="BB44" s="10"/>
      <c r="BC44" s="10"/>
      <c r="BD44" s="10"/>
      <c r="BE44" s="10">
        <f t="shared" si="3"/>
        <v>0</v>
      </c>
      <c r="BF44" s="10"/>
      <c r="BG44" s="10"/>
      <c r="BH44" s="10"/>
      <c r="BI44" s="10">
        <f t="shared" si="4"/>
        <v>-1.000000000000334E-3</v>
      </c>
      <c r="BJ44" s="10"/>
      <c r="BK44" s="10"/>
      <c r="BL44" s="10"/>
    </row>
    <row r="45" spans="1:79" ht="15.75" customHeight="1">
      <c r="A45" s="22">
        <v>8</v>
      </c>
      <c r="B45" s="22"/>
      <c r="C45" s="22"/>
      <c r="D45" s="23">
        <v>7510180</v>
      </c>
      <c r="E45" s="23"/>
      <c r="F45" s="23"/>
      <c r="G45" s="23"/>
      <c r="H45" s="23">
        <v>180</v>
      </c>
      <c r="I45" s="23"/>
      <c r="J45" s="23"/>
      <c r="K45" s="23"/>
      <c r="L45" s="24" t="s">
        <v>87</v>
      </c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10">
        <v>13.615</v>
      </c>
      <c r="AD45" s="10"/>
      <c r="AE45" s="10"/>
      <c r="AF45" s="10"/>
      <c r="AG45" s="10">
        <v>0</v>
      </c>
      <c r="AH45" s="10"/>
      <c r="AI45" s="10"/>
      <c r="AJ45" s="10"/>
      <c r="AK45" s="10">
        <f t="shared" si="0"/>
        <v>13.615</v>
      </c>
      <c r="AL45" s="10"/>
      <c r="AM45" s="10"/>
      <c r="AN45" s="10"/>
      <c r="AO45" s="10">
        <v>13.615</v>
      </c>
      <c r="AP45" s="10"/>
      <c r="AQ45" s="10"/>
      <c r="AR45" s="10"/>
      <c r="AS45" s="10">
        <v>0</v>
      </c>
      <c r="AT45" s="10"/>
      <c r="AU45" s="10"/>
      <c r="AV45" s="10"/>
      <c r="AW45" s="10">
        <f t="shared" si="1"/>
        <v>13.615</v>
      </c>
      <c r="AX45" s="10"/>
      <c r="AY45" s="10"/>
      <c r="AZ45" s="10"/>
      <c r="BA45" s="10">
        <f t="shared" si="2"/>
        <v>0</v>
      </c>
      <c r="BB45" s="10"/>
      <c r="BC45" s="10"/>
      <c r="BD45" s="10"/>
      <c r="BE45" s="10">
        <f t="shared" si="3"/>
        <v>0</v>
      </c>
      <c r="BF45" s="10"/>
      <c r="BG45" s="10"/>
      <c r="BH45" s="10"/>
      <c r="BI45" s="10">
        <f t="shared" si="4"/>
        <v>0</v>
      </c>
      <c r="BJ45" s="10"/>
      <c r="BK45" s="10"/>
      <c r="BL45" s="10"/>
    </row>
    <row r="46" spans="1:79" ht="15.75" customHeight="1">
      <c r="A46" s="22">
        <v>9</v>
      </c>
      <c r="B46" s="22"/>
      <c r="C46" s="22"/>
      <c r="D46" s="23">
        <v>7510180</v>
      </c>
      <c r="E46" s="23"/>
      <c r="F46" s="23"/>
      <c r="G46" s="23"/>
      <c r="H46" s="23">
        <v>180</v>
      </c>
      <c r="I46" s="23"/>
      <c r="J46" s="23"/>
      <c r="K46" s="23"/>
      <c r="L46" s="24" t="s">
        <v>88</v>
      </c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10">
        <v>27.794</v>
      </c>
      <c r="AD46" s="10"/>
      <c r="AE46" s="10"/>
      <c r="AF46" s="10"/>
      <c r="AG46" s="10">
        <v>0</v>
      </c>
      <c r="AH46" s="10"/>
      <c r="AI46" s="10"/>
      <c r="AJ46" s="10"/>
      <c r="AK46" s="10">
        <f t="shared" si="0"/>
        <v>27.794</v>
      </c>
      <c r="AL46" s="10"/>
      <c r="AM46" s="10"/>
      <c r="AN46" s="10"/>
      <c r="AO46" s="10">
        <v>27.794</v>
      </c>
      <c r="AP46" s="10"/>
      <c r="AQ46" s="10"/>
      <c r="AR46" s="10"/>
      <c r="AS46" s="10">
        <v>0</v>
      </c>
      <c r="AT46" s="10"/>
      <c r="AU46" s="10"/>
      <c r="AV46" s="10"/>
      <c r="AW46" s="10">
        <f t="shared" si="1"/>
        <v>27.794</v>
      </c>
      <c r="AX46" s="10"/>
      <c r="AY46" s="10"/>
      <c r="AZ46" s="10"/>
      <c r="BA46" s="10">
        <f t="shared" si="2"/>
        <v>0</v>
      </c>
      <c r="BB46" s="10"/>
      <c r="BC46" s="10"/>
      <c r="BD46" s="10"/>
      <c r="BE46" s="10">
        <f t="shared" si="3"/>
        <v>0</v>
      </c>
      <c r="BF46" s="10"/>
      <c r="BG46" s="10"/>
      <c r="BH46" s="10"/>
      <c r="BI46" s="10">
        <f t="shared" si="4"/>
        <v>0</v>
      </c>
      <c r="BJ46" s="10"/>
      <c r="BK46" s="10"/>
      <c r="BL46" s="10"/>
    </row>
    <row r="47" spans="1:79" ht="15.75" customHeight="1">
      <c r="A47" s="22">
        <v>10</v>
      </c>
      <c r="B47" s="22"/>
      <c r="C47" s="22"/>
      <c r="D47" s="23">
        <v>7510180</v>
      </c>
      <c r="E47" s="23"/>
      <c r="F47" s="23"/>
      <c r="G47" s="23"/>
      <c r="H47" s="23">
        <v>180</v>
      </c>
      <c r="I47" s="23"/>
      <c r="J47" s="23"/>
      <c r="K47" s="23"/>
      <c r="L47" s="24" t="s">
        <v>89</v>
      </c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10">
        <v>17.431999999999999</v>
      </c>
      <c r="AD47" s="10"/>
      <c r="AE47" s="10"/>
      <c r="AF47" s="10"/>
      <c r="AG47" s="10">
        <v>0</v>
      </c>
      <c r="AH47" s="10"/>
      <c r="AI47" s="10"/>
      <c r="AJ47" s="10"/>
      <c r="AK47" s="10">
        <f t="shared" si="0"/>
        <v>17.431999999999999</v>
      </c>
      <c r="AL47" s="10"/>
      <c r="AM47" s="10"/>
      <c r="AN47" s="10"/>
      <c r="AO47" s="10">
        <v>17.431999999999999</v>
      </c>
      <c r="AP47" s="10"/>
      <c r="AQ47" s="10"/>
      <c r="AR47" s="10"/>
      <c r="AS47" s="10">
        <v>0</v>
      </c>
      <c r="AT47" s="10"/>
      <c r="AU47" s="10"/>
      <c r="AV47" s="10"/>
      <c r="AW47" s="10">
        <f t="shared" si="1"/>
        <v>17.431999999999999</v>
      </c>
      <c r="AX47" s="10"/>
      <c r="AY47" s="10"/>
      <c r="AZ47" s="10"/>
      <c r="BA47" s="10">
        <f t="shared" si="2"/>
        <v>0</v>
      </c>
      <c r="BB47" s="10"/>
      <c r="BC47" s="10"/>
      <c r="BD47" s="10"/>
      <c r="BE47" s="10">
        <f t="shared" si="3"/>
        <v>0</v>
      </c>
      <c r="BF47" s="10"/>
      <c r="BG47" s="10"/>
      <c r="BH47" s="10"/>
      <c r="BI47" s="10">
        <f t="shared" si="4"/>
        <v>0</v>
      </c>
      <c r="BJ47" s="10"/>
      <c r="BK47" s="10"/>
      <c r="BL47" s="10"/>
    </row>
    <row r="48" spans="1:79" ht="15.75" customHeight="1">
      <c r="A48" s="22">
        <v>11</v>
      </c>
      <c r="B48" s="22"/>
      <c r="C48" s="22"/>
      <c r="D48" s="23">
        <v>7510180</v>
      </c>
      <c r="E48" s="23"/>
      <c r="F48" s="23"/>
      <c r="G48" s="23"/>
      <c r="H48" s="23">
        <v>180</v>
      </c>
      <c r="I48" s="23"/>
      <c r="J48" s="23"/>
      <c r="K48" s="23"/>
      <c r="L48" s="24" t="s">
        <v>90</v>
      </c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10">
        <v>50.298999999999999</v>
      </c>
      <c r="AD48" s="10"/>
      <c r="AE48" s="10"/>
      <c r="AF48" s="10"/>
      <c r="AG48" s="10">
        <v>0</v>
      </c>
      <c r="AH48" s="10"/>
      <c r="AI48" s="10"/>
      <c r="AJ48" s="10"/>
      <c r="AK48" s="10">
        <f t="shared" si="0"/>
        <v>50.298999999999999</v>
      </c>
      <c r="AL48" s="10"/>
      <c r="AM48" s="10"/>
      <c r="AN48" s="10"/>
      <c r="AO48" s="10">
        <v>50.298000000000002</v>
      </c>
      <c r="AP48" s="10"/>
      <c r="AQ48" s="10"/>
      <c r="AR48" s="10"/>
      <c r="AS48" s="10">
        <v>0</v>
      </c>
      <c r="AT48" s="10"/>
      <c r="AU48" s="10"/>
      <c r="AV48" s="10"/>
      <c r="AW48" s="10">
        <f t="shared" si="1"/>
        <v>50.298000000000002</v>
      </c>
      <c r="AX48" s="10"/>
      <c r="AY48" s="10"/>
      <c r="AZ48" s="10"/>
      <c r="BA48" s="10">
        <f t="shared" si="2"/>
        <v>-9.9999999999766942E-4</v>
      </c>
      <c r="BB48" s="10"/>
      <c r="BC48" s="10"/>
      <c r="BD48" s="10"/>
      <c r="BE48" s="10">
        <f t="shared" si="3"/>
        <v>0</v>
      </c>
      <c r="BF48" s="10"/>
      <c r="BG48" s="10"/>
      <c r="BH48" s="10"/>
      <c r="BI48" s="10">
        <f t="shared" si="4"/>
        <v>-9.9999999999766942E-4</v>
      </c>
      <c r="BJ48" s="10"/>
      <c r="BK48" s="10"/>
      <c r="BL48" s="10"/>
    </row>
    <row r="49" spans="1:79" s="7" customFormat="1" ht="15.75" customHeight="1">
      <c r="A49" s="87"/>
      <c r="B49" s="87"/>
      <c r="C49" s="87"/>
      <c r="D49" s="47" t="s">
        <v>91</v>
      </c>
      <c r="E49" s="47"/>
      <c r="F49" s="47"/>
      <c r="G49" s="47"/>
      <c r="H49" s="47" t="s">
        <v>91</v>
      </c>
      <c r="I49" s="47"/>
      <c r="J49" s="47"/>
      <c r="K49" s="47"/>
      <c r="L49" s="41" t="s">
        <v>92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27">
        <v>2097.2179999999998</v>
      </c>
      <c r="AD49" s="27"/>
      <c r="AE49" s="27"/>
      <c r="AF49" s="27"/>
      <c r="AG49" s="27">
        <v>0</v>
      </c>
      <c r="AH49" s="27"/>
      <c r="AI49" s="27"/>
      <c r="AJ49" s="27"/>
      <c r="AK49" s="27">
        <f t="shared" si="0"/>
        <v>2097.2179999999998</v>
      </c>
      <c r="AL49" s="27"/>
      <c r="AM49" s="27"/>
      <c r="AN49" s="27"/>
      <c r="AO49" s="27">
        <v>2097.2119999999995</v>
      </c>
      <c r="AP49" s="27"/>
      <c r="AQ49" s="27"/>
      <c r="AR49" s="27"/>
      <c r="AS49" s="27">
        <v>0</v>
      </c>
      <c r="AT49" s="27"/>
      <c r="AU49" s="27"/>
      <c r="AV49" s="27"/>
      <c r="AW49" s="27">
        <f t="shared" si="1"/>
        <v>2097.2119999999995</v>
      </c>
      <c r="AX49" s="27"/>
      <c r="AY49" s="27"/>
      <c r="AZ49" s="27"/>
      <c r="BA49" s="27">
        <f t="shared" si="2"/>
        <v>-6.0000000003128662E-3</v>
      </c>
      <c r="BB49" s="27"/>
      <c r="BC49" s="27"/>
      <c r="BD49" s="27"/>
      <c r="BE49" s="27">
        <f t="shared" si="3"/>
        <v>0</v>
      </c>
      <c r="BF49" s="27"/>
      <c r="BG49" s="27"/>
      <c r="BH49" s="27"/>
      <c r="BI49" s="27">
        <f t="shared" si="4"/>
        <v>-6.0000000003128662E-3</v>
      </c>
      <c r="BJ49" s="27"/>
      <c r="BK49" s="27"/>
      <c r="BL49" s="27"/>
    </row>
    <row r="52" spans="1:79" ht="15.75" customHeight="1">
      <c r="A52" s="18" t="s">
        <v>31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79" ht="15" customHeight="1">
      <c r="A53" s="14" t="s">
        <v>131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</row>
    <row r="55" spans="1:79" ht="39.950000000000003" customHeight="1">
      <c r="A55" s="12" t="s">
        <v>30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 t="s">
        <v>13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 t="s">
        <v>12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 t="s">
        <v>5</v>
      </c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29.1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 t="s">
        <v>10</v>
      </c>
      <c r="R56" s="12"/>
      <c r="S56" s="12"/>
      <c r="T56" s="12"/>
      <c r="U56" s="12"/>
      <c r="V56" s="12" t="s">
        <v>9</v>
      </c>
      <c r="W56" s="12"/>
      <c r="X56" s="12"/>
      <c r="Y56" s="12"/>
      <c r="Z56" s="12"/>
      <c r="AA56" s="12" t="s">
        <v>8</v>
      </c>
      <c r="AB56" s="12"/>
      <c r="AC56" s="12"/>
      <c r="AD56" s="12"/>
      <c r="AE56" s="12"/>
      <c r="AF56" s="12"/>
      <c r="AG56" s="12" t="s">
        <v>10</v>
      </c>
      <c r="AH56" s="12"/>
      <c r="AI56" s="12"/>
      <c r="AJ56" s="12"/>
      <c r="AK56" s="12"/>
      <c r="AL56" s="12" t="s">
        <v>9</v>
      </c>
      <c r="AM56" s="12"/>
      <c r="AN56" s="12"/>
      <c r="AO56" s="12"/>
      <c r="AP56" s="12"/>
      <c r="AQ56" s="12" t="s">
        <v>8</v>
      </c>
      <c r="AR56" s="12"/>
      <c r="AS56" s="12"/>
      <c r="AT56" s="12"/>
      <c r="AU56" s="12"/>
      <c r="AV56" s="12"/>
      <c r="AW56" s="12" t="s">
        <v>10</v>
      </c>
      <c r="AX56" s="12"/>
      <c r="AY56" s="12"/>
      <c r="AZ56" s="12"/>
      <c r="BA56" s="12"/>
      <c r="BB56" s="12" t="s">
        <v>9</v>
      </c>
      <c r="BC56" s="12"/>
      <c r="BD56" s="12"/>
      <c r="BE56" s="12"/>
      <c r="BF56" s="12"/>
      <c r="BG56" s="12" t="s">
        <v>8</v>
      </c>
      <c r="BH56" s="12"/>
      <c r="BI56" s="12"/>
      <c r="BJ56" s="12"/>
      <c r="BK56" s="12"/>
      <c r="BL56" s="12"/>
    </row>
    <row r="57" spans="1:79" ht="15.95" customHeight="1">
      <c r="A57" s="12">
        <v>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>
        <v>2</v>
      </c>
      <c r="R57" s="12"/>
      <c r="S57" s="12"/>
      <c r="T57" s="12"/>
      <c r="U57" s="12"/>
      <c r="V57" s="12">
        <v>3</v>
      </c>
      <c r="W57" s="12"/>
      <c r="X57" s="12"/>
      <c r="Y57" s="12"/>
      <c r="Z57" s="12"/>
      <c r="AA57" s="12">
        <v>4</v>
      </c>
      <c r="AB57" s="12"/>
      <c r="AC57" s="12"/>
      <c r="AD57" s="12"/>
      <c r="AE57" s="12"/>
      <c r="AF57" s="12"/>
      <c r="AG57" s="12">
        <v>5</v>
      </c>
      <c r="AH57" s="12"/>
      <c r="AI57" s="12"/>
      <c r="AJ57" s="12"/>
      <c r="AK57" s="12"/>
      <c r="AL57" s="12">
        <v>6</v>
      </c>
      <c r="AM57" s="12"/>
      <c r="AN57" s="12"/>
      <c r="AO57" s="12"/>
      <c r="AP57" s="12"/>
      <c r="AQ57" s="12">
        <v>7</v>
      </c>
      <c r="AR57" s="12"/>
      <c r="AS57" s="12"/>
      <c r="AT57" s="12"/>
      <c r="AU57" s="12"/>
      <c r="AV57" s="12"/>
      <c r="AW57" s="12">
        <v>8</v>
      </c>
      <c r="AX57" s="12"/>
      <c r="AY57" s="12"/>
      <c r="AZ57" s="12"/>
      <c r="BA57" s="12"/>
      <c r="BB57" s="12">
        <v>9</v>
      </c>
      <c r="BC57" s="12"/>
      <c r="BD57" s="12"/>
      <c r="BE57" s="12"/>
      <c r="BF57" s="12"/>
      <c r="BG57" s="12">
        <v>10</v>
      </c>
      <c r="BH57" s="12"/>
      <c r="BI57" s="12"/>
      <c r="BJ57" s="12"/>
      <c r="BK57" s="12"/>
      <c r="BL57" s="12"/>
    </row>
    <row r="58" spans="1:79" hidden="1">
      <c r="A58" s="20" t="s">
        <v>54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5" t="s">
        <v>46</v>
      </c>
      <c r="R58" s="15"/>
      <c r="S58" s="15"/>
      <c r="T58" s="15"/>
      <c r="U58" s="15"/>
      <c r="V58" s="15" t="s">
        <v>45</v>
      </c>
      <c r="W58" s="15"/>
      <c r="X58" s="15"/>
      <c r="Y58" s="15"/>
      <c r="Z58" s="15"/>
      <c r="AA58" s="16" t="s">
        <v>63</v>
      </c>
      <c r="AB58" s="17"/>
      <c r="AC58" s="17"/>
      <c r="AD58" s="17"/>
      <c r="AE58" s="17"/>
      <c r="AF58" s="17"/>
      <c r="AG58" s="15" t="s">
        <v>47</v>
      </c>
      <c r="AH58" s="15"/>
      <c r="AI58" s="15"/>
      <c r="AJ58" s="15"/>
      <c r="AK58" s="15"/>
      <c r="AL58" s="15" t="s">
        <v>48</v>
      </c>
      <c r="AM58" s="15"/>
      <c r="AN58" s="15"/>
      <c r="AO58" s="15"/>
      <c r="AP58" s="15"/>
      <c r="AQ58" s="16" t="s">
        <v>63</v>
      </c>
      <c r="AR58" s="17"/>
      <c r="AS58" s="17"/>
      <c r="AT58" s="17"/>
      <c r="AU58" s="17"/>
      <c r="AV58" s="17"/>
      <c r="AW58" s="19" t="s">
        <v>64</v>
      </c>
      <c r="AX58" s="15"/>
      <c r="AY58" s="15"/>
      <c r="AZ58" s="15"/>
      <c r="BA58" s="15"/>
      <c r="BB58" s="19" t="s">
        <v>64</v>
      </c>
      <c r="BC58" s="15"/>
      <c r="BD58" s="15"/>
      <c r="BE58" s="15"/>
      <c r="BF58" s="15"/>
      <c r="BG58" s="17" t="s">
        <v>63</v>
      </c>
      <c r="BH58" s="17"/>
      <c r="BI58" s="17"/>
      <c r="BJ58" s="17"/>
      <c r="BK58" s="17"/>
      <c r="BL58" s="17"/>
      <c r="CA58" s="1" t="s">
        <v>71</v>
      </c>
    </row>
    <row r="59" spans="1:79" s="7" customFormat="1" ht="15.75" customHeight="1">
      <c r="A59" s="72" t="s">
        <v>92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4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>
        <f>Q59+V59</f>
        <v>0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>
        <f>AG59+AL59</f>
        <v>0</v>
      </c>
      <c r="AR59" s="27"/>
      <c r="AS59" s="27"/>
      <c r="AT59" s="27"/>
      <c r="AU59" s="27"/>
      <c r="AV59" s="27"/>
      <c r="AW59" s="27">
        <f>AG59-Q59</f>
        <v>0</v>
      </c>
      <c r="AX59" s="27"/>
      <c r="AY59" s="27"/>
      <c r="AZ59" s="27"/>
      <c r="BA59" s="27"/>
      <c r="BB59" s="27">
        <f>AL59-V59</f>
        <v>0</v>
      </c>
      <c r="BC59" s="27"/>
      <c r="BD59" s="27"/>
      <c r="BE59" s="27"/>
      <c r="BF59" s="27"/>
      <c r="BG59" s="27">
        <f>AW59+BB59</f>
        <v>0</v>
      </c>
      <c r="BH59" s="27"/>
      <c r="BI59" s="27"/>
      <c r="BJ59" s="27"/>
      <c r="BK59" s="27"/>
      <c r="BL59" s="27"/>
      <c r="CA59" s="7" t="s">
        <v>72</v>
      </c>
    </row>
    <row r="61" spans="1:79" ht="15.75" customHeight="1">
      <c r="A61" s="13" t="s">
        <v>16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3" spans="1:79" ht="48.95" customHeight="1">
      <c r="A63" s="12" t="s">
        <v>20</v>
      </c>
      <c r="B63" s="12"/>
      <c r="C63" s="12" t="s">
        <v>14</v>
      </c>
      <c r="D63" s="12"/>
      <c r="E63" s="12"/>
      <c r="F63" s="12"/>
      <c r="G63" s="12" t="s">
        <v>19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 t="s">
        <v>18</v>
      </c>
      <c r="U63" s="12"/>
      <c r="V63" s="12"/>
      <c r="W63" s="12"/>
      <c r="X63" s="12"/>
      <c r="Y63" s="12" t="s">
        <v>17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 t="s">
        <v>13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 t="s">
        <v>32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 t="s">
        <v>5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15.95" customHeight="1">
      <c r="A64" s="12">
        <v>1</v>
      </c>
      <c r="B64" s="12"/>
      <c r="C64" s="12">
        <v>2</v>
      </c>
      <c r="D64" s="12"/>
      <c r="E64" s="12"/>
      <c r="F64" s="12"/>
      <c r="G64" s="12">
        <v>3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v>4</v>
      </c>
      <c r="U64" s="12"/>
      <c r="V64" s="12"/>
      <c r="W64" s="12"/>
      <c r="X64" s="12"/>
      <c r="Y64" s="12">
        <v>5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>
        <v>6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7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v>8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12.75" hidden="1" customHeight="1">
      <c r="A65" s="21"/>
      <c r="B65" s="21"/>
      <c r="C65" s="21" t="s">
        <v>52</v>
      </c>
      <c r="D65" s="21"/>
      <c r="E65" s="21"/>
      <c r="F65" s="21"/>
      <c r="G65" s="20" t="s">
        <v>54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 t="s">
        <v>55</v>
      </c>
      <c r="U65" s="20"/>
      <c r="V65" s="20"/>
      <c r="W65" s="20"/>
      <c r="X65" s="20"/>
      <c r="Y65" s="20" t="s">
        <v>56</v>
      </c>
      <c r="Z65" s="20"/>
      <c r="AA65" s="20"/>
      <c r="AB65" s="20"/>
      <c r="AC65" s="20"/>
      <c r="AD65" s="20"/>
      <c r="AE65" s="20"/>
      <c r="AF65" s="20"/>
      <c r="AG65" s="20"/>
      <c r="AH65" s="20"/>
      <c r="AI65" s="15" t="s">
        <v>46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 t="s">
        <v>47</v>
      </c>
      <c r="AT65" s="15"/>
      <c r="AU65" s="15"/>
      <c r="AV65" s="15"/>
      <c r="AW65" s="15"/>
      <c r="AX65" s="15"/>
      <c r="AY65" s="15"/>
      <c r="AZ65" s="15"/>
      <c r="BA65" s="15"/>
      <c r="BB65" s="15"/>
      <c r="BC65" s="19" t="s">
        <v>65</v>
      </c>
      <c r="BD65" s="15"/>
      <c r="BE65" s="15"/>
      <c r="BF65" s="15"/>
      <c r="BG65" s="15"/>
      <c r="BH65" s="15"/>
      <c r="BI65" s="15"/>
      <c r="BJ65" s="15"/>
      <c r="BK65" s="15"/>
      <c r="BL65" s="15"/>
      <c r="CA65" s="1" t="s">
        <v>73</v>
      </c>
    </row>
    <row r="66" spans="1:79" s="7" customFormat="1" ht="47.25" customHeight="1">
      <c r="A66" s="44"/>
      <c r="B66" s="44"/>
      <c r="C66" s="47">
        <v>7510180</v>
      </c>
      <c r="D66" s="47"/>
      <c r="E66" s="47"/>
      <c r="F66" s="47"/>
      <c r="G66" s="41" t="s">
        <v>93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/>
      <c r="T66" s="41" t="s">
        <v>91</v>
      </c>
      <c r="U66" s="48"/>
      <c r="V66" s="48"/>
      <c r="W66" s="48"/>
      <c r="X66" s="49"/>
      <c r="Y66" s="41" t="s">
        <v>91</v>
      </c>
      <c r="Z66" s="48"/>
      <c r="AA66" s="48"/>
      <c r="AB66" s="48"/>
      <c r="AC66" s="48"/>
      <c r="AD66" s="48"/>
      <c r="AE66" s="48"/>
      <c r="AF66" s="48"/>
      <c r="AG66" s="48"/>
      <c r="AH66" s="49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>
        <f t="shared" ref="BC66:BC88" si="5">AS66-AI66</f>
        <v>0</v>
      </c>
      <c r="BD66" s="27"/>
      <c r="BE66" s="27"/>
      <c r="BF66" s="27"/>
      <c r="BG66" s="27"/>
      <c r="BH66" s="27"/>
      <c r="BI66" s="27"/>
      <c r="BJ66" s="27"/>
      <c r="BK66" s="27"/>
      <c r="BL66" s="27"/>
      <c r="CA66" s="7" t="s">
        <v>74</v>
      </c>
    </row>
    <row r="67" spans="1:79" s="7" customFormat="1" ht="15.75" customHeight="1">
      <c r="A67" s="44"/>
      <c r="B67" s="44"/>
      <c r="C67" s="47">
        <v>7510180</v>
      </c>
      <c r="D67" s="47"/>
      <c r="E67" s="47"/>
      <c r="F67" s="47"/>
      <c r="G67" s="41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3"/>
      <c r="T67" s="41" t="s">
        <v>91</v>
      </c>
      <c r="U67" s="42"/>
      <c r="V67" s="42"/>
      <c r="W67" s="42"/>
      <c r="X67" s="43"/>
      <c r="Y67" s="41" t="s">
        <v>91</v>
      </c>
      <c r="Z67" s="42"/>
      <c r="AA67" s="42"/>
      <c r="AB67" s="42"/>
      <c r="AC67" s="42"/>
      <c r="AD67" s="42"/>
      <c r="AE67" s="42"/>
      <c r="AF67" s="42"/>
      <c r="AG67" s="42"/>
      <c r="AH67" s="43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5"/>
        <v>0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79" s="7" customFormat="1" ht="126" customHeight="1">
      <c r="A68" s="44"/>
      <c r="B68" s="44"/>
      <c r="C68" s="47">
        <v>7510180</v>
      </c>
      <c r="D68" s="47"/>
      <c r="E68" s="47"/>
      <c r="F68" s="47"/>
      <c r="G68" s="41" t="s">
        <v>94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3"/>
      <c r="T68" s="41" t="s">
        <v>91</v>
      </c>
      <c r="U68" s="42"/>
      <c r="V68" s="42"/>
      <c r="W68" s="42"/>
      <c r="X68" s="43"/>
      <c r="Y68" s="41" t="s">
        <v>91</v>
      </c>
      <c r="Z68" s="42"/>
      <c r="AA68" s="42"/>
      <c r="AB68" s="42"/>
      <c r="AC68" s="42"/>
      <c r="AD68" s="42"/>
      <c r="AE68" s="42"/>
      <c r="AF68" s="42"/>
      <c r="AG68" s="42"/>
      <c r="AH68" s="43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>
        <f t="shared" si="5"/>
        <v>0</v>
      </c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79" s="7" customFormat="1" ht="15.75" customHeight="1">
      <c r="A69" s="44"/>
      <c r="B69" s="44"/>
      <c r="C69" s="47">
        <v>7510180</v>
      </c>
      <c r="D69" s="47"/>
      <c r="E69" s="47"/>
      <c r="F69" s="47"/>
      <c r="G69" s="41" t="s">
        <v>95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3"/>
      <c r="T69" s="41" t="s">
        <v>91</v>
      </c>
      <c r="U69" s="42"/>
      <c r="V69" s="42"/>
      <c r="W69" s="42"/>
      <c r="X69" s="43"/>
      <c r="Y69" s="41" t="s">
        <v>91</v>
      </c>
      <c r="Z69" s="42"/>
      <c r="AA69" s="42"/>
      <c r="AB69" s="42"/>
      <c r="AC69" s="42"/>
      <c r="AD69" s="42"/>
      <c r="AE69" s="42"/>
      <c r="AF69" s="42"/>
      <c r="AG69" s="42"/>
      <c r="AH69" s="43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>
        <f t="shared" si="5"/>
        <v>0</v>
      </c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79" ht="15.75" customHeight="1">
      <c r="A70" s="12"/>
      <c r="B70" s="12"/>
      <c r="C70" s="23">
        <v>7510180</v>
      </c>
      <c r="D70" s="23"/>
      <c r="E70" s="23"/>
      <c r="F70" s="23"/>
      <c r="G70" s="24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6"/>
      <c r="T70" s="24"/>
      <c r="U70" s="85"/>
      <c r="V70" s="85"/>
      <c r="W70" s="85"/>
      <c r="X70" s="86"/>
      <c r="Y70" s="24" t="s">
        <v>96</v>
      </c>
      <c r="Z70" s="85"/>
      <c r="AA70" s="85"/>
      <c r="AB70" s="85"/>
      <c r="AC70" s="85"/>
      <c r="AD70" s="85"/>
      <c r="AE70" s="85"/>
      <c r="AF70" s="85"/>
      <c r="AG70" s="85"/>
      <c r="AH70" s="86"/>
      <c r="AI70" s="10">
        <v>14.5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>
        <v>14.5</v>
      </c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 t="shared" si="5"/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79" s="7" customFormat="1" ht="15.75" customHeight="1">
      <c r="A71" s="44"/>
      <c r="B71" s="44"/>
      <c r="C71" s="47">
        <v>7510180</v>
      </c>
      <c r="D71" s="47"/>
      <c r="E71" s="47"/>
      <c r="F71" s="47"/>
      <c r="G71" s="41" t="s">
        <v>97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3"/>
      <c r="T71" s="41" t="s">
        <v>91</v>
      </c>
      <c r="U71" s="42"/>
      <c r="V71" s="42"/>
      <c r="W71" s="42"/>
      <c r="X71" s="43"/>
      <c r="Y71" s="41" t="s">
        <v>91</v>
      </c>
      <c r="Z71" s="42"/>
      <c r="AA71" s="42"/>
      <c r="AB71" s="42"/>
      <c r="AC71" s="42"/>
      <c r="AD71" s="42"/>
      <c r="AE71" s="42"/>
      <c r="AF71" s="42"/>
      <c r="AG71" s="42"/>
      <c r="AH71" s="43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>
        <f t="shared" si="5"/>
        <v>0</v>
      </c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79" ht="31.5" customHeight="1">
      <c r="A72" s="12"/>
      <c r="B72" s="12"/>
      <c r="C72" s="23">
        <v>7510180</v>
      </c>
      <c r="D72" s="23"/>
      <c r="E72" s="23"/>
      <c r="F72" s="23"/>
      <c r="G72" s="24" t="s">
        <v>98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6"/>
      <c r="T72" s="24" t="s">
        <v>99</v>
      </c>
      <c r="U72" s="85"/>
      <c r="V72" s="85"/>
      <c r="W72" s="85"/>
      <c r="X72" s="86"/>
      <c r="Y72" s="24" t="s">
        <v>100</v>
      </c>
      <c r="Z72" s="85"/>
      <c r="AA72" s="85"/>
      <c r="AB72" s="85"/>
      <c r="AC72" s="85"/>
      <c r="AD72" s="85"/>
      <c r="AE72" s="85"/>
      <c r="AF72" s="85"/>
      <c r="AG72" s="85"/>
      <c r="AH72" s="86"/>
      <c r="AI72" s="10">
        <v>4340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>
        <v>4340</v>
      </c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 t="shared" si="5"/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79" ht="15.75" customHeight="1">
      <c r="A73" s="12"/>
      <c r="B73" s="12"/>
      <c r="C73" s="23">
        <v>7510180</v>
      </c>
      <c r="D73" s="23"/>
      <c r="E73" s="23"/>
      <c r="F73" s="23"/>
      <c r="G73" s="24" t="s">
        <v>101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6"/>
      <c r="T73" s="24" t="s">
        <v>99</v>
      </c>
      <c r="U73" s="85"/>
      <c r="V73" s="85"/>
      <c r="W73" s="85"/>
      <c r="X73" s="86"/>
      <c r="Y73" s="24" t="s">
        <v>102</v>
      </c>
      <c r="Z73" s="85"/>
      <c r="AA73" s="85"/>
      <c r="AB73" s="85"/>
      <c r="AC73" s="85"/>
      <c r="AD73" s="85"/>
      <c r="AE73" s="85"/>
      <c r="AF73" s="85"/>
      <c r="AG73" s="85"/>
      <c r="AH73" s="86"/>
      <c r="AI73" s="10">
        <v>141</v>
      </c>
      <c r="AJ73" s="10"/>
      <c r="AK73" s="10"/>
      <c r="AL73" s="10"/>
      <c r="AM73" s="10"/>
      <c r="AN73" s="10"/>
      <c r="AO73" s="10"/>
      <c r="AP73" s="10"/>
      <c r="AQ73" s="10"/>
      <c r="AR73" s="10"/>
      <c r="AS73" s="10">
        <v>141</v>
      </c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 t="shared" si="5"/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79" ht="31.5" customHeight="1">
      <c r="A74" s="12"/>
      <c r="B74" s="12"/>
      <c r="C74" s="23">
        <v>7510180</v>
      </c>
      <c r="D74" s="23"/>
      <c r="E74" s="23"/>
      <c r="F74" s="23"/>
      <c r="G74" s="24" t="s">
        <v>103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24" t="s">
        <v>99</v>
      </c>
      <c r="U74" s="85"/>
      <c r="V74" s="85"/>
      <c r="W74" s="85"/>
      <c r="X74" s="86"/>
      <c r="Y74" s="24" t="s">
        <v>100</v>
      </c>
      <c r="Z74" s="85"/>
      <c r="AA74" s="85"/>
      <c r="AB74" s="85"/>
      <c r="AC74" s="85"/>
      <c r="AD74" s="85"/>
      <c r="AE74" s="85"/>
      <c r="AF74" s="85"/>
      <c r="AG74" s="85"/>
      <c r="AH74" s="86"/>
      <c r="AI74" s="10">
        <v>119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>
        <v>119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>
        <f t="shared" si="5"/>
        <v>0</v>
      </c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79" ht="15.75" customHeight="1">
      <c r="A75" s="12"/>
      <c r="B75" s="12"/>
      <c r="C75" s="23">
        <v>7510180</v>
      </c>
      <c r="D75" s="23"/>
      <c r="E75" s="23"/>
      <c r="F75" s="23"/>
      <c r="G75" s="24" t="s">
        <v>104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6"/>
      <c r="T75" s="24" t="s">
        <v>99</v>
      </c>
      <c r="U75" s="85"/>
      <c r="V75" s="85"/>
      <c r="W75" s="85"/>
      <c r="X75" s="86"/>
      <c r="Y75" s="24" t="s">
        <v>105</v>
      </c>
      <c r="Z75" s="85"/>
      <c r="AA75" s="85"/>
      <c r="AB75" s="85"/>
      <c r="AC75" s="85"/>
      <c r="AD75" s="85"/>
      <c r="AE75" s="85"/>
      <c r="AF75" s="85"/>
      <c r="AG75" s="85"/>
      <c r="AH75" s="86"/>
      <c r="AI75" s="10">
        <v>22</v>
      </c>
      <c r="AJ75" s="10"/>
      <c r="AK75" s="10"/>
      <c r="AL75" s="10"/>
      <c r="AM75" s="10"/>
      <c r="AN75" s="10"/>
      <c r="AO75" s="10"/>
      <c r="AP75" s="10"/>
      <c r="AQ75" s="10"/>
      <c r="AR75" s="10"/>
      <c r="AS75" s="10">
        <v>22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 t="shared" si="5"/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79" ht="31.5" customHeight="1">
      <c r="A76" s="12"/>
      <c r="B76" s="12"/>
      <c r="C76" s="23">
        <v>7510180</v>
      </c>
      <c r="D76" s="23"/>
      <c r="E76" s="23"/>
      <c r="F76" s="23"/>
      <c r="G76" s="24" t="s">
        <v>106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6"/>
      <c r="T76" s="24" t="s">
        <v>99</v>
      </c>
      <c r="U76" s="85"/>
      <c r="V76" s="85"/>
      <c r="W76" s="85"/>
      <c r="X76" s="86"/>
      <c r="Y76" s="24" t="s">
        <v>107</v>
      </c>
      <c r="Z76" s="85"/>
      <c r="AA76" s="85"/>
      <c r="AB76" s="85"/>
      <c r="AC76" s="85"/>
      <c r="AD76" s="85"/>
      <c r="AE76" s="85"/>
      <c r="AF76" s="85"/>
      <c r="AG76" s="85"/>
      <c r="AH76" s="86"/>
      <c r="AI76" s="10">
        <v>0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>
        <v>0</v>
      </c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 t="shared" si="5"/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79" ht="31.5" customHeight="1">
      <c r="A77" s="12"/>
      <c r="B77" s="12"/>
      <c r="C77" s="23">
        <v>7510180</v>
      </c>
      <c r="D77" s="23"/>
      <c r="E77" s="23"/>
      <c r="F77" s="23"/>
      <c r="G77" s="24" t="s">
        <v>108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  <c r="T77" s="24" t="s">
        <v>99</v>
      </c>
      <c r="U77" s="85"/>
      <c r="V77" s="85"/>
      <c r="W77" s="85"/>
      <c r="X77" s="86"/>
      <c r="Y77" s="24" t="s">
        <v>109</v>
      </c>
      <c r="Z77" s="85"/>
      <c r="AA77" s="85"/>
      <c r="AB77" s="85"/>
      <c r="AC77" s="85"/>
      <c r="AD77" s="85"/>
      <c r="AE77" s="85"/>
      <c r="AF77" s="85"/>
      <c r="AG77" s="85"/>
      <c r="AH77" s="86"/>
      <c r="AI77" s="10">
        <v>70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0">
        <v>70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 t="shared" si="5"/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47.25" customHeight="1">
      <c r="A78" s="12"/>
      <c r="B78" s="12"/>
      <c r="C78" s="23">
        <v>7510180</v>
      </c>
      <c r="D78" s="23"/>
      <c r="E78" s="23"/>
      <c r="F78" s="23"/>
      <c r="G78" s="24" t="s">
        <v>110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6"/>
      <c r="T78" s="24" t="s">
        <v>99</v>
      </c>
      <c r="U78" s="85"/>
      <c r="V78" s="85"/>
      <c r="W78" s="85"/>
      <c r="X78" s="86"/>
      <c r="Y78" s="24" t="s">
        <v>111</v>
      </c>
      <c r="Z78" s="85"/>
      <c r="AA78" s="85"/>
      <c r="AB78" s="85"/>
      <c r="AC78" s="85"/>
      <c r="AD78" s="85"/>
      <c r="AE78" s="85"/>
      <c r="AF78" s="85"/>
      <c r="AG78" s="85"/>
      <c r="AH78" s="86"/>
      <c r="AI78" s="10">
        <v>70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>
        <v>70</v>
      </c>
      <c r="AT78" s="10"/>
      <c r="AU78" s="10"/>
      <c r="AV78" s="10"/>
      <c r="AW78" s="10"/>
      <c r="AX78" s="10"/>
      <c r="AY78" s="10"/>
      <c r="AZ78" s="10"/>
      <c r="BA78" s="10"/>
      <c r="BB78" s="10"/>
      <c r="BC78" s="10">
        <f t="shared" si="5"/>
        <v>0</v>
      </c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79" ht="31.5" customHeight="1">
      <c r="A79" s="12"/>
      <c r="B79" s="12"/>
      <c r="C79" s="23">
        <v>7510180</v>
      </c>
      <c r="D79" s="23"/>
      <c r="E79" s="23"/>
      <c r="F79" s="23"/>
      <c r="G79" s="24" t="s">
        <v>112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6"/>
      <c r="T79" s="24" t="s">
        <v>99</v>
      </c>
      <c r="U79" s="85"/>
      <c r="V79" s="85"/>
      <c r="W79" s="85"/>
      <c r="X79" s="86"/>
      <c r="Y79" s="24" t="s">
        <v>113</v>
      </c>
      <c r="Z79" s="85"/>
      <c r="AA79" s="85"/>
      <c r="AB79" s="85"/>
      <c r="AC79" s="85"/>
      <c r="AD79" s="85"/>
      <c r="AE79" s="85"/>
      <c r="AF79" s="85"/>
      <c r="AG79" s="85"/>
      <c r="AH79" s="86"/>
      <c r="AI79" s="10">
        <v>70</v>
      </c>
      <c r="AJ79" s="10"/>
      <c r="AK79" s="10"/>
      <c r="AL79" s="10"/>
      <c r="AM79" s="10"/>
      <c r="AN79" s="10"/>
      <c r="AO79" s="10"/>
      <c r="AP79" s="10"/>
      <c r="AQ79" s="10"/>
      <c r="AR79" s="10"/>
      <c r="AS79" s="10">
        <v>70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 t="shared" si="5"/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s="7" customFormat="1" ht="15.75" customHeight="1">
      <c r="A80" s="44"/>
      <c r="B80" s="44"/>
      <c r="C80" s="47">
        <v>7510180</v>
      </c>
      <c r="D80" s="47"/>
      <c r="E80" s="47"/>
      <c r="F80" s="47"/>
      <c r="G80" s="41" t="s">
        <v>114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3"/>
      <c r="T80" s="41" t="s">
        <v>91</v>
      </c>
      <c r="U80" s="42"/>
      <c r="V80" s="42"/>
      <c r="W80" s="42"/>
      <c r="X80" s="43"/>
      <c r="Y80" s="41" t="s">
        <v>91</v>
      </c>
      <c r="Z80" s="42"/>
      <c r="AA80" s="42"/>
      <c r="AB80" s="42"/>
      <c r="AC80" s="42"/>
      <c r="AD80" s="42"/>
      <c r="AE80" s="42"/>
      <c r="AF80" s="42"/>
      <c r="AG80" s="42"/>
      <c r="AH80" s="43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>
        <f t="shared" si="5"/>
        <v>0</v>
      </c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80" ht="47.25" customHeight="1">
      <c r="A81" s="12"/>
      <c r="B81" s="12"/>
      <c r="C81" s="23">
        <v>7510180</v>
      </c>
      <c r="D81" s="23"/>
      <c r="E81" s="23"/>
      <c r="F81" s="23"/>
      <c r="G81" s="24" t="s">
        <v>115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  <c r="T81" s="24" t="s">
        <v>99</v>
      </c>
      <c r="U81" s="85"/>
      <c r="V81" s="85"/>
      <c r="W81" s="85"/>
      <c r="X81" s="86"/>
      <c r="Y81" s="24" t="s">
        <v>116</v>
      </c>
      <c r="Z81" s="85"/>
      <c r="AA81" s="85"/>
      <c r="AB81" s="85"/>
      <c r="AC81" s="85"/>
      <c r="AD81" s="85"/>
      <c r="AE81" s="85"/>
      <c r="AF81" s="85"/>
      <c r="AG81" s="85"/>
      <c r="AH81" s="86"/>
      <c r="AI81" s="10">
        <v>5</v>
      </c>
      <c r="AJ81" s="10"/>
      <c r="AK81" s="10"/>
      <c r="AL81" s="10"/>
      <c r="AM81" s="10"/>
      <c r="AN81" s="10"/>
      <c r="AO81" s="10"/>
      <c r="AP81" s="10"/>
      <c r="AQ81" s="10"/>
      <c r="AR81" s="10"/>
      <c r="AS81" s="10">
        <v>5</v>
      </c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 t="shared" si="5"/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80" ht="47.25" customHeight="1">
      <c r="A82" s="12"/>
      <c r="B82" s="12"/>
      <c r="C82" s="23">
        <v>7510180</v>
      </c>
      <c r="D82" s="23"/>
      <c r="E82" s="23"/>
      <c r="F82" s="23"/>
      <c r="G82" s="24" t="s">
        <v>117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6"/>
      <c r="T82" s="24" t="s">
        <v>99</v>
      </c>
      <c r="U82" s="85"/>
      <c r="V82" s="85"/>
      <c r="W82" s="85"/>
      <c r="X82" s="86"/>
      <c r="Y82" s="24" t="s">
        <v>116</v>
      </c>
      <c r="Z82" s="85"/>
      <c r="AA82" s="85"/>
      <c r="AB82" s="85"/>
      <c r="AC82" s="85"/>
      <c r="AD82" s="85"/>
      <c r="AE82" s="85"/>
      <c r="AF82" s="85"/>
      <c r="AG82" s="85"/>
      <c r="AH82" s="86"/>
      <c r="AI82" s="10">
        <v>289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0">
        <v>289</v>
      </c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 t="shared" si="5"/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80" ht="31.5" customHeight="1">
      <c r="A83" s="12"/>
      <c r="B83" s="12"/>
      <c r="C83" s="23">
        <v>7510180</v>
      </c>
      <c r="D83" s="23"/>
      <c r="E83" s="23"/>
      <c r="F83" s="23"/>
      <c r="G83" s="24" t="s">
        <v>118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/>
      <c r="T83" s="24" t="s">
        <v>119</v>
      </c>
      <c r="U83" s="85"/>
      <c r="V83" s="85"/>
      <c r="W83" s="85"/>
      <c r="X83" s="86"/>
      <c r="Y83" s="24" t="s">
        <v>116</v>
      </c>
      <c r="Z83" s="85"/>
      <c r="AA83" s="85"/>
      <c r="AB83" s="85"/>
      <c r="AC83" s="85"/>
      <c r="AD83" s="85"/>
      <c r="AE83" s="85"/>
      <c r="AF83" s="85"/>
      <c r="AG83" s="85"/>
      <c r="AH83" s="86"/>
      <c r="AI83" s="10">
        <v>144.63999999999999</v>
      </c>
      <c r="AJ83" s="10"/>
      <c r="AK83" s="10"/>
      <c r="AL83" s="10"/>
      <c r="AM83" s="10"/>
      <c r="AN83" s="10"/>
      <c r="AO83" s="10"/>
      <c r="AP83" s="10"/>
      <c r="AQ83" s="10"/>
      <c r="AR83" s="10"/>
      <c r="AS83" s="10">
        <v>144.63999999999999</v>
      </c>
      <c r="AT83" s="10"/>
      <c r="AU83" s="10"/>
      <c r="AV83" s="10"/>
      <c r="AW83" s="10"/>
      <c r="AX83" s="10"/>
      <c r="AY83" s="10"/>
      <c r="AZ83" s="10"/>
      <c r="BA83" s="10"/>
      <c r="BB83" s="10"/>
      <c r="BC83" s="10">
        <f t="shared" si="5"/>
        <v>0</v>
      </c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80" ht="31.5" customHeight="1">
      <c r="A84" s="12"/>
      <c r="B84" s="12"/>
      <c r="C84" s="23">
        <v>7510180</v>
      </c>
      <c r="D84" s="23"/>
      <c r="E84" s="23"/>
      <c r="F84" s="23"/>
      <c r="G84" s="24" t="s">
        <v>120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6"/>
      <c r="T84" s="24" t="s">
        <v>119</v>
      </c>
      <c r="U84" s="85"/>
      <c r="V84" s="85"/>
      <c r="W84" s="85"/>
      <c r="X84" s="86"/>
      <c r="Y84" s="24" t="s">
        <v>116</v>
      </c>
      <c r="Z84" s="85"/>
      <c r="AA84" s="85"/>
      <c r="AB84" s="85"/>
      <c r="AC84" s="85"/>
      <c r="AD84" s="85"/>
      <c r="AE84" s="85"/>
      <c r="AF84" s="85"/>
      <c r="AG84" s="85"/>
      <c r="AH84" s="86"/>
      <c r="AI84" s="10">
        <v>0</v>
      </c>
      <c r="AJ84" s="10"/>
      <c r="AK84" s="10"/>
      <c r="AL84" s="10"/>
      <c r="AM84" s="10"/>
      <c r="AN84" s="10"/>
      <c r="AO84" s="10"/>
      <c r="AP84" s="10"/>
      <c r="AQ84" s="10"/>
      <c r="AR84" s="10"/>
      <c r="AS84" s="10">
        <v>0</v>
      </c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 t="shared" si="5"/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80" s="7" customFormat="1" ht="15.75" customHeight="1">
      <c r="A85" s="44"/>
      <c r="B85" s="44"/>
      <c r="C85" s="47">
        <v>7510180</v>
      </c>
      <c r="D85" s="47"/>
      <c r="E85" s="47"/>
      <c r="F85" s="47"/>
      <c r="G85" s="41" t="s">
        <v>121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3"/>
      <c r="T85" s="41" t="s">
        <v>91</v>
      </c>
      <c r="U85" s="42"/>
      <c r="V85" s="42"/>
      <c r="W85" s="42"/>
      <c r="X85" s="43"/>
      <c r="Y85" s="41" t="s">
        <v>91</v>
      </c>
      <c r="Z85" s="42"/>
      <c r="AA85" s="42"/>
      <c r="AB85" s="42"/>
      <c r="AC85" s="42"/>
      <c r="AD85" s="42"/>
      <c r="AE85" s="42"/>
      <c r="AF85" s="42"/>
      <c r="AG85" s="42"/>
      <c r="AH85" s="43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>
        <f t="shared" si="5"/>
        <v>0</v>
      </c>
      <c r="BD85" s="27"/>
      <c r="BE85" s="27"/>
      <c r="BF85" s="27"/>
      <c r="BG85" s="27"/>
      <c r="BH85" s="27"/>
      <c r="BI85" s="27"/>
      <c r="BJ85" s="27"/>
      <c r="BK85" s="27"/>
      <c r="BL85" s="27"/>
    </row>
    <row r="86" spans="1:80" ht="31.5" customHeight="1">
      <c r="A86" s="12"/>
      <c r="B86" s="12"/>
      <c r="C86" s="23">
        <v>7510180</v>
      </c>
      <c r="D86" s="23"/>
      <c r="E86" s="23"/>
      <c r="F86" s="23"/>
      <c r="G86" s="24" t="s">
        <v>122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6"/>
      <c r="T86" s="24" t="s">
        <v>123</v>
      </c>
      <c r="U86" s="85"/>
      <c r="V86" s="85"/>
      <c r="W86" s="85"/>
      <c r="X86" s="86"/>
      <c r="Y86" s="24" t="s">
        <v>116</v>
      </c>
      <c r="Z86" s="85"/>
      <c r="AA86" s="85"/>
      <c r="AB86" s="85"/>
      <c r="AC86" s="85"/>
      <c r="AD86" s="85"/>
      <c r="AE86" s="85"/>
      <c r="AF86" s="85"/>
      <c r="AG86" s="85"/>
      <c r="AH86" s="86"/>
      <c r="AI86" s="10">
        <v>100</v>
      </c>
      <c r="AJ86" s="10"/>
      <c r="AK86" s="10"/>
      <c r="AL86" s="10"/>
      <c r="AM86" s="10"/>
      <c r="AN86" s="10"/>
      <c r="AO86" s="10"/>
      <c r="AP86" s="10"/>
      <c r="AQ86" s="10"/>
      <c r="AR86" s="10"/>
      <c r="AS86" s="10">
        <v>100</v>
      </c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 t="shared" si="5"/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80" ht="31.5" customHeight="1">
      <c r="A87" s="12"/>
      <c r="B87" s="12"/>
      <c r="C87" s="23">
        <v>7510180</v>
      </c>
      <c r="D87" s="23"/>
      <c r="E87" s="23"/>
      <c r="F87" s="23"/>
      <c r="G87" s="24" t="s">
        <v>124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6"/>
      <c r="T87" s="24" t="s">
        <v>123</v>
      </c>
      <c r="U87" s="85"/>
      <c r="V87" s="85"/>
      <c r="W87" s="85"/>
      <c r="X87" s="86"/>
      <c r="Y87" s="24" t="s">
        <v>116</v>
      </c>
      <c r="Z87" s="85"/>
      <c r="AA87" s="85"/>
      <c r="AB87" s="85"/>
      <c r="AC87" s="85"/>
      <c r="AD87" s="85"/>
      <c r="AE87" s="85"/>
      <c r="AF87" s="85"/>
      <c r="AG87" s="85"/>
      <c r="AH87" s="86"/>
      <c r="AI87" s="10">
        <v>100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>
        <v>100</v>
      </c>
      <c r="AT87" s="10"/>
      <c r="AU87" s="10"/>
      <c r="AV87" s="10"/>
      <c r="AW87" s="10"/>
      <c r="AX87" s="10"/>
      <c r="AY87" s="10"/>
      <c r="AZ87" s="10"/>
      <c r="BA87" s="10"/>
      <c r="BB87" s="10"/>
      <c r="BC87" s="10">
        <f t="shared" si="5"/>
        <v>0</v>
      </c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80" ht="31.5" customHeight="1">
      <c r="A88" s="12"/>
      <c r="B88" s="12"/>
      <c r="C88" s="23">
        <v>7510180</v>
      </c>
      <c r="D88" s="23"/>
      <c r="E88" s="23"/>
      <c r="F88" s="23"/>
      <c r="G88" s="24" t="s">
        <v>125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6"/>
      <c r="T88" s="24" t="s">
        <v>123</v>
      </c>
      <c r="U88" s="85"/>
      <c r="V88" s="85"/>
      <c r="W88" s="85"/>
      <c r="X88" s="86"/>
      <c r="Y88" s="24" t="s">
        <v>116</v>
      </c>
      <c r="Z88" s="85"/>
      <c r="AA88" s="85"/>
      <c r="AB88" s="85"/>
      <c r="AC88" s="85"/>
      <c r="AD88" s="85"/>
      <c r="AE88" s="85"/>
      <c r="AF88" s="85"/>
      <c r="AG88" s="85"/>
      <c r="AH88" s="86"/>
      <c r="AI88" s="10">
        <v>100</v>
      </c>
      <c r="AJ88" s="10"/>
      <c r="AK88" s="10"/>
      <c r="AL88" s="10"/>
      <c r="AM88" s="10"/>
      <c r="AN88" s="10"/>
      <c r="AO88" s="10"/>
      <c r="AP88" s="10"/>
      <c r="AQ88" s="10"/>
      <c r="AR88" s="10"/>
      <c r="AS88" s="10">
        <v>100</v>
      </c>
      <c r="AT88" s="10"/>
      <c r="AU88" s="10"/>
      <c r="AV88" s="10"/>
      <c r="AW88" s="10"/>
      <c r="AX88" s="10"/>
      <c r="AY88" s="10"/>
      <c r="AZ88" s="10"/>
      <c r="BA88" s="10"/>
      <c r="BB88" s="10"/>
      <c r="BC88" s="10">
        <f t="shared" si="5"/>
        <v>0</v>
      </c>
      <c r="BD88" s="10"/>
      <c r="BE88" s="10"/>
      <c r="BF88" s="10"/>
      <c r="BG88" s="10"/>
      <c r="BH88" s="10"/>
      <c r="BI88" s="10"/>
      <c r="BJ88" s="10"/>
      <c r="BK88" s="10"/>
      <c r="BL88" s="10"/>
    </row>
    <row r="90" spans="1:80" s="2" customFormat="1" ht="15.75" customHeight="1">
      <c r="A90" s="13" t="s">
        <v>33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</row>
    <row r="91" spans="1:80" ht="15" customHeight="1">
      <c r="A91" s="14" t="s">
        <v>130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3" spans="1:80" ht="39.950000000000003" customHeight="1">
      <c r="A93" s="28" t="s">
        <v>22</v>
      </c>
      <c r="B93" s="28"/>
      <c r="C93" s="28"/>
      <c r="D93" s="28" t="s">
        <v>21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75" t="s">
        <v>14</v>
      </c>
      <c r="R93" s="76"/>
      <c r="S93" s="76"/>
      <c r="T93" s="76"/>
      <c r="U93" s="77"/>
      <c r="V93" s="28" t="s">
        <v>40</v>
      </c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 t="s">
        <v>41</v>
      </c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 t="s">
        <v>42</v>
      </c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 t="s">
        <v>43</v>
      </c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</row>
    <row r="94" spans="1:80" ht="33.950000000000003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78"/>
      <c r="R94" s="79"/>
      <c r="S94" s="79"/>
      <c r="T94" s="79"/>
      <c r="U94" s="80"/>
      <c r="V94" s="28" t="s">
        <v>10</v>
      </c>
      <c r="W94" s="28"/>
      <c r="X94" s="28"/>
      <c r="Y94" s="28"/>
      <c r="Z94" s="28" t="s">
        <v>9</v>
      </c>
      <c r="AA94" s="28"/>
      <c r="AB94" s="28"/>
      <c r="AC94" s="28"/>
      <c r="AD94" s="28" t="s">
        <v>23</v>
      </c>
      <c r="AE94" s="28"/>
      <c r="AF94" s="28"/>
      <c r="AG94" s="28"/>
      <c r="AH94" s="28" t="s">
        <v>10</v>
      </c>
      <c r="AI94" s="28"/>
      <c r="AJ94" s="28"/>
      <c r="AK94" s="28"/>
      <c r="AL94" s="28" t="s">
        <v>9</v>
      </c>
      <c r="AM94" s="28"/>
      <c r="AN94" s="28"/>
      <c r="AO94" s="28"/>
      <c r="AP94" s="28" t="s">
        <v>23</v>
      </c>
      <c r="AQ94" s="28"/>
      <c r="AR94" s="28"/>
      <c r="AS94" s="28"/>
      <c r="AT94" s="28" t="s">
        <v>10</v>
      </c>
      <c r="AU94" s="28"/>
      <c r="AV94" s="28"/>
      <c r="AW94" s="28"/>
      <c r="AX94" s="28" t="s">
        <v>9</v>
      </c>
      <c r="AY94" s="28"/>
      <c r="AZ94" s="28"/>
      <c r="BA94" s="28"/>
      <c r="BB94" s="28" t="s">
        <v>23</v>
      </c>
      <c r="BC94" s="28"/>
      <c r="BD94" s="28"/>
      <c r="BE94" s="28"/>
      <c r="BF94" s="28" t="s">
        <v>10</v>
      </c>
      <c r="BG94" s="28"/>
      <c r="BH94" s="28"/>
      <c r="BI94" s="28"/>
      <c r="BJ94" s="28" t="s">
        <v>9</v>
      </c>
      <c r="BK94" s="28"/>
      <c r="BL94" s="28"/>
      <c r="BM94" s="28"/>
      <c r="BN94" s="28" t="s">
        <v>23</v>
      </c>
      <c r="BO94" s="28"/>
      <c r="BP94" s="28"/>
      <c r="BQ94" s="28"/>
    </row>
    <row r="95" spans="1:80" ht="15" customHeight="1">
      <c r="A95" s="28">
        <v>1</v>
      </c>
      <c r="B95" s="28"/>
      <c r="C95" s="28"/>
      <c r="D95" s="28">
        <v>2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5">
        <v>3</v>
      </c>
      <c r="R95" s="36"/>
      <c r="S95" s="36"/>
      <c r="T95" s="36"/>
      <c r="U95" s="37"/>
      <c r="V95" s="28">
        <v>4</v>
      </c>
      <c r="W95" s="28"/>
      <c r="X95" s="28"/>
      <c r="Y95" s="28"/>
      <c r="Z95" s="28">
        <v>5</v>
      </c>
      <c r="AA95" s="28"/>
      <c r="AB95" s="28"/>
      <c r="AC95" s="28"/>
      <c r="AD95" s="28">
        <v>6</v>
      </c>
      <c r="AE95" s="28"/>
      <c r="AF95" s="28"/>
      <c r="AG95" s="28"/>
      <c r="AH95" s="28">
        <v>7</v>
      </c>
      <c r="AI95" s="28"/>
      <c r="AJ95" s="28"/>
      <c r="AK95" s="28"/>
      <c r="AL95" s="28">
        <v>8</v>
      </c>
      <c r="AM95" s="28"/>
      <c r="AN95" s="28"/>
      <c r="AO95" s="28"/>
      <c r="AP95" s="28">
        <v>9</v>
      </c>
      <c r="AQ95" s="28"/>
      <c r="AR95" s="28"/>
      <c r="AS95" s="28"/>
      <c r="AT95" s="28">
        <v>10</v>
      </c>
      <c r="AU95" s="28"/>
      <c r="AV95" s="28"/>
      <c r="AW95" s="28"/>
      <c r="AX95" s="28">
        <v>11</v>
      </c>
      <c r="AY95" s="28"/>
      <c r="AZ95" s="28"/>
      <c r="BA95" s="28"/>
      <c r="BB95" s="28">
        <v>12</v>
      </c>
      <c r="BC95" s="28"/>
      <c r="BD95" s="28"/>
      <c r="BE95" s="28"/>
      <c r="BF95" s="28">
        <v>13</v>
      </c>
      <c r="BG95" s="28"/>
      <c r="BH95" s="28"/>
      <c r="BI95" s="28"/>
      <c r="BJ95" s="28">
        <v>14</v>
      </c>
      <c r="BK95" s="28"/>
      <c r="BL95" s="28"/>
      <c r="BM95" s="28"/>
      <c r="BN95" s="28">
        <v>15</v>
      </c>
      <c r="BO95" s="28"/>
      <c r="BP95" s="28"/>
      <c r="BQ95" s="28"/>
    </row>
    <row r="96" spans="1:80" ht="12.75" hidden="1" customHeight="1">
      <c r="A96" s="59" t="s">
        <v>57</v>
      </c>
      <c r="B96" s="60"/>
      <c r="C96" s="61"/>
      <c r="D96" s="62" t="s">
        <v>54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  <c r="Q96" s="59" t="s">
        <v>52</v>
      </c>
      <c r="R96" s="60"/>
      <c r="S96" s="60"/>
      <c r="T96" s="60"/>
      <c r="U96" s="61"/>
      <c r="V96" s="53" t="s">
        <v>44</v>
      </c>
      <c r="W96" s="54"/>
      <c r="X96" s="54"/>
      <c r="Y96" s="55"/>
      <c r="Z96" s="53" t="s">
        <v>58</v>
      </c>
      <c r="AA96" s="54"/>
      <c r="AB96" s="54"/>
      <c r="AC96" s="55"/>
      <c r="AD96" s="56" t="s">
        <v>61</v>
      </c>
      <c r="AE96" s="57"/>
      <c r="AF96" s="57"/>
      <c r="AG96" s="58"/>
      <c r="AH96" s="53" t="s">
        <v>46</v>
      </c>
      <c r="AI96" s="54"/>
      <c r="AJ96" s="54"/>
      <c r="AK96" s="55"/>
      <c r="AL96" s="53" t="s">
        <v>45</v>
      </c>
      <c r="AM96" s="54"/>
      <c r="AN96" s="54"/>
      <c r="AO96" s="55"/>
      <c r="AP96" s="56" t="s">
        <v>61</v>
      </c>
      <c r="AQ96" s="57"/>
      <c r="AR96" s="57"/>
      <c r="AS96" s="58"/>
      <c r="AT96" s="53" t="s">
        <v>47</v>
      </c>
      <c r="AU96" s="54"/>
      <c r="AV96" s="54"/>
      <c r="AW96" s="55"/>
      <c r="AX96" s="53" t="s">
        <v>48</v>
      </c>
      <c r="AY96" s="54"/>
      <c r="AZ96" s="54"/>
      <c r="BA96" s="55"/>
      <c r="BB96" s="56" t="s">
        <v>61</v>
      </c>
      <c r="BC96" s="57"/>
      <c r="BD96" s="57"/>
      <c r="BE96" s="58"/>
      <c r="BF96" s="50" t="s">
        <v>59</v>
      </c>
      <c r="BG96" s="51"/>
      <c r="BH96" s="51"/>
      <c r="BI96" s="52"/>
      <c r="BJ96" s="53" t="s">
        <v>60</v>
      </c>
      <c r="BK96" s="54"/>
      <c r="BL96" s="54"/>
      <c r="BM96" s="55"/>
      <c r="BN96" s="56" t="s">
        <v>61</v>
      </c>
      <c r="BO96" s="57"/>
      <c r="BP96" s="57"/>
      <c r="BQ96" s="58"/>
      <c r="CA96" s="1" t="s">
        <v>75</v>
      </c>
      <c r="CB96" s="1" t="s">
        <v>79</v>
      </c>
    </row>
    <row r="97" spans="1:79" s="7" customFormat="1" ht="15.75" customHeight="1">
      <c r="A97" s="38" t="s">
        <v>91</v>
      </c>
      <c r="B97" s="39"/>
      <c r="C97" s="40"/>
      <c r="D97" s="41" t="s">
        <v>92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3"/>
      <c r="Q97" s="38"/>
      <c r="R97" s="39"/>
      <c r="S97" s="39"/>
      <c r="T97" s="39"/>
      <c r="U97" s="40"/>
      <c r="V97" s="29"/>
      <c r="W97" s="30"/>
      <c r="X97" s="30"/>
      <c r="Y97" s="31"/>
      <c r="Z97" s="29"/>
      <c r="AA97" s="30"/>
      <c r="AB97" s="30"/>
      <c r="AC97" s="31"/>
      <c r="AD97" s="29">
        <f>V97+Z97</f>
        <v>0</v>
      </c>
      <c r="AE97" s="30"/>
      <c r="AF97" s="30"/>
      <c r="AG97" s="31"/>
      <c r="AH97" s="29"/>
      <c r="AI97" s="30"/>
      <c r="AJ97" s="30"/>
      <c r="AK97" s="31"/>
      <c r="AL97" s="29"/>
      <c r="AM97" s="30"/>
      <c r="AN97" s="30"/>
      <c r="AO97" s="31"/>
      <c r="AP97" s="29">
        <f>AH97+AL97</f>
        <v>0</v>
      </c>
      <c r="AQ97" s="30"/>
      <c r="AR97" s="30"/>
      <c r="AS97" s="31"/>
      <c r="AT97" s="29"/>
      <c r="AU97" s="30"/>
      <c r="AV97" s="30"/>
      <c r="AW97" s="31"/>
      <c r="AX97" s="29"/>
      <c r="AY97" s="30"/>
      <c r="AZ97" s="30"/>
      <c r="BA97" s="31"/>
      <c r="BB97" s="29">
        <f>AT97+AX97</f>
        <v>0</v>
      </c>
      <c r="BC97" s="30"/>
      <c r="BD97" s="30"/>
      <c r="BE97" s="31"/>
      <c r="BF97" s="32"/>
      <c r="BG97" s="33"/>
      <c r="BH97" s="33"/>
      <c r="BI97" s="34"/>
      <c r="BJ97" s="29"/>
      <c r="BK97" s="30"/>
      <c r="BL97" s="30"/>
      <c r="BM97" s="31"/>
      <c r="BN97" s="29">
        <f>BF97+BJ97</f>
        <v>0</v>
      </c>
      <c r="BO97" s="30"/>
      <c r="BP97" s="30"/>
      <c r="BQ97" s="31"/>
      <c r="CA97" s="7" t="s">
        <v>76</v>
      </c>
    </row>
    <row r="100" spans="1:79" ht="15.75" customHeight="1">
      <c r="A100" s="45" t="s">
        <v>34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</row>
    <row r="101" spans="1:79" ht="15.75" customHeight="1">
      <c r="A101" s="45" t="s">
        <v>35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</row>
    <row r="102" spans="1:79" ht="18.75" customHeight="1">
      <c r="A102" s="45" t="s">
        <v>36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</row>
    <row r="103" spans="1:79" ht="12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</row>
    <row r="105" spans="1:79" ht="24.75" customHeight="1">
      <c r="A105" s="82" t="s">
        <v>128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5"/>
      <c r="AO105" s="5"/>
      <c r="AP105" s="84" t="s">
        <v>129</v>
      </c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</row>
    <row r="106" spans="1:79">
      <c r="W106" s="81" t="s">
        <v>37</v>
      </c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6"/>
      <c r="AO106" s="6"/>
      <c r="AP106" s="81" t="s">
        <v>38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</row>
    <row r="109" spans="1:79" ht="29.25" customHeight="1">
      <c r="A109" s="82" t="s">
        <v>135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5"/>
      <c r="AO109" s="5"/>
      <c r="AP109" s="70" t="s">
        <v>136</v>
      </c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1:79">
      <c r="W110" s="81" t="s">
        <v>37</v>
      </c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6"/>
      <c r="AO110" s="6"/>
      <c r="AP110" s="81" t="s">
        <v>38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</row>
  </sheetData>
  <mergeCells count="598">
    <mergeCell ref="AS88:BB88"/>
    <mergeCell ref="BC88:BL88"/>
    <mergeCell ref="A88:B88"/>
    <mergeCell ref="C88:F88"/>
    <mergeCell ref="G88:S88"/>
    <mergeCell ref="T88:X88"/>
    <mergeCell ref="Y88:AH88"/>
    <mergeCell ref="AI88:AR88"/>
    <mergeCell ref="AS86:BB86"/>
    <mergeCell ref="BC86:BL86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W49:AZ49"/>
    <mergeCell ref="BA49:BD49"/>
    <mergeCell ref="BE49:BH49"/>
    <mergeCell ref="BI49:BL49"/>
    <mergeCell ref="BI48:BL48"/>
    <mergeCell ref="A49:C49"/>
    <mergeCell ref="D49:G49"/>
    <mergeCell ref="H49:K49"/>
    <mergeCell ref="L49:AB49"/>
    <mergeCell ref="AC49:AF49"/>
    <mergeCell ref="AG49:AJ49"/>
    <mergeCell ref="AK49:AN49"/>
    <mergeCell ref="AO49:AR49"/>
    <mergeCell ref="AS49:AV49"/>
    <mergeCell ref="AK48:AN48"/>
    <mergeCell ref="AO48:AR48"/>
    <mergeCell ref="AS48:AV48"/>
    <mergeCell ref="AW48:AZ48"/>
    <mergeCell ref="BA48:BD48"/>
    <mergeCell ref="BE48:BH48"/>
    <mergeCell ref="AW47:AZ47"/>
    <mergeCell ref="BA47:BD47"/>
    <mergeCell ref="BE47:BH47"/>
    <mergeCell ref="BI47:BL47"/>
    <mergeCell ref="A48:C48"/>
    <mergeCell ref="D48:G48"/>
    <mergeCell ref="H48:K48"/>
    <mergeCell ref="L48:AB48"/>
    <mergeCell ref="AC48:AF48"/>
    <mergeCell ref="AG48:AJ48"/>
    <mergeCell ref="A47:C47"/>
    <mergeCell ref="D47:G47"/>
    <mergeCell ref="H47:K47"/>
    <mergeCell ref="L47:AB47"/>
    <mergeCell ref="AC47:AF47"/>
    <mergeCell ref="AG47:AJ47"/>
    <mergeCell ref="AK47:AN47"/>
    <mergeCell ref="AO47:AR47"/>
    <mergeCell ref="AS47:AV47"/>
    <mergeCell ref="AW45:AZ45"/>
    <mergeCell ref="BA45:BD45"/>
    <mergeCell ref="BE45:BH45"/>
    <mergeCell ref="BI45:BL45"/>
    <mergeCell ref="A46:C46"/>
    <mergeCell ref="D46:G46"/>
    <mergeCell ref="H46:K46"/>
    <mergeCell ref="L46:AB46"/>
    <mergeCell ref="AC46:AF46"/>
    <mergeCell ref="AG46:AJ46"/>
    <mergeCell ref="BI46:BL46"/>
    <mergeCell ref="AK46:AN46"/>
    <mergeCell ref="AO46:AR46"/>
    <mergeCell ref="AS46:AV46"/>
    <mergeCell ref="AW46:AZ46"/>
    <mergeCell ref="BA46:BD46"/>
    <mergeCell ref="BE46:BH46"/>
    <mergeCell ref="A45:C45"/>
    <mergeCell ref="D45:G45"/>
    <mergeCell ref="H45:K45"/>
    <mergeCell ref="L45:AB45"/>
    <mergeCell ref="AC45:AF45"/>
    <mergeCell ref="AG45:AJ45"/>
    <mergeCell ref="AK45:AN45"/>
    <mergeCell ref="AO45:AR45"/>
    <mergeCell ref="AS45:AV45"/>
    <mergeCell ref="BE43:BH43"/>
    <mergeCell ref="BI43:BL43"/>
    <mergeCell ref="A44:C44"/>
    <mergeCell ref="D44:G44"/>
    <mergeCell ref="H44:K44"/>
    <mergeCell ref="L44:AB44"/>
    <mergeCell ref="AC44:AF44"/>
    <mergeCell ref="AG44:AJ44"/>
    <mergeCell ref="BI44:BL44"/>
    <mergeCell ref="AK44:AN44"/>
    <mergeCell ref="AO44:AR44"/>
    <mergeCell ref="AS44:AV44"/>
    <mergeCell ref="AW44:AZ44"/>
    <mergeCell ref="BA44:BD44"/>
    <mergeCell ref="BE44:BH44"/>
    <mergeCell ref="A42:C42"/>
    <mergeCell ref="D42:G42"/>
    <mergeCell ref="H42:K42"/>
    <mergeCell ref="L42:AB42"/>
    <mergeCell ref="AC42:AF42"/>
    <mergeCell ref="AG42:AJ42"/>
    <mergeCell ref="BI42:BL42"/>
    <mergeCell ref="A43:C43"/>
    <mergeCell ref="D43:G43"/>
    <mergeCell ref="H43:K43"/>
    <mergeCell ref="L43:AB43"/>
    <mergeCell ref="AC43:AF43"/>
    <mergeCell ref="AG43:AJ43"/>
    <mergeCell ref="AK43:AN43"/>
    <mergeCell ref="AO43:AR43"/>
    <mergeCell ref="AS43:AV43"/>
    <mergeCell ref="AK42:AN42"/>
    <mergeCell ref="AO42:AR42"/>
    <mergeCell ref="AS42:AV42"/>
    <mergeCell ref="AW42:AZ42"/>
    <mergeCell ref="BA42:BD42"/>
    <mergeCell ref="BE42:BH42"/>
    <mergeCell ref="AW43:AZ43"/>
    <mergeCell ref="BA43:BD43"/>
    <mergeCell ref="AK39:AN39"/>
    <mergeCell ref="AO39:AR39"/>
    <mergeCell ref="AS39:AV39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40:AN40"/>
    <mergeCell ref="AO40:AR40"/>
    <mergeCell ref="AS40:AV40"/>
    <mergeCell ref="AW40:AZ40"/>
    <mergeCell ref="BA40:BD40"/>
    <mergeCell ref="BE40:BH40"/>
    <mergeCell ref="AW41:AZ41"/>
    <mergeCell ref="BA41:BD41"/>
    <mergeCell ref="BE41:BH41"/>
    <mergeCell ref="BI41:BL41"/>
    <mergeCell ref="H40:K40"/>
    <mergeCell ref="L40:AB40"/>
    <mergeCell ref="AC40:AF40"/>
    <mergeCell ref="AG40:AJ40"/>
    <mergeCell ref="A39:C39"/>
    <mergeCell ref="D39:G39"/>
    <mergeCell ref="H39:K39"/>
    <mergeCell ref="L39:AB39"/>
    <mergeCell ref="AC39:AF39"/>
    <mergeCell ref="AG39:AJ39"/>
    <mergeCell ref="AP106:BH106"/>
    <mergeCell ref="AP110:BH110"/>
    <mergeCell ref="A109:V109"/>
    <mergeCell ref="W109:AM109"/>
    <mergeCell ref="AP109:BH109"/>
    <mergeCell ref="W106:AM106"/>
    <mergeCell ref="W110:AM110"/>
    <mergeCell ref="AH96:AK96"/>
    <mergeCell ref="AL96:AO96"/>
    <mergeCell ref="Q97:U97"/>
    <mergeCell ref="A103:BL103"/>
    <mergeCell ref="A105:V105"/>
    <mergeCell ref="W105:AM105"/>
    <mergeCell ref="AP105:BH105"/>
    <mergeCell ref="A100:BL100"/>
    <mergeCell ref="A101:BL101"/>
    <mergeCell ref="Q96:U96"/>
    <mergeCell ref="G67:S67"/>
    <mergeCell ref="T67:X67"/>
    <mergeCell ref="Y67:AH67"/>
    <mergeCell ref="T66:X66"/>
    <mergeCell ref="Y66:AH66"/>
    <mergeCell ref="AI66:AR66"/>
    <mergeCell ref="AS66:BB66"/>
    <mergeCell ref="AD96:AG96"/>
    <mergeCell ref="V94:Y94"/>
    <mergeCell ref="AD94:AG94"/>
    <mergeCell ref="Z94:AC94"/>
    <mergeCell ref="BB94:BE94"/>
    <mergeCell ref="AX94:BA94"/>
    <mergeCell ref="AT94:AW94"/>
    <mergeCell ref="AP94:AS94"/>
    <mergeCell ref="AI67:AR67"/>
    <mergeCell ref="AS67:BB67"/>
    <mergeCell ref="BC67:BL67"/>
    <mergeCell ref="AS70:BB70"/>
    <mergeCell ref="BC70:BL70"/>
    <mergeCell ref="AS72:BB72"/>
    <mergeCell ref="BC72:BL72"/>
    <mergeCell ref="AS74:BB74"/>
    <mergeCell ref="Q57:U57"/>
    <mergeCell ref="A57:P57"/>
    <mergeCell ref="A58:P58"/>
    <mergeCell ref="Q58:U58"/>
    <mergeCell ref="AG56:AK56"/>
    <mergeCell ref="AA56:AF56"/>
    <mergeCell ref="V56:Z56"/>
    <mergeCell ref="Q56:U56"/>
    <mergeCell ref="A53:BL53"/>
    <mergeCell ref="AW55:BL55"/>
    <mergeCell ref="AG55:AV55"/>
    <mergeCell ref="Q55:AF55"/>
    <mergeCell ref="A55:P56"/>
    <mergeCell ref="BG56:BL56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A66:B66"/>
    <mergeCell ref="A102:BL102"/>
    <mergeCell ref="C66:F66"/>
    <mergeCell ref="G66:S66"/>
    <mergeCell ref="A67:B67"/>
    <mergeCell ref="C67:F67"/>
    <mergeCell ref="BC66:BL66"/>
    <mergeCell ref="A90:BQ90"/>
    <mergeCell ref="BF96:BI96"/>
    <mergeCell ref="BJ96:BM96"/>
    <mergeCell ref="BN96:BQ96"/>
    <mergeCell ref="AP96:AS96"/>
    <mergeCell ref="AT96:AW96"/>
    <mergeCell ref="AX96:BA96"/>
    <mergeCell ref="BB96:BE96"/>
    <mergeCell ref="A96:C96"/>
    <mergeCell ref="V97:Y97"/>
    <mergeCell ref="Z97:AC97"/>
    <mergeCell ref="AD97:AG97"/>
    <mergeCell ref="AH97:AK97"/>
    <mergeCell ref="AL97:AO97"/>
    <mergeCell ref="D96:P96"/>
    <mergeCell ref="V96:Y96"/>
    <mergeCell ref="Z96:AC96"/>
    <mergeCell ref="BN97:BQ97"/>
    <mergeCell ref="AP97:AS97"/>
    <mergeCell ref="AT97:AW97"/>
    <mergeCell ref="AX97:BA97"/>
    <mergeCell ref="BB97:BE97"/>
    <mergeCell ref="BF97:BI97"/>
    <mergeCell ref="BJ97:BM97"/>
    <mergeCell ref="A95:C95"/>
    <mergeCell ref="AD95:AG95"/>
    <mergeCell ref="Z95:AC95"/>
    <mergeCell ref="V95:Y95"/>
    <mergeCell ref="D95:P95"/>
    <mergeCell ref="Q95:U95"/>
    <mergeCell ref="A97:C97"/>
    <mergeCell ref="D97:P97"/>
    <mergeCell ref="BN95:BQ95"/>
    <mergeCell ref="BJ95:BM95"/>
    <mergeCell ref="BF95:BI95"/>
    <mergeCell ref="BB95:BE95"/>
    <mergeCell ref="AX95:BA95"/>
    <mergeCell ref="AT95:AW95"/>
    <mergeCell ref="AP95:AS95"/>
    <mergeCell ref="AL95:AO95"/>
    <mergeCell ref="AH95:AK95"/>
    <mergeCell ref="A91:BL91"/>
    <mergeCell ref="BF93:BQ93"/>
    <mergeCell ref="AT93:BE93"/>
    <mergeCell ref="AH93:AS93"/>
    <mergeCell ref="V93:AG93"/>
    <mergeCell ref="D93:P94"/>
    <mergeCell ref="A93:C94"/>
    <mergeCell ref="BN94:BQ94"/>
    <mergeCell ref="BJ94:BM94"/>
    <mergeCell ref="BF94:BI94"/>
    <mergeCell ref="AL94:AO94"/>
    <mergeCell ref="AH94:AK94"/>
    <mergeCell ref="Q93:U94"/>
    <mergeCell ref="A64:B64"/>
    <mergeCell ref="C64:F64"/>
    <mergeCell ref="AI65:AR65"/>
    <mergeCell ref="AS65:BB65"/>
    <mergeCell ref="BC65:BL65"/>
    <mergeCell ref="A65:B65"/>
    <mergeCell ref="C65:F65"/>
    <mergeCell ref="G65:S65"/>
    <mergeCell ref="T65:X65"/>
    <mergeCell ref="Y65:AH65"/>
    <mergeCell ref="BC64:BL64"/>
    <mergeCell ref="AS64:BB64"/>
    <mergeCell ref="AI64:AR64"/>
    <mergeCell ref="Y64:AH64"/>
    <mergeCell ref="T64:X64"/>
    <mergeCell ref="G64:S64"/>
    <mergeCell ref="BC63:BL63"/>
    <mergeCell ref="AS63:BB63"/>
    <mergeCell ref="AI63:AR63"/>
    <mergeCell ref="Y63:AH63"/>
    <mergeCell ref="AG59:AK59"/>
    <mergeCell ref="AL59:AP59"/>
    <mergeCell ref="AQ59:AV59"/>
    <mergeCell ref="V59:Z59"/>
    <mergeCell ref="AA59:AF59"/>
    <mergeCell ref="A61:BL61"/>
    <mergeCell ref="A63:B63"/>
    <mergeCell ref="C63:F63"/>
    <mergeCell ref="A59:P59"/>
    <mergeCell ref="Q59:U59"/>
    <mergeCell ref="T63:X63"/>
    <mergeCell ref="G63:S63"/>
    <mergeCell ref="AW59:BA59"/>
    <mergeCell ref="BB59:BF59"/>
    <mergeCell ref="BG59:BL59"/>
    <mergeCell ref="AW58:BA58"/>
    <mergeCell ref="BB58:BF58"/>
    <mergeCell ref="BG58:BL58"/>
    <mergeCell ref="AA58:AF58"/>
    <mergeCell ref="AG58:AK58"/>
    <mergeCell ref="AL58:AP58"/>
    <mergeCell ref="AQ58:AV58"/>
    <mergeCell ref="AA57:AF57"/>
    <mergeCell ref="V57:Z57"/>
    <mergeCell ref="V58:Z58"/>
    <mergeCell ref="BG57:BL57"/>
    <mergeCell ref="BB57:BF57"/>
    <mergeCell ref="AW57:BA57"/>
    <mergeCell ref="AQ57:AV57"/>
    <mergeCell ref="AL57:AP57"/>
    <mergeCell ref="AG57:AK57"/>
    <mergeCell ref="BB56:BF56"/>
    <mergeCell ref="AW56:BA56"/>
    <mergeCell ref="AQ56:AV56"/>
    <mergeCell ref="AL56:AP56"/>
    <mergeCell ref="BI38:BL38"/>
    <mergeCell ref="AS38:AV38"/>
    <mergeCell ref="AW38:AZ38"/>
    <mergeCell ref="BA38:BD38"/>
    <mergeCell ref="BE38:BH38"/>
    <mergeCell ref="A52:BL52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W39:AZ39"/>
    <mergeCell ref="BA39:BD39"/>
    <mergeCell ref="BE39:BH39"/>
    <mergeCell ref="BI39:BL39"/>
    <mergeCell ref="A40:C40"/>
    <mergeCell ref="D40:G40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</mergeCells>
  <phoneticPr fontId="5" type="noConversion"/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КПК7510180</vt:lpstr>
      <vt:lpstr>КПК7510180!Область_печати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205 gb</cp:lastModifiedBy>
  <cp:lastPrinted>2018-01-15T09:10:02Z</cp:lastPrinted>
  <dcterms:created xsi:type="dcterms:W3CDTF">2016-08-10T10:53:25Z</dcterms:created>
  <dcterms:modified xsi:type="dcterms:W3CDTF">2018-01-17T12:26:42Z</dcterms:modified>
</cp:coreProperties>
</file>