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икористання 2017р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<sst xmlns="http://schemas.openxmlformats.org/spreadsheetml/2006/main" count="35" uniqueCount="31">
  <si>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Начальник фінансового управління</t>
  </si>
  <si>
    <t>Первомайської міської ради</t>
  </si>
  <si>
    <t>С.М.Шугуров</t>
  </si>
  <si>
    <t>Залишки лімітів</t>
  </si>
  <si>
    <t>Інформація</t>
  </si>
  <si>
    <t>Профінансо вано</t>
  </si>
  <si>
    <t>План</t>
  </si>
  <si>
    <t>Видатки</t>
  </si>
  <si>
    <t>4-22-12</t>
  </si>
  <si>
    <t>Рішення міської ради про виділення коштів</t>
  </si>
  <si>
    <t>КЕКВ</t>
  </si>
  <si>
    <t>вик. Кривуля Л.Д.</t>
  </si>
  <si>
    <t>залишок на рахунку на звітну дату</t>
  </si>
  <si>
    <t>Всього:</t>
  </si>
  <si>
    <t>від 29.09.11р.</t>
  </si>
  <si>
    <t>програма "Культура міста-наше надбання і турбота на період до 2015 р.". Придбання матеріалів для ремонту фонтанів струменевого і каскадно-водопадного типу.</t>
  </si>
  <si>
    <t xml:space="preserve">залишок на 01.01.2017 р. </t>
  </si>
  <si>
    <t>Надійшло доходів у 2017 році</t>
  </si>
  <si>
    <t>Управління культури КТКВК 2419180</t>
  </si>
  <si>
    <t>(КПКВКМБ 4019180, КЕКВ 2210) – 75,000 тис.грн., придбання лавок.</t>
  </si>
  <si>
    <t>Програма «Наше місто: його події, свята, трудові будні» придбання морозива для проведення святкування Дня захисту дітей.</t>
  </si>
  <si>
    <t>Управління освіти КПКВКМБ 1019180</t>
  </si>
  <si>
    <t>Управління ЖКГ КПКВКМБ 4019180</t>
  </si>
  <si>
    <t>за січень - грудень 2017 р.</t>
  </si>
  <si>
    <t>КТКВК 9180</t>
  </si>
  <si>
    <t>Виконком КПКВКМБ 4019180</t>
  </si>
  <si>
    <t>Програма «Наше місто: його події, свята, трудові будні» на придбання новорічних подарунків</t>
  </si>
  <si>
    <r>
      <t>про використання коштів</t>
    </r>
    <r>
      <rPr>
        <b/>
        <sz val="16"/>
        <rFont val="Times New Roman"/>
        <family val="1"/>
      </rPr>
      <t xml:space="preserve"> цільового фонду</t>
    </r>
    <r>
      <rPr>
        <sz val="16"/>
        <rFont val="Times New Roman"/>
        <family val="1"/>
      </rPr>
      <t xml:space="preserve"> соціально-економічного розвитку міста</t>
    </r>
  </si>
  <si>
    <t xml:space="preserve">Перевезення учнів-випускників 2017 року загальноосвітніх закладів міста до м. Миколаєва для проходження зовнішнього незалежного оцінювання з фізики та хімії </t>
  </si>
  <si>
    <t>Придбання лавок</t>
  </si>
  <si>
    <t>Канцелярські товари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</si>
</sst>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"/>
    <numFmt numFmtId="194" formatCode="mmm/yyyy"/>
    <numFmt numFmtId="195" formatCode="0.0"/>
    <numFmt numFmtId="196" formatCode="0.000"/>
    <numFmt numFmtId="197" formatCode="[$-422]d\ mmmm\ yyyy&quot; р.&quot;"/>
    <numFmt numFmtId="198" formatCode="[$-FC19]d\ mmmm\ yyyy\ &quot;г.&quot;"/>
    <numFmt numFmtId="199" formatCode="#0.00"/>
  </numFmts>
  <fonts count="46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20"/>
      <name val="Times New Roman"/>
      <family val="1"/>
    </font>
    <font>
      <b/>
      <sz val="16"/>
      <color indexed="36"/>
      <name val="Times New Roman"/>
      <family val="1"/>
    </font>
    <font>
      <sz val="16"/>
      <color indexed="20"/>
      <name val="Times New Roman"/>
      <family val="1"/>
    </font>
    <font>
      <sz val="16"/>
      <color indexed="14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6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7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4" fontId="4" fillId="0" borderId="16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4" fillId="0" borderId="11" xfId="0" applyFont="1" applyBorder="1" applyAlignment="1">
      <alignment horizontal="justify"/>
    </xf>
    <xf numFmtId="4" fontId="45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187" fontId="4" fillId="0" borderId="11" xfId="58" applyFont="1" applyBorder="1" applyAlignment="1">
      <alignment/>
    </xf>
    <xf numFmtId="4" fontId="4" fillId="0" borderId="12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tabSelected="1" zoomScale="68" zoomScaleNormal="68" zoomScalePageLayoutView="0" workbookViewId="0" topLeftCell="A9">
      <selection activeCell="J15" sqref="J15"/>
    </sheetView>
  </sheetViews>
  <sheetFormatPr defaultColWidth="9.140625" defaultRowHeight="12.75"/>
  <cols>
    <col min="1" max="1" width="16.7109375" style="1" customWidth="1"/>
    <col min="2" max="2" width="15.00390625" style="1" customWidth="1"/>
    <col min="3" max="3" width="10.140625" style="1" customWidth="1"/>
    <col min="4" max="4" width="55.7109375" style="1" customWidth="1"/>
    <col min="5" max="5" width="25.421875" style="1" customWidth="1"/>
    <col min="6" max="6" width="16.421875" style="4" customWidth="1"/>
    <col min="7" max="7" width="16.57421875" style="1" customWidth="1"/>
    <col min="8" max="8" width="15.7109375" style="1" customWidth="1"/>
    <col min="9" max="9" width="15.28125" style="1" customWidth="1"/>
    <col min="10" max="10" width="19.7109375" style="1" customWidth="1"/>
    <col min="11" max="11" width="14.8515625" style="1" customWidth="1"/>
    <col min="12" max="16384" width="9.140625" style="1" customWidth="1"/>
  </cols>
  <sheetData>
    <row r="2" spans="1:9" ht="20.25">
      <c r="A2" s="7"/>
      <c r="B2" s="7"/>
      <c r="C2" s="7"/>
      <c r="D2" s="7"/>
      <c r="E2" s="7"/>
      <c r="F2" s="8"/>
      <c r="G2" s="7"/>
      <c r="H2" s="7"/>
      <c r="I2" s="7"/>
    </row>
    <row r="3" spans="1:9" ht="20.25">
      <c r="A3" s="7"/>
      <c r="B3" s="7"/>
      <c r="C3" s="7"/>
      <c r="D3" s="7"/>
      <c r="E3" s="9" t="s">
        <v>4</v>
      </c>
      <c r="F3" s="8"/>
      <c r="G3" s="7"/>
      <c r="H3" s="7"/>
      <c r="I3" s="7"/>
    </row>
    <row r="4" spans="1:9" ht="20.25">
      <c r="A4" s="7"/>
      <c r="B4" s="44" t="s">
        <v>27</v>
      </c>
      <c r="C4" s="44"/>
      <c r="D4" s="44"/>
      <c r="E4" s="44"/>
      <c r="F4" s="44"/>
      <c r="G4" s="44"/>
      <c r="H4" s="44"/>
      <c r="I4" s="7"/>
    </row>
    <row r="5" spans="1:9" ht="20.25">
      <c r="A5" s="7"/>
      <c r="B5" s="7"/>
      <c r="C5" s="7"/>
      <c r="D5" s="7"/>
      <c r="E5" s="10" t="s">
        <v>23</v>
      </c>
      <c r="F5" s="11"/>
      <c r="G5" s="12"/>
      <c r="H5" s="7"/>
      <c r="I5" s="7"/>
    </row>
    <row r="6" spans="1:9" ht="20.25">
      <c r="A6" s="7"/>
      <c r="B6" s="7"/>
      <c r="C6" s="7"/>
      <c r="D6" s="12"/>
      <c r="E6" s="12"/>
      <c r="F6" s="11"/>
      <c r="G6" s="12"/>
      <c r="H6" s="7"/>
      <c r="I6" s="7"/>
    </row>
    <row r="7" spans="1:9" ht="20.25">
      <c r="A7" s="7"/>
      <c r="B7" s="7"/>
      <c r="C7" s="7"/>
      <c r="D7" s="7"/>
      <c r="E7" s="13" t="s">
        <v>24</v>
      </c>
      <c r="F7" s="8"/>
      <c r="G7" s="7"/>
      <c r="H7" s="7"/>
      <c r="I7" s="7"/>
    </row>
    <row r="8" spans="1:10" ht="84.75" customHeight="1">
      <c r="A8" s="14" t="s">
        <v>16</v>
      </c>
      <c r="B8" s="15" t="s">
        <v>17</v>
      </c>
      <c r="C8" s="15" t="s">
        <v>10</v>
      </c>
      <c r="D8" s="16" t="s">
        <v>7</v>
      </c>
      <c r="E8" s="15" t="s">
        <v>9</v>
      </c>
      <c r="F8" s="17" t="s">
        <v>6</v>
      </c>
      <c r="G8" s="18" t="s">
        <v>5</v>
      </c>
      <c r="H8" s="19" t="s">
        <v>3</v>
      </c>
      <c r="I8" s="15" t="s">
        <v>12</v>
      </c>
      <c r="J8" s="3"/>
    </row>
    <row r="9" spans="1:9" ht="48.75" customHeight="1">
      <c r="A9" s="20">
        <v>86256.25</v>
      </c>
      <c r="B9" s="21"/>
      <c r="C9" s="22"/>
      <c r="D9" s="23" t="s">
        <v>18</v>
      </c>
      <c r="E9" s="24"/>
      <c r="F9" s="25">
        <f>F14+F15</f>
        <v>65000</v>
      </c>
      <c r="G9" s="25">
        <f>G14+G15</f>
        <v>64954.469999999994</v>
      </c>
      <c r="H9" s="25">
        <f>H14</f>
        <v>38.80000000000018</v>
      </c>
      <c r="I9" s="21"/>
    </row>
    <row r="10" spans="1:11" ht="29.25" customHeight="1" hidden="1">
      <c r="A10" s="26"/>
      <c r="B10" s="26"/>
      <c r="C10" s="27"/>
      <c r="D10" s="24"/>
      <c r="E10" s="28"/>
      <c r="F10" s="29"/>
      <c r="G10" s="29"/>
      <c r="H10" s="29"/>
      <c r="I10" s="21"/>
      <c r="K10" s="5"/>
    </row>
    <row r="11" spans="1:11" ht="60" customHeight="1" hidden="1">
      <c r="A11" s="26"/>
      <c r="B11" s="26"/>
      <c r="C11" s="27">
        <v>1131</v>
      </c>
      <c r="D11" s="24" t="s">
        <v>15</v>
      </c>
      <c r="E11" s="28" t="s">
        <v>14</v>
      </c>
      <c r="F11" s="29"/>
      <c r="G11" s="29"/>
      <c r="H11" s="29">
        <f>F11-G11</f>
        <v>0</v>
      </c>
      <c r="I11" s="21"/>
      <c r="K11" s="5"/>
    </row>
    <row r="12" spans="1:11" ht="45.75" customHeight="1" hidden="1">
      <c r="A12" s="26"/>
      <c r="B12" s="26"/>
      <c r="C12" s="27"/>
      <c r="D12" s="23"/>
      <c r="E12" s="24" t="s">
        <v>13</v>
      </c>
      <c r="F12" s="25">
        <f>F13</f>
        <v>0</v>
      </c>
      <c r="G12" s="25">
        <f>G13</f>
        <v>0</v>
      </c>
      <c r="H12" s="25">
        <f>H13</f>
        <v>0</v>
      </c>
      <c r="I12" s="21"/>
      <c r="K12" s="5"/>
    </row>
    <row r="13" spans="1:11" ht="36.75" customHeight="1" hidden="1">
      <c r="A13" s="26"/>
      <c r="B13" s="26"/>
      <c r="C13" s="27"/>
      <c r="D13" s="24"/>
      <c r="E13" s="28"/>
      <c r="F13" s="29"/>
      <c r="G13" s="29"/>
      <c r="H13" s="29"/>
      <c r="I13" s="21"/>
      <c r="K13" s="5"/>
    </row>
    <row r="14" spans="1:11" ht="98.25" customHeight="1">
      <c r="A14" s="26"/>
      <c r="B14" s="26"/>
      <c r="C14" s="27">
        <v>2282</v>
      </c>
      <c r="D14" s="30" t="s">
        <v>20</v>
      </c>
      <c r="E14" s="24"/>
      <c r="F14" s="29">
        <v>5000</v>
      </c>
      <c r="G14" s="29">
        <f>5000-38.8</f>
        <v>4961.2</v>
      </c>
      <c r="H14" s="29">
        <f>F14-G14</f>
        <v>38.80000000000018</v>
      </c>
      <c r="I14" s="21"/>
      <c r="K14" s="5"/>
    </row>
    <row r="15" spans="1:11" ht="72.75" customHeight="1">
      <c r="A15" s="26"/>
      <c r="B15" s="26"/>
      <c r="C15" s="27">
        <v>2282</v>
      </c>
      <c r="D15" s="24" t="s">
        <v>26</v>
      </c>
      <c r="E15" s="24"/>
      <c r="F15" s="29">
        <v>60000</v>
      </c>
      <c r="G15" s="29">
        <f>60000-6.73</f>
        <v>59993.27</v>
      </c>
      <c r="H15" s="29">
        <f>F15-G15</f>
        <v>6.730000000003201</v>
      </c>
      <c r="I15" s="21"/>
      <c r="J15" s="45"/>
      <c r="K15" s="5"/>
    </row>
    <row r="16" spans="1:11" ht="39.75" customHeight="1" hidden="1">
      <c r="A16" s="26"/>
      <c r="B16" s="26"/>
      <c r="C16" s="27"/>
      <c r="D16" s="24"/>
      <c r="E16" s="24"/>
      <c r="F16" s="25">
        <f>F17</f>
        <v>0</v>
      </c>
      <c r="G16" s="25">
        <f>G17</f>
        <v>0</v>
      </c>
      <c r="H16" s="29">
        <f>F16-G16</f>
        <v>0</v>
      </c>
      <c r="I16" s="21"/>
      <c r="K16" s="5"/>
    </row>
    <row r="17" spans="1:11" ht="36.75" customHeight="1" hidden="1">
      <c r="A17" s="26"/>
      <c r="B17" s="26"/>
      <c r="C17" s="27"/>
      <c r="D17" s="24"/>
      <c r="E17" s="24"/>
      <c r="F17" s="29"/>
      <c r="G17" s="29"/>
      <c r="H17" s="29">
        <f>F17-G17</f>
        <v>0</v>
      </c>
      <c r="I17" s="21"/>
      <c r="K17" s="5"/>
    </row>
    <row r="18" spans="1:11" ht="45.75" customHeight="1">
      <c r="A18" s="26"/>
      <c r="B18" s="26"/>
      <c r="C18" s="27"/>
      <c r="D18" s="23" t="s">
        <v>21</v>
      </c>
      <c r="E18" s="24" t="s">
        <v>13</v>
      </c>
      <c r="F18" s="25">
        <f>F22</f>
        <v>18000</v>
      </c>
      <c r="G18" s="25">
        <f>G22</f>
        <v>13500</v>
      </c>
      <c r="H18" s="25">
        <f>H22</f>
        <v>4500</v>
      </c>
      <c r="I18" s="21"/>
      <c r="K18" s="5"/>
    </row>
    <row r="19" spans="1:11" ht="90" customHeight="1" hidden="1">
      <c r="A19" s="26"/>
      <c r="B19" s="26"/>
      <c r="C19" s="27"/>
      <c r="D19" s="24"/>
      <c r="E19" s="24"/>
      <c r="F19" s="29"/>
      <c r="G19" s="29"/>
      <c r="H19" s="29">
        <f>F19-G19</f>
        <v>0</v>
      </c>
      <c r="I19" s="21"/>
      <c r="K19" s="5"/>
    </row>
    <row r="20" spans="1:11" ht="43.5" customHeight="1" hidden="1">
      <c r="A20" s="26"/>
      <c r="B20" s="26"/>
      <c r="C20" s="27"/>
      <c r="D20" s="24"/>
      <c r="E20" s="24"/>
      <c r="F20" s="29"/>
      <c r="G20" s="29"/>
      <c r="H20" s="29">
        <f>F20-G20</f>
        <v>0</v>
      </c>
      <c r="I20" s="21"/>
      <c r="K20" s="5"/>
    </row>
    <row r="21" spans="1:11" ht="47.25" customHeight="1" hidden="1">
      <c r="A21" s="26"/>
      <c r="B21" s="26"/>
      <c r="C21" s="27"/>
      <c r="D21" s="24"/>
      <c r="E21" s="24"/>
      <c r="F21" s="29"/>
      <c r="G21" s="29"/>
      <c r="H21" s="29">
        <f>F21-G21</f>
        <v>0</v>
      </c>
      <c r="I21" s="21"/>
      <c r="K21" s="5"/>
    </row>
    <row r="22" spans="1:11" ht="97.5" customHeight="1">
      <c r="A22" s="26"/>
      <c r="B22" s="26"/>
      <c r="C22" s="27">
        <v>2240</v>
      </c>
      <c r="D22" s="30" t="s">
        <v>28</v>
      </c>
      <c r="E22" s="24"/>
      <c r="F22" s="29">
        <f>6000+12000</f>
        <v>18000</v>
      </c>
      <c r="G22" s="29">
        <v>13500</v>
      </c>
      <c r="H22" s="29">
        <f>F22-G22</f>
        <v>4500</v>
      </c>
      <c r="I22" s="21"/>
      <c r="K22" s="5"/>
    </row>
    <row r="23" spans="1:11" ht="44.25" customHeight="1" hidden="1">
      <c r="A23" s="26"/>
      <c r="B23" s="26"/>
      <c r="C23" s="27"/>
      <c r="D23" s="24"/>
      <c r="E23" s="24"/>
      <c r="F23" s="29"/>
      <c r="G23" s="29"/>
      <c r="H23" s="29">
        <f>F23-G23</f>
        <v>0</v>
      </c>
      <c r="I23" s="21"/>
      <c r="K23" s="5"/>
    </row>
    <row r="24" spans="1:11" ht="64.5" customHeight="1">
      <c r="A24" s="26"/>
      <c r="B24" s="26"/>
      <c r="C24" s="27"/>
      <c r="D24" s="23" t="s">
        <v>22</v>
      </c>
      <c r="E24" s="24" t="s">
        <v>13</v>
      </c>
      <c r="F24" s="25">
        <f>F26</f>
        <v>75000</v>
      </c>
      <c r="G24" s="25">
        <f>G26</f>
        <v>75000</v>
      </c>
      <c r="H24" s="25">
        <f>H26</f>
        <v>0</v>
      </c>
      <c r="I24" s="21"/>
      <c r="K24" s="5"/>
    </row>
    <row r="25" spans="1:11" ht="36" customHeight="1" hidden="1">
      <c r="A25" s="26"/>
      <c r="B25" s="26"/>
      <c r="C25" s="27">
        <v>2210</v>
      </c>
      <c r="D25" s="31" t="s">
        <v>19</v>
      </c>
      <c r="E25" s="24"/>
      <c r="F25" s="29"/>
      <c r="G25" s="29"/>
      <c r="H25" s="29">
        <f>F25-G25</f>
        <v>0</v>
      </c>
      <c r="I25" s="21"/>
      <c r="K25" s="5"/>
    </row>
    <row r="26" spans="1:11" ht="48" customHeight="1">
      <c r="A26" s="26"/>
      <c r="B26" s="26"/>
      <c r="C26" s="27">
        <v>2210</v>
      </c>
      <c r="D26" s="31" t="s">
        <v>29</v>
      </c>
      <c r="E26" s="24"/>
      <c r="F26" s="29">
        <v>75000</v>
      </c>
      <c r="G26" s="29">
        <v>75000</v>
      </c>
      <c r="H26" s="29">
        <f>F26-G26</f>
        <v>0</v>
      </c>
      <c r="I26" s="21"/>
      <c r="K26" s="5"/>
    </row>
    <row r="27" spans="1:11" ht="70.5" customHeight="1" hidden="1">
      <c r="A27" s="26"/>
      <c r="B27" s="26"/>
      <c r="C27" s="27">
        <v>2220</v>
      </c>
      <c r="D27" s="24"/>
      <c r="E27" s="24"/>
      <c r="F27" s="29"/>
      <c r="G27" s="29"/>
      <c r="H27" s="29">
        <f>F27-G27</f>
        <v>0</v>
      </c>
      <c r="I27" s="21"/>
      <c r="K27" s="5"/>
    </row>
    <row r="28" spans="1:11" ht="70.5" customHeight="1">
      <c r="A28" s="26"/>
      <c r="B28" s="26"/>
      <c r="C28" s="27"/>
      <c r="D28" s="23" t="s">
        <v>25</v>
      </c>
      <c r="E28" s="28"/>
      <c r="F28" s="32">
        <f>F29</f>
        <v>7500</v>
      </c>
      <c r="G28" s="32">
        <f>G29</f>
        <v>7500</v>
      </c>
      <c r="H28" s="32">
        <f>H29</f>
        <v>0</v>
      </c>
      <c r="I28" s="21"/>
      <c r="K28" s="5"/>
    </row>
    <row r="29" spans="1:11" ht="70.5" customHeight="1">
      <c r="A29" s="26"/>
      <c r="B29" s="26"/>
      <c r="C29" s="27">
        <v>2210</v>
      </c>
      <c r="D29" s="12" t="s">
        <v>30</v>
      </c>
      <c r="E29" s="28" t="s">
        <v>13</v>
      </c>
      <c r="F29" s="29">
        <v>7500</v>
      </c>
      <c r="G29" s="29">
        <v>7500</v>
      </c>
      <c r="H29" s="29">
        <f>F29-G29</f>
        <v>0</v>
      </c>
      <c r="I29" s="21"/>
      <c r="K29" s="5"/>
    </row>
    <row r="30" spans="1:11" ht="29.25" customHeight="1">
      <c r="A30" s="33"/>
      <c r="B30" s="34">
        <v>95549.08</v>
      </c>
      <c r="C30" s="35"/>
      <c r="D30" s="22" t="s">
        <v>13</v>
      </c>
      <c r="E30" s="36"/>
      <c r="F30" s="37">
        <f>F9+F18+F24+F28</f>
        <v>165500</v>
      </c>
      <c r="G30" s="37">
        <f>G9+G18+G24+G28</f>
        <v>160954.47</v>
      </c>
      <c r="H30" s="37">
        <f>H9+H18+H24</f>
        <v>4538.8</v>
      </c>
      <c r="I30" s="20">
        <v>20850.86</v>
      </c>
      <c r="K30" s="6"/>
    </row>
    <row r="31" spans="1:9" ht="20.25">
      <c r="A31" s="38"/>
      <c r="B31" s="38"/>
      <c r="C31" s="39"/>
      <c r="D31" s="40"/>
      <c r="E31" s="40"/>
      <c r="F31" s="41"/>
      <c r="G31" s="41"/>
      <c r="H31" s="41"/>
      <c r="I31" s="41"/>
    </row>
    <row r="32" spans="1:9" ht="20.25">
      <c r="A32" s="38"/>
      <c r="B32" s="38"/>
      <c r="C32" s="39"/>
      <c r="D32" s="40"/>
      <c r="E32" s="40"/>
      <c r="F32" s="41"/>
      <c r="G32" s="42"/>
      <c r="H32" s="41"/>
      <c r="I32" s="41"/>
    </row>
    <row r="33" spans="1:9" ht="20.25">
      <c r="A33" s="38"/>
      <c r="B33" s="38"/>
      <c r="C33" s="39"/>
      <c r="D33" s="40"/>
      <c r="E33" s="40"/>
      <c r="F33" s="41"/>
      <c r="G33" s="41"/>
      <c r="H33" s="41"/>
      <c r="I33" s="41"/>
    </row>
    <row r="34" spans="1:9" ht="20.25">
      <c r="A34" s="38"/>
      <c r="B34" s="38"/>
      <c r="C34" s="39"/>
      <c r="D34" s="40"/>
      <c r="E34" s="40"/>
      <c r="F34" s="41"/>
      <c r="G34" s="41"/>
      <c r="H34" s="41"/>
      <c r="I34" s="41"/>
    </row>
    <row r="35" spans="1:9" ht="20.25">
      <c r="A35" s="7"/>
      <c r="B35" s="7"/>
      <c r="C35" s="7"/>
      <c r="D35" s="43"/>
      <c r="E35" s="43"/>
      <c r="F35" s="8"/>
      <c r="G35" s="43"/>
      <c r="H35" s="43"/>
      <c r="I35" s="43"/>
    </row>
    <row r="36" spans="1:9" ht="20.25">
      <c r="A36" s="7"/>
      <c r="B36" s="7" t="s">
        <v>0</v>
      </c>
      <c r="C36" s="7"/>
      <c r="D36" s="43"/>
      <c r="E36" s="43"/>
      <c r="F36" s="8"/>
      <c r="G36" s="43"/>
      <c r="H36" s="43"/>
      <c r="I36" s="43"/>
    </row>
    <row r="37" spans="1:9" ht="20.25">
      <c r="A37" s="7"/>
      <c r="B37" s="7" t="s">
        <v>1</v>
      </c>
      <c r="C37" s="7"/>
      <c r="D37" s="43"/>
      <c r="E37" s="43"/>
      <c r="F37" s="8"/>
      <c r="G37" s="43"/>
      <c r="H37" s="43" t="s">
        <v>2</v>
      </c>
      <c r="I37" s="43"/>
    </row>
    <row r="38" spans="1:9" ht="20.25">
      <c r="A38" s="7"/>
      <c r="B38" s="7"/>
      <c r="C38" s="7"/>
      <c r="D38" s="43"/>
      <c r="E38" s="43"/>
      <c r="F38" s="8"/>
      <c r="G38" s="43"/>
      <c r="H38" s="43"/>
      <c r="I38" s="43"/>
    </row>
    <row r="39" spans="1:9" ht="20.25">
      <c r="A39" s="7"/>
      <c r="B39" s="43" t="s">
        <v>11</v>
      </c>
      <c r="C39" s="43"/>
      <c r="D39" s="43"/>
      <c r="E39" s="43"/>
      <c r="F39" s="8"/>
      <c r="G39" s="43"/>
      <c r="H39" s="43"/>
      <c r="I39" s="43"/>
    </row>
    <row r="40" spans="1:9" ht="20.25">
      <c r="A40" s="7"/>
      <c r="B40" s="7" t="s">
        <v>8</v>
      </c>
      <c r="C40" s="7"/>
      <c r="D40" s="43"/>
      <c r="E40" s="43"/>
      <c r="F40" s="8"/>
      <c r="G40" s="43"/>
      <c r="H40" s="43"/>
      <c r="I40" s="43"/>
    </row>
    <row r="41" spans="4:9" ht="18">
      <c r="D41" s="2"/>
      <c r="E41" s="2"/>
      <c r="G41" s="2"/>
      <c r="H41" s="2"/>
      <c r="I41" s="2"/>
    </row>
    <row r="42" spans="4:9" ht="18">
      <c r="D42" s="2"/>
      <c r="E42" s="2"/>
      <c r="G42" s="2"/>
      <c r="H42" s="2"/>
      <c r="I42" s="2"/>
    </row>
    <row r="43" spans="4:9" ht="18">
      <c r="D43" s="2"/>
      <c r="E43" s="2"/>
      <c r="G43" s="2"/>
      <c r="H43" s="2"/>
      <c r="I43" s="2"/>
    </row>
    <row r="44" spans="4:9" ht="18">
      <c r="D44" s="2"/>
      <c r="E44" s="2"/>
      <c r="G44" s="2"/>
      <c r="H44" s="2"/>
      <c r="I44" s="2"/>
    </row>
    <row r="45" spans="4:9" ht="18">
      <c r="D45" s="2"/>
      <c r="E45" s="2"/>
      <c r="G45" s="2"/>
      <c r="H45" s="2"/>
      <c r="I45" s="2"/>
    </row>
    <row r="46" spans="4:9" ht="18">
      <c r="D46" s="2"/>
      <c r="E46" s="2"/>
      <c r="G46" s="2"/>
      <c r="H46" s="2"/>
      <c r="I46" s="2"/>
    </row>
    <row r="47" spans="4:9" ht="18">
      <c r="D47" s="2"/>
      <c r="E47" s="2"/>
      <c r="G47" s="2"/>
      <c r="H47" s="2"/>
      <c r="I47" s="2"/>
    </row>
    <row r="48" spans="4:9" ht="18">
      <c r="D48" s="2"/>
      <c r="E48" s="2"/>
      <c r="G48" s="2"/>
      <c r="H48" s="2"/>
      <c r="I48" s="2"/>
    </row>
    <row r="49" spans="4:9" ht="18">
      <c r="D49" s="2"/>
      <c r="E49" s="2"/>
      <c r="G49" s="2"/>
      <c r="H49" s="2"/>
      <c r="I49" s="2"/>
    </row>
    <row r="50" spans="4:9" ht="18">
      <c r="D50" s="2"/>
      <c r="E50" s="2"/>
      <c r="G50" s="2"/>
      <c r="H50" s="2"/>
      <c r="I50" s="2"/>
    </row>
    <row r="51" spans="4:9" ht="18">
      <c r="D51" s="2"/>
      <c r="E51" s="2"/>
      <c r="G51" s="2"/>
      <c r="H51" s="2"/>
      <c r="I51" s="2"/>
    </row>
    <row r="52" spans="4:9" ht="18">
      <c r="D52" s="2"/>
      <c r="E52" s="2"/>
      <c r="G52" s="2"/>
      <c r="H52" s="2"/>
      <c r="I52" s="2"/>
    </row>
    <row r="53" spans="4:9" ht="18">
      <c r="D53" s="2"/>
      <c r="E53" s="2"/>
      <c r="G53" s="2"/>
      <c r="H53" s="2"/>
      <c r="I53" s="2"/>
    </row>
  </sheetData>
  <sheetProtection/>
  <mergeCells count="1">
    <mergeCell ref="B4:H4"/>
  </mergeCells>
  <printOptions/>
  <pageMargins left="0.7874015748031497" right="0" top="0.5905511811023623" bottom="0.5905511811023623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205buh</cp:lastModifiedBy>
  <cp:lastPrinted>2018-05-29T13:41:34Z</cp:lastPrinted>
  <dcterms:created xsi:type="dcterms:W3CDTF">1996-10-08T23:32:33Z</dcterms:created>
  <dcterms:modified xsi:type="dcterms:W3CDTF">2018-06-06T12:00:30Z</dcterms:modified>
  <cp:category/>
  <cp:version/>
  <cp:contentType/>
  <cp:contentStatus/>
</cp:coreProperties>
</file>