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 activeTab="1"/>
  </bookViews>
  <sheets>
    <sheet name="КПК3719770" sheetId="3" r:id="rId1"/>
    <sheet name="КПК3710160" sheetId="2" r:id="rId2"/>
  </sheets>
  <definedNames>
    <definedName name="_xlnm.Print_Area" localSheetId="1">КПК3710160!$A$1:$BQ$107</definedName>
    <definedName name="_xlnm.Print_Area" localSheetId="0">КПК3719770!$A$1:$BQ$82</definedName>
  </definedNames>
  <calcPr calcId="125725"/>
</workbook>
</file>

<file path=xl/calcChain.xml><?xml version="1.0" encoding="utf-8"?>
<calcChain xmlns="http://schemas.openxmlformats.org/spreadsheetml/2006/main">
  <c r="BN69" i="3"/>
  <c r="BB69"/>
  <c r="AP69"/>
  <c r="AD69"/>
  <c r="BC60"/>
  <c r="BC59"/>
  <c r="BC58"/>
  <c r="BC57"/>
  <c r="BE50"/>
  <c r="BA50"/>
  <c r="AW50"/>
  <c r="AQ50"/>
  <c r="AA50"/>
  <c r="BC40"/>
  <c r="AY40"/>
  <c r="AU40"/>
  <c r="AI40"/>
  <c r="BC39"/>
  <c r="AY39"/>
  <c r="AU39"/>
  <c r="AI39"/>
  <c r="BC38"/>
  <c r="AY38"/>
  <c r="AU38"/>
  <c r="AI38"/>
  <c r="AX28"/>
  <c r="AQ28"/>
  <c r="AJ28"/>
  <c r="O28"/>
  <c r="BN94" i="2"/>
  <c r="BB94"/>
  <c r="AP94"/>
  <c r="AD94"/>
  <c r="BC85"/>
  <c r="BC84"/>
  <c r="BC83"/>
  <c r="BC82"/>
  <c r="BC81"/>
  <c r="BC80"/>
  <c r="BC79"/>
  <c r="BC78"/>
  <c r="BC77"/>
  <c r="BC76"/>
  <c r="BC75"/>
  <c r="BC74"/>
  <c r="BC73"/>
  <c r="BC72"/>
  <c r="BC71"/>
  <c r="BC70"/>
  <c r="BC69"/>
  <c r="BC68"/>
  <c r="BC67"/>
  <c r="BC66"/>
  <c r="BE59"/>
  <c r="BA59"/>
  <c r="AW59"/>
  <c r="AQ59"/>
  <c r="AA59"/>
  <c r="BC49"/>
  <c r="AY49"/>
  <c r="AU49"/>
  <c r="AI49"/>
  <c r="BC48"/>
  <c r="AY48"/>
  <c r="AU48"/>
  <c r="AI48"/>
  <c r="BC47"/>
  <c r="AY47"/>
  <c r="AU47"/>
  <c r="AI47"/>
  <c r="BC46"/>
  <c r="AY46"/>
  <c r="AU46"/>
  <c r="AI46"/>
  <c r="BC45"/>
  <c r="AY45"/>
  <c r="AU45"/>
  <c r="AI45"/>
  <c r="BC44"/>
  <c r="AY44"/>
  <c r="AU44"/>
  <c r="AI44"/>
  <c r="BC43"/>
  <c r="AY43"/>
  <c r="AU43"/>
  <c r="AI43"/>
  <c r="BC42"/>
  <c r="AY42"/>
  <c r="AU42"/>
  <c r="AI42"/>
  <c r="BC41"/>
  <c r="AY41"/>
  <c r="AU41"/>
  <c r="AI41"/>
  <c r="BC40"/>
  <c r="AY40"/>
  <c r="AU40"/>
  <c r="AI40"/>
  <c r="BC39"/>
  <c r="AY39"/>
  <c r="AU39"/>
  <c r="AI39"/>
  <c r="BC38"/>
  <c r="AY38"/>
  <c r="AU38"/>
  <c r="AI38"/>
  <c r="AX28"/>
  <c r="AQ28"/>
  <c r="AJ28"/>
  <c r="O28"/>
  <c r="BG39" i="3" l="1"/>
  <c r="BG40"/>
  <c r="BG38"/>
  <c r="BE28"/>
  <c r="BE28" i="2"/>
  <c r="BG38"/>
  <c r="BG39"/>
  <c r="BG40"/>
  <c r="BG41"/>
  <c r="BG42"/>
  <c r="BG43"/>
  <c r="BG44"/>
  <c r="BG45"/>
  <c r="BG46"/>
  <c r="BG47"/>
  <c r="BG48"/>
  <c r="BG49"/>
</calcChain>
</file>

<file path=xl/sharedStrings.xml><?xml version="1.0" encoding="utf-8"?>
<sst xmlns="http://schemas.openxmlformats.org/spreadsheetml/2006/main" count="483" uniqueCount="145">
  <si>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</si>
  <si>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</si>
  <si>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</si>
  <si>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</si>
  <si>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</si>
  <si>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</si>
  <si>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</si>
  <si>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</si>
  <si>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</si>
  <si>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</si>
  <si>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</si>
  <si>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</si>
  <si>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</si>
  <si>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</si>
  <si>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</si>
  <si>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</si>
  <si>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</si>
  <si>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</si>
  <si>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</si>
  <si>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</si>
  <si>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</si>
  <si>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</si>
  <si>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</si>
  <si>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</si>
  <si>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</si>
  <si>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</si>
  <si>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</si>
  <si>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</si>
  <si>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</si>
  <si>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</si>
  <si>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</si>
  <si>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</si>
  <si>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</si>
  <si>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</si>
  <si>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</si>
  <si>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</si>
  <si>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</si>
  <si>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</si>
  <si>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</si>
  <si>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</si>
  <si>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</si>
  <si>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</si>
  <si>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</si>
  <si>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</si>
  <si>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</si>
  <si>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</si>
  <si>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</si>
  <si>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</si>
  <si>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</si>
  <si>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</si>
  <si>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</si>
  <si>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</si>
  <si>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</si>
  <si>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</si>
  <si>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</si>
  <si>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</si>
  <si>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</si>
  <si>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</si>
  <si>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</si>
  <si>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</si>
  <si>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</si>
  <si>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</si>
  <si>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</si>
  <si>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</si>
  <si>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</si>
  <si>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</si>
  <si>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</si>
  <si>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</si>
  <si>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</si>
  <si>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</si>
  <si>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</si>
  <si>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</si>
  <si>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</si>
  <si>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</si>
  <si>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</si>
  <si>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</si>
  <si>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</si>
  <si>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</si>
  <si>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</si>
  <si>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</si>
  <si>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</si>
  <si>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</si>
  <si>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</si>
  <si>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</si>
  <si>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3710160</t>
  </si>
  <si>
    <t>Видатки на відрядження</t>
  </si>
  <si>
    <t>Заробітна плата</t>
  </si>
  <si>
    <t>Інші поточні видатки</t>
  </si>
  <si>
    <t>Нарахування на оплату праці</t>
  </si>
  <si>
    <t>Оплата водопостачання та водовідведення</t>
  </si>
  <si>
    <t>Оплата електроенергії</t>
  </si>
  <si>
    <t>Оплата послуг (крім комунальних)</t>
  </si>
  <si>
    <t>Оплата теплопостачання</t>
  </si>
  <si>
    <t>Предмети, матеріали, обладнання та інвентар</t>
  </si>
  <si>
    <t/>
  </si>
  <si>
    <t>Усього</t>
  </si>
  <si>
    <t>3710160 - Керівництво і управління у відповідній сфері у містах (місті Києві), селищах, селах, об`єднаних територіальних громадах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</si>
  <si>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</si>
  <si>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</si>
  <si>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</si>
  <si>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</si>
  <si>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</si>
  <si>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</si>
  <si>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</si>
  <si>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</si>
  <si>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</si>
  <si>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</si>
  <si>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</si>
  <si>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Бухгалтерські регістри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</si>
  <si>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</si>
  <si>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</si>
  <si>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</si>
  <si>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</si>
  <si>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</si>
  <si>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</si>
  <si>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</si>
  <si>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</si>
  <si>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</si>
  <si>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</si>
  <si>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</si>
  <si>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</si>
  <si>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</si>
  <si>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</si>
  <si>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</si>
  <si>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</si>
  <si>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</si>
  <si>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</si>
  <si>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3700000</t>
  </si>
  <si>
    <t>Фінансове управління міської ради</t>
  </si>
  <si>
    <t>С.М.Шугуров</t>
  </si>
  <si>
    <t>(тис.грн)</t>
  </si>
  <si>
    <t xml:space="preserve">  (тис.грн)</t>
  </si>
  <si>
    <t>3700000/'3710000</t>
  </si>
  <si>
    <t>0111</t>
  </si>
  <si>
    <t>9770</t>
  </si>
  <si>
    <t>Інші субвенції з місцевого бюджету</t>
  </si>
  <si>
    <t>3719770</t>
  </si>
  <si>
    <t>поточні трансферти</t>
  </si>
  <si>
    <t>3719770 - Інші субвенції з місцевого бюджету</t>
  </si>
  <si>
    <t>співфінансування з місцевих бюджетів на закупівлю комп’ютерного обладнання, відповідного мультимедійного контенту</t>
  </si>
  <si>
    <t>0180</t>
  </si>
  <si>
    <t>за 2018  рік</t>
  </si>
  <si>
    <t>Начальник фінансового управління Первомайської міської ради</t>
  </si>
  <si>
    <t>Л.Д.Кривуля</t>
  </si>
  <si>
    <t>Начальник відділу бухгалтерського обліку та господарського забезпечення, головний бухгалтер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</si>
</sst>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2"/>
  <sheetViews>
    <sheetView topLeftCell="A2" zoomScaleNormal="100" workbookViewId="0">
      <selection activeCell="Y13" sqref="Y13:AL13"/>
    </sheetView>
  </sheetViews>
  <sheetFormatPr defaultRowHeight="12.75"/>
  <cols>
    <col min="1" max="1" width="3.28515625" style="1" customWidth="1"/>
    <col min="2" max="2" width="3.42578125" style="1" customWidth="1"/>
    <col min="3" max="41" width="2.85546875" style="1" customWidth="1"/>
    <col min="42" max="42" width="5.140625" style="1" customWidth="1"/>
    <col min="43" max="48" width="2.85546875" style="1" customWidth="1"/>
    <col min="49" max="49" width="8.140625" style="1" customWidth="1"/>
    <col min="5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109" t="s">
        <v>24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</row>
    <row r="3" spans="1:64" ht="15.95" customHeight="1"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64" ht="14.1" customHeight="1"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64" ht="9.75" hidden="1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64" ht="9.75" hidden="1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</row>
    <row r="7" spans="1:64" ht="9.75" hidden="1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</row>
    <row r="8" spans="1:64" ht="9.75" hidden="1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</row>
    <row r="9" spans="1:64" ht="8.25" hidden="1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</row>
    <row r="11" spans="1:64" ht="15.75" customHeight="1">
      <c r="A11" s="107" t="s">
        <v>67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>
      <c r="A12" s="107" t="s">
        <v>25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8" t="s">
        <v>141</v>
      </c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102" t="s">
        <v>127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4" t="s">
        <v>128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</row>
    <row r="15" spans="1:64" ht="15.95" customHeight="1">
      <c r="A15" s="101" t="s">
        <v>0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 t="s">
        <v>1</v>
      </c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</row>
    <row r="16" spans="1:64" ht="27.95" customHeight="1">
      <c r="A16" s="4" t="s">
        <v>27</v>
      </c>
      <c r="B16" s="102" t="s">
        <v>132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4" t="s">
        <v>128</v>
      </c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</row>
    <row r="17" spans="1:79" ht="15.95" customHeight="1">
      <c r="A17" s="101" t="s">
        <v>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 t="s">
        <v>2</v>
      </c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</row>
    <row r="18" spans="1:79" ht="27.95" customHeight="1">
      <c r="A18" s="4" t="s">
        <v>28</v>
      </c>
      <c r="B18" s="102" t="s">
        <v>136</v>
      </c>
      <c r="C18" s="103"/>
      <c r="D18" s="103"/>
      <c r="E18" s="103"/>
      <c r="F18" s="103"/>
      <c r="G18" s="103"/>
      <c r="H18" s="103"/>
      <c r="I18" s="103"/>
      <c r="J18" s="103"/>
      <c r="K18" s="103"/>
      <c r="M18" s="105" t="s">
        <v>140</v>
      </c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C18" s="104" t="s">
        <v>135</v>
      </c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</row>
    <row r="19" spans="1:79" ht="32.1" customHeight="1">
      <c r="A19" s="101" t="s">
        <v>0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 t="s">
        <v>29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 t="s">
        <v>3</v>
      </c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</row>
    <row r="20" spans="1:79" ht="84" customHeight="1"/>
    <row r="21" spans="1:79" ht="15.75" customHeight="1">
      <c r="A21" s="49" t="s">
        <v>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79" ht="15" customHeight="1">
      <c r="A22" s="76" t="s">
        <v>130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4" spans="1:79" ht="27.95" customHeight="1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>
      <c r="A27" s="38" t="s">
        <v>78</v>
      </c>
      <c r="B27" s="38"/>
      <c r="C27" s="38"/>
      <c r="D27" s="38"/>
      <c r="E27" s="38"/>
      <c r="F27" s="38"/>
      <c r="G27" s="38"/>
      <c r="H27" s="38" t="s">
        <v>79</v>
      </c>
      <c r="I27" s="38"/>
      <c r="J27" s="38"/>
      <c r="K27" s="38"/>
      <c r="L27" s="38"/>
      <c r="M27" s="38"/>
      <c r="N27" s="38"/>
      <c r="O27" s="92" t="s">
        <v>50</v>
      </c>
      <c r="P27" s="93"/>
      <c r="Q27" s="93"/>
      <c r="R27" s="93"/>
      <c r="S27" s="93"/>
      <c r="T27" s="93"/>
      <c r="U27" s="93"/>
      <c r="V27" s="38" t="s">
        <v>48</v>
      </c>
      <c r="W27" s="38"/>
      <c r="X27" s="38"/>
      <c r="Y27" s="38"/>
      <c r="Z27" s="38"/>
      <c r="AA27" s="38"/>
      <c r="AB27" s="38"/>
      <c r="AC27" s="38" t="s">
        <v>49</v>
      </c>
      <c r="AD27" s="38"/>
      <c r="AE27" s="38"/>
      <c r="AF27" s="38"/>
      <c r="AG27" s="38"/>
      <c r="AH27" s="38"/>
      <c r="AI27" s="38"/>
      <c r="AJ27" s="92" t="s">
        <v>50</v>
      </c>
      <c r="AK27" s="93"/>
      <c r="AL27" s="93"/>
      <c r="AM27" s="93"/>
      <c r="AN27" s="93"/>
      <c r="AO27" s="93"/>
      <c r="AP27" s="93"/>
      <c r="AQ27" s="39" t="s">
        <v>51</v>
      </c>
      <c r="AR27" s="38"/>
      <c r="AS27" s="38"/>
      <c r="AT27" s="38"/>
      <c r="AU27" s="38"/>
      <c r="AV27" s="38"/>
      <c r="AW27" s="38"/>
      <c r="AX27" s="39" t="s">
        <v>51</v>
      </c>
      <c r="AY27" s="38"/>
      <c r="AZ27" s="38"/>
      <c r="BA27" s="38"/>
      <c r="BB27" s="38"/>
      <c r="BC27" s="38"/>
      <c r="BD27" s="38"/>
      <c r="BE27" s="93" t="s">
        <v>50</v>
      </c>
      <c r="BF27" s="93"/>
      <c r="BG27" s="93"/>
      <c r="BH27" s="93"/>
      <c r="BI27" s="93"/>
      <c r="BJ27" s="93"/>
      <c r="BK27" s="93"/>
      <c r="BL27" s="93"/>
      <c r="CA27" s="1" t="s">
        <v>68</v>
      </c>
    </row>
    <row r="28" spans="1:79" ht="15.75">
      <c r="A28" s="21">
        <v>0</v>
      </c>
      <c r="B28" s="21"/>
      <c r="C28" s="21"/>
      <c r="D28" s="21"/>
      <c r="E28" s="21"/>
      <c r="F28" s="21"/>
      <c r="G28" s="21"/>
      <c r="H28" s="21">
        <v>0</v>
      </c>
      <c r="I28" s="21"/>
      <c r="J28" s="21"/>
      <c r="K28" s="21"/>
      <c r="L28" s="21"/>
      <c r="M28" s="21"/>
      <c r="N28" s="21"/>
      <c r="O28" s="21">
        <f>A28+H28</f>
        <v>0</v>
      </c>
      <c r="P28" s="21"/>
      <c r="Q28" s="21"/>
      <c r="R28" s="21"/>
      <c r="S28" s="21"/>
      <c r="T28" s="21"/>
      <c r="U28" s="21"/>
      <c r="V28" s="30">
        <v>1552.298</v>
      </c>
      <c r="W28" s="30"/>
      <c r="X28" s="30"/>
      <c r="Y28" s="30"/>
      <c r="Z28" s="30"/>
      <c r="AA28" s="30"/>
      <c r="AB28" s="30"/>
      <c r="AC28" s="21">
        <v>0</v>
      </c>
      <c r="AD28" s="21"/>
      <c r="AE28" s="21"/>
      <c r="AF28" s="21"/>
      <c r="AG28" s="21"/>
      <c r="AH28" s="21"/>
      <c r="AI28" s="21"/>
      <c r="AJ28" s="30">
        <f>V28+AC28</f>
        <v>1552.298</v>
      </c>
      <c r="AK28" s="30"/>
      <c r="AL28" s="30"/>
      <c r="AM28" s="30"/>
      <c r="AN28" s="30"/>
      <c r="AO28" s="30"/>
      <c r="AP28" s="30"/>
      <c r="AQ28" s="30">
        <f>V28-A28</f>
        <v>1552.298</v>
      </c>
      <c r="AR28" s="30"/>
      <c r="AS28" s="30"/>
      <c r="AT28" s="30"/>
      <c r="AU28" s="30"/>
      <c r="AV28" s="30"/>
      <c r="AW28" s="30"/>
      <c r="AX28" s="21">
        <f>AC28-H28</f>
        <v>0</v>
      </c>
      <c r="AY28" s="21"/>
      <c r="AZ28" s="21"/>
      <c r="BA28" s="21"/>
      <c r="BB28" s="21"/>
      <c r="BC28" s="21"/>
      <c r="BD28" s="21"/>
      <c r="BE28" s="30">
        <f>AQ28+AX28</f>
        <v>1552.298</v>
      </c>
      <c r="BF28" s="30"/>
      <c r="BG28" s="30"/>
      <c r="BH28" s="30"/>
      <c r="BI28" s="30"/>
      <c r="BJ28" s="30"/>
      <c r="BK28" s="30"/>
      <c r="BL28" s="30"/>
      <c r="CA28" s="1" t="s">
        <v>69</v>
      </c>
    </row>
    <row r="30" spans="1:79" ht="45.75" customHeight="1"/>
    <row r="31" spans="1:79" ht="15.75" customHeight="1">
      <c r="A31" s="94" t="s">
        <v>11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</row>
    <row r="32" spans="1:79" ht="15" customHeight="1">
      <c r="A32" s="76" t="s">
        <v>131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</row>
    <row r="34" spans="1:79" ht="48" customHeight="1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>
      <c r="A37" s="8" t="s">
        <v>52</v>
      </c>
      <c r="B37" s="85" t="s">
        <v>53</v>
      </c>
      <c r="C37" s="85"/>
      <c r="D37" s="85"/>
      <c r="E37" s="85"/>
      <c r="F37" s="85" t="s">
        <v>54</v>
      </c>
      <c r="G37" s="85"/>
      <c r="H37" s="85"/>
      <c r="I37" s="85"/>
      <c r="J37" s="86" t="s">
        <v>55</v>
      </c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38" t="s">
        <v>47</v>
      </c>
      <c r="AB37" s="38"/>
      <c r="AC37" s="38"/>
      <c r="AD37" s="38"/>
      <c r="AE37" s="38" t="s">
        <v>46</v>
      </c>
      <c r="AF37" s="38"/>
      <c r="AG37" s="38"/>
      <c r="AH37" s="38"/>
      <c r="AI37" s="92" t="s">
        <v>62</v>
      </c>
      <c r="AJ37" s="93"/>
      <c r="AK37" s="93"/>
      <c r="AL37" s="93"/>
      <c r="AM37" s="38" t="s">
        <v>48</v>
      </c>
      <c r="AN37" s="38"/>
      <c r="AO37" s="38"/>
      <c r="AP37" s="38"/>
      <c r="AQ37" s="38" t="s">
        <v>49</v>
      </c>
      <c r="AR37" s="38"/>
      <c r="AS37" s="38"/>
      <c r="AT37" s="38"/>
      <c r="AU37" s="92" t="s">
        <v>62</v>
      </c>
      <c r="AV37" s="93"/>
      <c r="AW37" s="93"/>
      <c r="AX37" s="93"/>
      <c r="AY37" s="39" t="s">
        <v>63</v>
      </c>
      <c r="AZ37" s="38"/>
      <c r="BA37" s="38"/>
      <c r="BB37" s="38"/>
      <c r="BC37" s="39" t="s">
        <v>63</v>
      </c>
      <c r="BD37" s="38"/>
      <c r="BE37" s="38"/>
      <c r="BF37" s="38"/>
      <c r="BG37" s="93" t="s">
        <v>62</v>
      </c>
      <c r="BH37" s="93"/>
      <c r="BI37" s="93"/>
      <c r="BJ37" s="93"/>
      <c r="BK37" s="86" t="s">
        <v>81</v>
      </c>
      <c r="BL37" s="86"/>
      <c r="BM37" s="86"/>
      <c r="BN37" s="86"/>
      <c r="BO37" s="86"/>
      <c r="BP37" s="86"/>
      <c r="BQ37" s="86"/>
      <c r="CA37" s="1" t="s">
        <v>70</v>
      </c>
    </row>
    <row r="38" spans="1:79" s="10" customFormat="1" ht="15.75" customHeight="1">
      <c r="A38" s="9">
        <v>1</v>
      </c>
      <c r="B38" s="33" t="s">
        <v>136</v>
      </c>
      <c r="C38" s="34"/>
      <c r="D38" s="34"/>
      <c r="E38" s="35"/>
      <c r="F38" s="36" t="s">
        <v>134</v>
      </c>
      <c r="G38" s="37"/>
      <c r="H38" s="37"/>
      <c r="I38" s="37"/>
      <c r="J38" s="26" t="s">
        <v>135</v>
      </c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4"/>
      <c r="AA38" s="12">
        <v>0</v>
      </c>
      <c r="AB38" s="12"/>
      <c r="AC38" s="12"/>
      <c r="AD38" s="12"/>
      <c r="AE38" s="12">
        <v>0</v>
      </c>
      <c r="AF38" s="12"/>
      <c r="AG38" s="12"/>
      <c r="AH38" s="12"/>
      <c r="AI38" s="12">
        <f>AA38+AE38</f>
        <v>0</v>
      </c>
      <c r="AJ38" s="12"/>
      <c r="AK38" s="12"/>
      <c r="AL38" s="12"/>
      <c r="AM38" s="32">
        <v>1552.298</v>
      </c>
      <c r="AN38" s="32"/>
      <c r="AO38" s="32"/>
      <c r="AP38" s="32"/>
      <c r="AQ38" s="32">
        <v>0</v>
      </c>
      <c r="AR38" s="32"/>
      <c r="AS38" s="32"/>
      <c r="AT38" s="32"/>
      <c r="AU38" s="32">
        <f>AM38+AQ38</f>
        <v>1552.298</v>
      </c>
      <c r="AV38" s="32"/>
      <c r="AW38" s="32"/>
      <c r="AX38" s="32"/>
      <c r="AY38" s="32">
        <f>AM38-AA38</f>
        <v>1552.298</v>
      </c>
      <c r="AZ38" s="32"/>
      <c r="BA38" s="32"/>
      <c r="BB38" s="32"/>
      <c r="BC38" s="32">
        <f>AQ38-AE38</f>
        <v>0</v>
      </c>
      <c r="BD38" s="32"/>
      <c r="BE38" s="32"/>
      <c r="BF38" s="32"/>
      <c r="BG38" s="32">
        <f>AY38+BC38</f>
        <v>1552.298</v>
      </c>
      <c r="BH38" s="32"/>
      <c r="BI38" s="32"/>
      <c r="BJ38" s="32"/>
      <c r="BK38" s="31"/>
      <c r="BL38" s="31"/>
      <c r="BM38" s="31"/>
      <c r="BN38" s="31"/>
      <c r="BO38" s="31"/>
      <c r="BP38" s="31"/>
      <c r="BQ38" s="31"/>
      <c r="CA38" s="10" t="s">
        <v>71</v>
      </c>
    </row>
    <row r="39" spans="1:79" ht="15.75" customHeight="1">
      <c r="A39" s="7">
        <v>2</v>
      </c>
      <c r="B39" s="96" t="s">
        <v>136</v>
      </c>
      <c r="C39" s="97"/>
      <c r="D39" s="97"/>
      <c r="E39" s="98"/>
      <c r="F39" s="99" t="s">
        <v>134</v>
      </c>
      <c r="G39" s="100"/>
      <c r="H39" s="100"/>
      <c r="I39" s="100"/>
      <c r="J39" s="17" t="s">
        <v>137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0</v>
      </c>
      <c r="AB39" s="21"/>
      <c r="AC39" s="21"/>
      <c r="AD39" s="21"/>
      <c r="AE39" s="21">
        <v>0</v>
      </c>
      <c r="AF39" s="21"/>
      <c r="AG39" s="21"/>
      <c r="AH39" s="21"/>
      <c r="AI39" s="21">
        <f>AA39+AE39</f>
        <v>0</v>
      </c>
      <c r="AJ39" s="21"/>
      <c r="AK39" s="21"/>
      <c r="AL39" s="21"/>
      <c r="AM39" s="30">
        <v>1552.298</v>
      </c>
      <c r="AN39" s="30"/>
      <c r="AO39" s="30"/>
      <c r="AP39" s="30"/>
      <c r="AQ39" s="30">
        <v>0</v>
      </c>
      <c r="AR39" s="30"/>
      <c r="AS39" s="30"/>
      <c r="AT39" s="30"/>
      <c r="AU39" s="30">
        <f>AM39+AQ39</f>
        <v>1552.298</v>
      </c>
      <c r="AV39" s="30"/>
      <c r="AW39" s="30"/>
      <c r="AX39" s="30"/>
      <c r="AY39" s="30">
        <f>AM39-AA39</f>
        <v>1552.298</v>
      </c>
      <c r="AZ39" s="30"/>
      <c r="BA39" s="30"/>
      <c r="BB39" s="30"/>
      <c r="BC39" s="30">
        <f>AQ39-AE39</f>
        <v>0</v>
      </c>
      <c r="BD39" s="30"/>
      <c r="BE39" s="30"/>
      <c r="BF39" s="30"/>
      <c r="BG39" s="30">
        <f>AY39+BC39</f>
        <v>1552.298</v>
      </c>
      <c r="BH39" s="30"/>
      <c r="BI39" s="30"/>
      <c r="BJ39" s="30"/>
      <c r="BK39" s="95"/>
      <c r="BL39" s="95"/>
      <c r="BM39" s="95"/>
      <c r="BN39" s="95"/>
      <c r="BO39" s="95"/>
      <c r="BP39" s="95"/>
      <c r="BQ39" s="95"/>
    </row>
    <row r="40" spans="1:79" s="10" customFormat="1" ht="15.75">
      <c r="A40" s="9"/>
      <c r="B40" s="33" t="s">
        <v>94</v>
      </c>
      <c r="C40" s="34"/>
      <c r="D40" s="34"/>
      <c r="E40" s="35"/>
      <c r="F40" s="36" t="s">
        <v>94</v>
      </c>
      <c r="G40" s="37"/>
      <c r="H40" s="37"/>
      <c r="I40" s="37"/>
      <c r="J40" s="26" t="s">
        <v>95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0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0</v>
      </c>
      <c r="AJ40" s="12"/>
      <c r="AK40" s="12"/>
      <c r="AL40" s="12"/>
      <c r="AM40" s="32">
        <v>1552.298</v>
      </c>
      <c r="AN40" s="32"/>
      <c r="AO40" s="32"/>
      <c r="AP40" s="32"/>
      <c r="AQ40" s="32">
        <v>0</v>
      </c>
      <c r="AR40" s="32"/>
      <c r="AS40" s="32"/>
      <c r="AT40" s="32"/>
      <c r="AU40" s="32">
        <f>AM40+AQ40</f>
        <v>1552.298</v>
      </c>
      <c r="AV40" s="32"/>
      <c r="AW40" s="32"/>
      <c r="AX40" s="32"/>
      <c r="AY40" s="32">
        <f>AM40-AA40</f>
        <v>1552.298</v>
      </c>
      <c r="AZ40" s="32"/>
      <c r="BA40" s="32"/>
      <c r="BB40" s="32"/>
      <c r="BC40" s="32">
        <f>AQ40-AE40</f>
        <v>0</v>
      </c>
      <c r="BD40" s="32"/>
      <c r="BE40" s="32"/>
      <c r="BF40" s="32"/>
      <c r="BG40" s="32">
        <f>AY40+BC40</f>
        <v>1552.298</v>
      </c>
      <c r="BH40" s="32"/>
      <c r="BI40" s="32"/>
      <c r="BJ40" s="32"/>
      <c r="BK40" s="31"/>
      <c r="BL40" s="31"/>
      <c r="BM40" s="31"/>
      <c r="BN40" s="31"/>
      <c r="BO40" s="31"/>
      <c r="BP40" s="31"/>
      <c r="BQ40" s="31"/>
    </row>
    <row r="41" spans="1:79" ht="60.75" customHeight="1"/>
    <row r="43" spans="1:79" ht="15.75" customHeight="1">
      <c r="A43" s="94" t="s">
        <v>32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</row>
    <row r="44" spans="1:79" ht="15" customHeight="1">
      <c r="A44" s="76" t="s">
        <v>131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</row>
    <row r="46" spans="1:79" ht="39.950000000000003" customHeight="1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88"/>
      <c r="AY47" s="88"/>
      <c r="AZ47" s="88"/>
      <c r="BA47" s="13" t="s">
        <v>9</v>
      </c>
      <c r="BB47" s="88"/>
      <c r="BC47" s="88"/>
      <c r="BD47" s="88"/>
      <c r="BE47" s="13" t="s">
        <v>8</v>
      </c>
      <c r="BF47" s="88"/>
      <c r="BG47" s="88"/>
      <c r="BH47" s="88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88"/>
      <c r="AY48" s="88"/>
      <c r="AZ48" s="88"/>
      <c r="BA48" s="13">
        <v>9</v>
      </c>
      <c r="BB48" s="88"/>
      <c r="BC48" s="88"/>
      <c r="BD48" s="88"/>
      <c r="BE48" s="13">
        <v>10</v>
      </c>
      <c r="BF48" s="88"/>
      <c r="BG48" s="88"/>
      <c r="BH48" s="88"/>
      <c r="BI48" s="89">
        <v>11</v>
      </c>
      <c r="BJ48" s="89"/>
      <c r="BK48" s="89"/>
      <c r="BL48" s="89"/>
      <c r="BM48" s="89"/>
      <c r="BN48" s="89"/>
      <c r="BO48" s="89"/>
      <c r="BP48" s="89"/>
      <c r="BQ48" s="89"/>
    </row>
    <row r="49" spans="1:79" ht="18" hidden="1" customHeight="1">
      <c r="A49" s="86" t="s">
        <v>55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38" t="s">
        <v>47</v>
      </c>
      <c r="R49" s="38"/>
      <c r="S49" s="38"/>
      <c r="T49" s="38"/>
      <c r="U49" s="38"/>
      <c r="V49" s="38" t="s">
        <v>46</v>
      </c>
      <c r="W49" s="38"/>
      <c r="X49" s="38"/>
      <c r="Y49" s="38"/>
      <c r="Z49" s="38"/>
      <c r="AA49" s="92" t="s">
        <v>64</v>
      </c>
      <c r="AB49" s="93"/>
      <c r="AC49" s="93"/>
      <c r="AD49" s="93"/>
      <c r="AE49" s="93"/>
      <c r="AF49" s="93"/>
      <c r="AG49" s="38" t="s">
        <v>48</v>
      </c>
      <c r="AH49" s="38"/>
      <c r="AI49" s="38"/>
      <c r="AJ49" s="38"/>
      <c r="AK49" s="38"/>
      <c r="AL49" s="38" t="s">
        <v>49</v>
      </c>
      <c r="AM49" s="38"/>
      <c r="AN49" s="38"/>
      <c r="AO49" s="38"/>
      <c r="AP49" s="38"/>
      <c r="AQ49" s="92" t="s">
        <v>64</v>
      </c>
      <c r="AR49" s="93"/>
      <c r="AS49" s="93"/>
      <c r="AT49" s="93"/>
      <c r="AU49" s="93"/>
      <c r="AV49" s="93"/>
      <c r="AW49" s="39" t="s">
        <v>65</v>
      </c>
      <c r="AX49" s="39"/>
      <c r="AY49" s="39"/>
      <c r="AZ49" s="39"/>
      <c r="BA49" s="39" t="s">
        <v>65</v>
      </c>
      <c r="BB49" s="88"/>
      <c r="BC49" s="88"/>
      <c r="BD49" s="88"/>
      <c r="BE49" s="93" t="s">
        <v>64</v>
      </c>
      <c r="BF49" s="93"/>
      <c r="BG49" s="93"/>
      <c r="BH49" s="93"/>
      <c r="BI49" s="38" t="s">
        <v>81</v>
      </c>
      <c r="BJ49" s="38"/>
      <c r="BK49" s="38"/>
      <c r="BL49" s="38"/>
      <c r="BM49" s="38"/>
      <c r="BN49" s="38"/>
      <c r="BO49" s="38"/>
      <c r="BP49" s="38"/>
      <c r="BQ49" s="38"/>
      <c r="CA49" s="1" t="s">
        <v>72</v>
      </c>
    </row>
    <row r="50" spans="1:79" s="10" customFormat="1" ht="15.75">
      <c r="A50" s="87" t="s">
        <v>95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f>Q50+V50</f>
        <v>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90"/>
      <c r="AY50" s="90"/>
      <c r="AZ50" s="90"/>
      <c r="BA50" s="12">
        <f>AK50-U50</f>
        <v>0</v>
      </c>
      <c r="BB50" s="90"/>
      <c r="BC50" s="90"/>
      <c r="BD50" s="90"/>
      <c r="BE50" s="12">
        <f>AU50+AZ50</f>
        <v>0</v>
      </c>
      <c r="BF50" s="90"/>
      <c r="BG50" s="90"/>
      <c r="BH50" s="90"/>
      <c r="BI50" s="91"/>
      <c r="BJ50" s="91"/>
      <c r="BK50" s="91"/>
      <c r="BL50" s="91"/>
      <c r="BM50" s="91"/>
      <c r="BN50" s="91"/>
      <c r="BO50" s="91"/>
      <c r="BP50" s="91"/>
      <c r="BQ50" s="91"/>
      <c r="CA50" s="10" t="s">
        <v>73</v>
      </c>
    </row>
    <row r="52" spans="1:79" ht="15.75" customHeight="1">
      <c r="A52" s="49" t="s">
        <v>16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4" spans="1:79" ht="48.95" customHeight="1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.95" customHeight="1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79" ht="12.75" hidden="1" customHeight="1">
      <c r="A56" s="85"/>
      <c r="B56" s="85"/>
      <c r="C56" s="85" t="s">
        <v>53</v>
      </c>
      <c r="D56" s="85"/>
      <c r="E56" s="85"/>
      <c r="F56" s="85"/>
      <c r="G56" s="86" t="s">
        <v>55</v>
      </c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 t="s">
        <v>56</v>
      </c>
      <c r="U56" s="86"/>
      <c r="V56" s="86"/>
      <c r="W56" s="86"/>
      <c r="X56" s="86"/>
      <c r="Y56" s="86" t="s">
        <v>57</v>
      </c>
      <c r="Z56" s="86"/>
      <c r="AA56" s="86"/>
      <c r="AB56" s="86"/>
      <c r="AC56" s="86"/>
      <c r="AD56" s="86"/>
      <c r="AE56" s="86"/>
      <c r="AF56" s="86"/>
      <c r="AG56" s="86"/>
      <c r="AH56" s="86"/>
      <c r="AI56" s="38" t="s">
        <v>47</v>
      </c>
      <c r="AJ56" s="38"/>
      <c r="AK56" s="38"/>
      <c r="AL56" s="38"/>
      <c r="AM56" s="38"/>
      <c r="AN56" s="38"/>
      <c r="AO56" s="38"/>
      <c r="AP56" s="38"/>
      <c r="AQ56" s="38"/>
      <c r="AR56" s="38"/>
      <c r="AS56" s="38" t="s">
        <v>48</v>
      </c>
      <c r="AT56" s="38"/>
      <c r="AU56" s="38"/>
      <c r="AV56" s="38"/>
      <c r="AW56" s="38"/>
      <c r="AX56" s="38"/>
      <c r="AY56" s="38"/>
      <c r="AZ56" s="38"/>
      <c r="BA56" s="38"/>
      <c r="BB56" s="38"/>
      <c r="BC56" s="39" t="s">
        <v>66</v>
      </c>
      <c r="BD56" s="38"/>
      <c r="BE56" s="38"/>
      <c r="BF56" s="38"/>
      <c r="BG56" s="38"/>
      <c r="BH56" s="38"/>
      <c r="BI56" s="38"/>
      <c r="BJ56" s="38"/>
      <c r="BK56" s="38"/>
      <c r="BL56" s="38"/>
      <c r="CA56" s="1" t="s">
        <v>74</v>
      </c>
    </row>
    <row r="57" spans="1:79" s="10" customFormat="1" ht="0.75" customHeight="1">
      <c r="A57" s="22"/>
      <c r="B57" s="22"/>
      <c r="C57" s="23" t="s">
        <v>136</v>
      </c>
      <c r="D57" s="24"/>
      <c r="E57" s="24"/>
      <c r="F57" s="25"/>
      <c r="G57" s="26" t="s">
        <v>138</v>
      </c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4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0" t="s">
        <v>75</v>
      </c>
    </row>
    <row r="58" spans="1:79" s="10" customFormat="1" ht="15.75" hidden="1" customHeight="1">
      <c r="A58" s="22"/>
      <c r="B58" s="22"/>
      <c r="C58" s="23" t="s">
        <v>136</v>
      </c>
      <c r="D58" s="24"/>
      <c r="E58" s="24"/>
      <c r="F58" s="25"/>
      <c r="G58" s="26" t="s">
        <v>137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>AS58-AI58</f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79" s="10" customFormat="1" ht="15.75" hidden="1">
      <c r="A59" s="22"/>
      <c r="B59" s="22"/>
      <c r="C59" s="23" t="s">
        <v>136</v>
      </c>
      <c r="D59" s="24"/>
      <c r="E59" s="24"/>
      <c r="F59" s="25"/>
      <c r="G59" s="26" t="s">
        <v>98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>AS59-AI59</f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ht="78.75" hidden="1" customHeight="1">
      <c r="A60" s="13"/>
      <c r="B60" s="13"/>
      <c r="C60" s="14" t="s">
        <v>136</v>
      </c>
      <c r="D60" s="15"/>
      <c r="E60" s="15"/>
      <c r="F60" s="16"/>
      <c r="G60" s="17" t="s">
        <v>139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 t="s">
        <v>120</v>
      </c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1">
        <v>0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0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>AS60-AI60</f>
        <v>0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2" spans="1:79" s="2" customFormat="1" ht="15.75" customHeight="1">
      <c r="A62" s="49" t="s">
        <v>34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</row>
    <row r="63" spans="1:79" ht="15" customHeight="1">
      <c r="A63" s="76" t="s">
        <v>130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</row>
    <row r="65" spans="1:79" ht="39.950000000000003" customHeight="1">
      <c r="A65" s="60" t="s">
        <v>22</v>
      </c>
      <c r="B65" s="60"/>
      <c r="C65" s="60"/>
      <c r="D65" s="60" t="s">
        <v>21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77" t="s">
        <v>14</v>
      </c>
      <c r="R65" s="78"/>
      <c r="S65" s="78"/>
      <c r="T65" s="78"/>
      <c r="U65" s="79"/>
      <c r="V65" s="60" t="s">
        <v>41</v>
      </c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 t="s">
        <v>42</v>
      </c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 t="s">
        <v>43</v>
      </c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 t="s">
        <v>44</v>
      </c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</row>
    <row r="66" spans="1:79" ht="33.950000000000003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80"/>
      <c r="R66" s="81"/>
      <c r="S66" s="81"/>
      <c r="T66" s="81"/>
      <c r="U66" s="82"/>
      <c r="V66" s="60" t="s">
        <v>10</v>
      </c>
      <c r="W66" s="60"/>
      <c r="X66" s="60"/>
      <c r="Y66" s="60"/>
      <c r="Z66" s="60" t="s">
        <v>9</v>
      </c>
      <c r="AA66" s="60"/>
      <c r="AB66" s="60"/>
      <c r="AC66" s="60"/>
      <c r="AD66" s="60" t="s">
        <v>23</v>
      </c>
      <c r="AE66" s="60"/>
      <c r="AF66" s="60"/>
      <c r="AG66" s="60"/>
      <c r="AH66" s="60" t="s">
        <v>10</v>
      </c>
      <c r="AI66" s="60"/>
      <c r="AJ66" s="60"/>
      <c r="AK66" s="60"/>
      <c r="AL66" s="60" t="s">
        <v>9</v>
      </c>
      <c r="AM66" s="60"/>
      <c r="AN66" s="60"/>
      <c r="AO66" s="60"/>
      <c r="AP66" s="60" t="s">
        <v>23</v>
      </c>
      <c r="AQ66" s="60"/>
      <c r="AR66" s="60"/>
      <c r="AS66" s="60"/>
      <c r="AT66" s="60" t="s">
        <v>10</v>
      </c>
      <c r="AU66" s="60"/>
      <c r="AV66" s="60"/>
      <c r="AW66" s="60"/>
      <c r="AX66" s="60" t="s">
        <v>9</v>
      </c>
      <c r="AY66" s="60"/>
      <c r="AZ66" s="60"/>
      <c r="BA66" s="60"/>
      <c r="BB66" s="60" t="s">
        <v>23</v>
      </c>
      <c r="BC66" s="60"/>
      <c r="BD66" s="60"/>
      <c r="BE66" s="60"/>
      <c r="BF66" s="60" t="s">
        <v>10</v>
      </c>
      <c r="BG66" s="60"/>
      <c r="BH66" s="60"/>
      <c r="BI66" s="60"/>
      <c r="BJ66" s="60" t="s">
        <v>9</v>
      </c>
      <c r="BK66" s="60"/>
      <c r="BL66" s="60"/>
      <c r="BM66" s="60"/>
      <c r="BN66" s="60" t="s">
        <v>23</v>
      </c>
      <c r="BO66" s="60"/>
      <c r="BP66" s="60"/>
      <c r="BQ66" s="60"/>
    </row>
    <row r="67" spans="1:79" ht="15" customHeight="1">
      <c r="A67" s="60">
        <v>1</v>
      </c>
      <c r="B67" s="60"/>
      <c r="C67" s="60"/>
      <c r="D67" s="60">
        <v>2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73">
        <v>3</v>
      </c>
      <c r="R67" s="74"/>
      <c r="S67" s="74"/>
      <c r="T67" s="74"/>
      <c r="U67" s="75"/>
      <c r="V67" s="60">
        <v>4</v>
      </c>
      <c r="W67" s="60"/>
      <c r="X67" s="60"/>
      <c r="Y67" s="60"/>
      <c r="Z67" s="60">
        <v>5</v>
      </c>
      <c r="AA67" s="60"/>
      <c r="AB67" s="60"/>
      <c r="AC67" s="60"/>
      <c r="AD67" s="60">
        <v>6</v>
      </c>
      <c r="AE67" s="60"/>
      <c r="AF67" s="60"/>
      <c r="AG67" s="60"/>
      <c r="AH67" s="60">
        <v>7</v>
      </c>
      <c r="AI67" s="60"/>
      <c r="AJ67" s="60"/>
      <c r="AK67" s="60"/>
      <c r="AL67" s="60">
        <v>8</v>
      </c>
      <c r="AM67" s="60"/>
      <c r="AN67" s="60"/>
      <c r="AO67" s="60"/>
      <c r="AP67" s="60">
        <v>9</v>
      </c>
      <c r="AQ67" s="60"/>
      <c r="AR67" s="60"/>
      <c r="AS67" s="60"/>
      <c r="AT67" s="60">
        <v>10</v>
      </c>
      <c r="AU67" s="60"/>
      <c r="AV67" s="60"/>
      <c r="AW67" s="60"/>
      <c r="AX67" s="60">
        <v>11</v>
      </c>
      <c r="AY67" s="60"/>
      <c r="AZ67" s="60"/>
      <c r="BA67" s="60"/>
      <c r="BB67" s="60">
        <v>12</v>
      </c>
      <c r="BC67" s="60"/>
      <c r="BD67" s="60"/>
      <c r="BE67" s="60"/>
      <c r="BF67" s="60">
        <v>13</v>
      </c>
      <c r="BG67" s="60"/>
      <c r="BH67" s="60"/>
      <c r="BI67" s="60"/>
      <c r="BJ67" s="60">
        <v>14</v>
      </c>
      <c r="BK67" s="60"/>
      <c r="BL67" s="60"/>
      <c r="BM67" s="60"/>
      <c r="BN67" s="60">
        <v>15</v>
      </c>
      <c r="BO67" s="60"/>
      <c r="BP67" s="60"/>
      <c r="BQ67" s="60"/>
    </row>
    <row r="68" spans="1:79" ht="9" hidden="1" customHeight="1">
      <c r="A68" s="61" t="s">
        <v>58</v>
      </c>
      <c r="B68" s="62"/>
      <c r="C68" s="63"/>
      <c r="D68" s="64" t="s">
        <v>55</v>
      </c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6"/>
      <c r="Q68" s="61" t="s">
        <v>53</v>
      </c>
      <c r="R68" s="62"/>
      <c r="S68" s="62"/>
      <c r="T68" s="62"/>
      <c r="U68" s="63"/>
      <c r="V68" s="57" t="s">
        <v>45</v>
      </c>
      <c r="W68" s="58"/>
      <c r="X68" s="58"/>
      <c r="Y68" s="59"/>
      <c r="Z68" s="57" t="s">
        <v>59</v>
      </c>
      <c r="AA68" s="58"/>
      <c r="AB68" s="58"/>
      <c r="AC68" s="59"/>
      <c r="AD68" s="67" t="s">
        <v>62</v>
      </c>
      <c r="AE68" s="68"/>
      <c r="AF68" s="68"/>
      <c r="AG68" s="69"/>
      <c r="AH68" s="57" t="s">
        <v>47</v>
      </c>
      <c r="AI68" s="58"/>
      <c r="AJ68" s="58"/>
      <c r="AK68" s="59"/>
      <c r="AL68" s="57" t="s">
        <v>46</v>
      </c>
      <c r="AM68" s="58"/>
      <c r="AN68" s="58"/>
      <c r="AO68" s="59"/>
      <c r="AP68" s="67" t="s">
        <v>62</v>
      </c>
      <c r="AQ68" s="68"/>
      <c r="AR68" s="68"/>
      <c r="AS68" s="69"/>
      <c r="AT68" s="57" t="s">
        <v>48</v>
      </c>
      <c r="AU68" s="58"/>
      <c r="AV68" s="58"/>
      <c r="AW68" s="59"/>
      <c r="AX68" s="57" t="s">
        <v>49</v>
      </c>
      <c r="AY68" s="58"/>
      <c r="AZ68" s="58"/>
      <c r="BA68" s="59"/>
      <c r="BB68" s="67" t="s">
        <v>62</v>
      </c>
      <c r="BC68" s="68"/>
      <c r="BD68" s="68"/>
      <c r="BE68" s="69"/>
      <c r="BF68" s="70" t="s">
        <v>60</v>
      </c>
      <c r="BG68" s="71"/>
      <c r="BH68" s="71"/>
      <c r="BI68" s="72"/>
      <c r="BJ68" s="57" t="s">
        <v>61</v>
      </c>
      <c r="BK68" s="58"/>
      <c r="BL68" s="58"/>
      <c r="BM68" s="59"/>
      <c r="BN68" s="67" t="s">
        <v>62</v>
      </c>
      <c r="BO68" s="68"/>
      <c r="BP68" s="68"/>
      <c r="BQ68" s="69"/>
      <c r="CA68" s="1" t="s">
        <v>76</v>
      </c>
    </row>
    <row r="69" spans="1:79" s="10" customFormat="1" ht="15.75">
      <c r="A69" s="53" t="s">
        <v>94</v>
      </c>
      <c r="B69" s="34"/>
      <c r="C69" s="35"/>
      <c r="D69" s="54" t="s">
        <v>95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6"/>
      <c r="Q69" s="53"/>
      <c r="R69" s="34"/>
      <c r="S69" s="34"/>
      <c r="T69" s="34"/>
      <c r="U69" s="35"/>
      <c r="V69" s="44"/>
      <c r="W69" s="45"/>
      <c r="X69" s="45"/>
      <c r="Y69" s="46"/>
      <c r="Z69" s="44"/>
      <c r="AA69" s="45"/>
      <c r="AB69" s="45"/>
      <c r="AC69" s="46"/>
      <c r="AD69" s="44">
        <f>V69+Z69</f>
        <v>0</v>
      </c>
      <c r="AE69" s="45"/>
      <c r="AF69" s="45"/>
      <c r="AG69" s="46"/>
      <c r="AH69" s="44"/>
      <c r="AI69" s="45"/>
      <c r="AJ69" s="45"/>
      <c r="AK69" s="46"/>
      <c r="AL69" s="44"/>
      <c r="AM69" s="45"/>
      <c r="AN69" s="45"/>
      <c r="AO69" s="46"/>
      <c r="AP69" s="44">
        <f>AH69+AL69</f>
        <v>0</v>
      </c>
      <c r="AQ69" s="45"/>
      <c r="AR69" s="45"/>
      <c r="AS69" s="46"/>
      <c r="AT69" s="44"/>
      <c r="AU69" s="45"/>
      <c r="AV69" s="45"/>
      <c r="AW69" s="46"/>
      <c r="AX69" s="44"/>
      <c r="AY69" s="45"/>
      <c r="AZ69" s="45"/>
      <c r="BA69" s="46"/>
      <c r="BB69" s="44">
        <f>AT69+AX69</f>
        <v>0</v>
      </c>
      <c r="BC69" s="45"/>
      <c r="BD69" s="45"/>
      <c r="BE69" s="46"/>
      <c r="BF69" s="50"/>
      <c r="BG69" s="51"/>
      <c r="BH69" s="51"/>
      <c r="BI69" s="52"/>
      <c r="BJ69" s="44"/>
      <c r="BK69" s="45"/>
      <c r="BL69" s="45"/>
      <c r="BM69" s="46"/>
      <c r="BN69" s="44">
        <f>BF69+BJ69</f>
        <v>0</v>
      </c>
      <c r="BO69" s="45"/>
      <c r="BP69" s="45"/>
      <c r="BQ69" s="46"/>
      <c r="CA69" s="10" t="s">
        <v>77</v>
      </c>
    </row>
    <row r="72" spans="1:79" ht="15.75" customHeight="1">
      <c r="A72" s="47" t="s">
        <v>35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ht="15.75" customHeight="1">
      <c r="A73" s="47" t="s">
        <v>36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79" ht="18.75" customHeight="1">
      <c r="A74" s="47" t="s">
        <v>37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</row>
    <row r="75" spans="1:79" ht="12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</row>
    <row r="77" spans="1:79" ht="42" customHeight="1">
      <c r="A77" s="41" t="s">
        <v>142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5"/>
      <c r="AO77" s="5"/>
      <c r="AP77" s="43" t="s">
        <v>129</v>
      </c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</row>
    <row r="78" spans="1:79">
      <c r="W78" s="40" t="s">
        <v>38</v>
      </c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6"/>
      <c r="AO78" s="6"/>
      <c r="AP78" s="40" t="s">
        <v>39</v>
      </c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</row>
    <row r="81" spans="1:60" ht="37.5" customHeight="1">
      <c r="A81" s="41" t="s">
        <v>144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5"/>
      <c r="AO81" s="5"/>
      <c r="AP81" s="43" t="s">
        <v>143</v>
      </c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</row>
    <row r="82" spans="1:60">
      <c r="W82" s="40" t="s">
        <v>38</v>
      </c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6"/>
      <c r="AO82" s="6"/>
      <c r="AP82" s="40" t="s">
        <v>39</v>
      </c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</row>
  </sheetData>
  <mergeCells count="334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57:B57"/>
    <mergeCell ref="A62:BQ62"/>
    <mergeCell ref="A63:BL63"/>
    <mergeCell ref="A65:C66"/>
    <mergeCell ref="D65:P66"/>
    <mergeCell ref="Q65:U66"/>
    <mergeCell ref="V65:AG65"/>
    <mergeCell ref="AH65:AS65"/>
    <mergeCell ref="AT65:BE65"/>
    <mergeCell ref="BF65:BQ65"/>
    <mergeCell ref="V66:Y66"/>
    <mergeCell ref="AX66:BA66"/>
    <mergeCell ref="BB66:BE66"/>
    <mergeCell ref="BF66:BI66"/>
    <mergeCell ref="BJ66:BM66"/>
    <mergeCell ref="BN66:BQ66"/>
    <mergeCell ref="AP66:AS66"/>
    <mergeCell ref="AT66:AW66"/>
    <mergeCell ref="BB68:BE68"/>
    <mergeCell ref="A67:C67"/>
    <mergeCell ref="D67:P67"/>
    <mergeCell ref="Q67:U67"/>
    <mergeCell ref="V67:Y67"/>
    <mergeCell ref="Z67:AC67"/>
    <mergeCell ref="Z66:AC66"/>
    <mergeCell ref="AD66:AG66"/>
    <mergeCell ref="AH66:AK66"/>
    <mergeCell ref="AL66:AO66"/>
    <mergeCell ref="AH68:AK68"/>
    <mergeCell ref="AL68:AO68"/>
    <mergeCell ref="BB67:BE67"/>
    <mergeCell ref="BF67:BI67"/>
    <mergeCell ref="BJ67:BM67"/>
    <mergeCell ref="BN67:BQ67"/>
    <mergeCell ref="A68:C68"/>
    <mergeCell ref="D68:P68"/>
    <mergeCell ref="Q68:U68"/>
    <mergeCell ref="V68:Y68"/>
    <mergeCell ref="Z68:AC68"/>
    <mergeCell ref="AD68:AG68"/>
    <mergeCell ref="AD67:AG67"/>
    <mergeCell ref="AH67:AK67"/>
    <mergeCell ref="AL67:AO67"/>
    <mergeCell ref="AP67:AS67"/>
    <mergeCell ref="AT67:AW67"/>
    <mergeCell ref="AX67:BA67"/>
    <mergeCell ref="BF68:BI68"/>
    <mergeCell ref="BJ68:BM68"/>
    <mergeCell ref="BN68:BQ68"/>
    <mergeCell ref="AP68:AS68"/>
    <mergeCell ref="AT68:AW68"/>
    <mergeCell ref="AX68:BA68"/>
    <mergeCell ref="BJ69:BM69"/>
    <mergeCell ref="BN69:BQ69"/>
    <mergeCell ref="A72:BL72"/>
    <mergeCell ref="A73:BL73"/>
    <mergeCell ref="A74:BL74"/>
    <mergeCell ref="A75:BL75"/>
    <mergeCell ref="AL69:AO69"/>
    <mergeCell ref="AP69:AS69"/>
    <mergeCell ref="AT69:AW69"/>
    <mergeCell ref="AX69:BA69"/>
    <mergeCell ref="BB69:BE69"/>
    <mergeCell ref="BF69:BI69"/>
    <mergeCell ref="A69:C69"/>
    <mergeCell ref="D69:P69"/>
    <mergeCell ref="Q69:U69"/>
    <mergeCell ref="V69:Y69"/>
    <mergeCell ref="Z69:AC69"/>
    <mergeCell ref="AD69:AG69"/>
    <mergeCell ref="AH69:AK69"/>
    <mergeCell ref="W82:AM82"/>
    <mergeCell ref="AP82:BH82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</mergeCells>
  <conditionalFormatting sqref="C57:F60">
    <cfRule type="cellIs" dxfId="1" priority="1" stopIfTrue="1" operator="equal">
      <formula>$C56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7"/>
  <sheetViews>
    <sheetView tabSelected="1" topLeftCell="A2" zoomScaleNormal="100" workbookViewId="0">
      <selection activeCell="A12" sqref="A12:BL12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109" t="s">
        <v>24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</row>
    <row r="3" spans="1:64" ht="15.95" customHeight="1"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64" ht="14.1" customHeight="1"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64" ht="9.75" hidden="1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64" ht="9.75" hidden="1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</row>
    <row r="7" spans="1:64" ht="9.75" hidden="1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</row>
    <row r="8" spans="1:64" ht="9.75" hidden="1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</row>
    <row r="9" spans="1:64" ht="8.25" hidden="1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</row>
    <row r="11" spans="1:64" ht="15.75" customHeight="1">
      <c r="A11" s="107" t="s">
        <v>67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>
      <c r="A12" s="107" t="s">
        <v>25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8" t="s">
        <v>141</v>
      </c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102" t="s">
        <v>127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4" t="s">
        <v>128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</row>
    <row r="15" spans="1:64" ht="15.95" customHeight="1">
      <c r="A15" s="101" t="s">
        <v>0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 t="s">
        <v>1</v>
      </c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</row>
    <row r="16" spans="1:64" ht="27.95" customHeight="1">
      <c r="A16" s="4" t="s">
        <v>27</v>
      </c>
      <c r="B16" s="102" t="s">
        <v>132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4" t="s">
        <v>128</v>
      </c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</row>
    <row r="17" spans="1:79" ht="15.95" customHeight="1">
      <c r="A17" s="101" t="s">
        <v>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 t="s">
        <v>2</v>
      </c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</row>
    <row r="18" spans="1:79" ht="31.5" customHeight="1">
      <c r="A18" s="4" t="s">
        <v>28</v>
      </c>
      <c r="B18" s="102" t="s">
        <v>84</v>
      </c>
      <c r="C18" s="103"/>
      <c r="D18" s="103"/>
      <c r="E18" s="103"/>
      <c r="F18" s="103"/>
      <c r="G18" s="103"/>
      <c r="H18" s="103"/>
      <c r="I18" s="103"/>
      <c r="J18" s="103"/>
      <c r="K18" s="103"/>
      <c r="M18" s="105" t="s">
        <v>133</v>
      </c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C18" s="104" t="s">
        <v>83</v>
      </c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</row>
    <row r="19" spans="1:79" ht="32.1" customHeight="1">
      <c r="A19" s="101" t="s">
        <v>0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 t="s">
        <v>29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 t="s">
        <v>3</v>
      </c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</row>
    <row r="21" spans="1:79" ht="15.75" customHeight="1">
      <c r="A21" s="49" t="s">
        <v>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79" ht="3" customHeight="1">
      <c r="A22" s="76" t="s">
        <v>130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4" spans="1:79" ht="27.95" customHeight="1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>
      <c r="A27" s="38" t="s">
        <v>78</v>
      </c>
      <c r="B27" s="38"/>
      <c r="C27" s="38"/>
      <c r="D27" s="38"/>
      <c r="E27" s="38"/>
      <c r="F27" s="38"/>
      <c r="G27" s="38"/>
      <c r="H27" s="38" t="s">
        <v>79</v>
      </c>
      <c r="I27" s="38"/>
      <c r="J27" s="38"/>
      <c r="K27" s="38"/>
      <c r="L27" s="38"/>
      <c r="M27" s="38"/>
      <c r="N27" s="38"/>
      <c r="O27" s="92" t="s">
        <v>50</v>
      </c>
      <c r="P27" s="93"/>
      <c r="Q27" s="93"/>
      <c r="R27" s="93"/>
      <c r="S27" s="93"/>
      <c r="T27" s="93"/>
      <c r="U27" s="93"/>
      <c r="V27" s="38" t="s">
        <v>48</v>
      </c>
      <c r="W27" s="38"/>
      <c r="X27" s="38"/>
      <c r="Y27" s="38"/>
      <c r="Z27" s="38"/>
      <c r="AA27" s="38"/>
      <c r="AB27" s="38"/>
      <c r="AC27" s="38" t="s">
        <v>49</v>
      </c>
      <c r="AD27" s="38"/>
      <c r="AE27" s="38"/>
      <c r="AF27" s="38"/>
      <c r="AG27" s="38"/>
      <c r="AH27" s="38"/>
      <c r="AI27" s="38"/>
      <c r="AJ27" s="92" t="s">
        <v>50</v>
      </c>
      <c r="AK27" s="93"/>
      <c r="AL27" s="93"/>
      <c r="AM27" s="93"/>
      <c r="AN27" s="93"/>
      <c r="AO27" s="93"/>
      <c r="AP27" s="93"/>
      <c r="AQ27" s="39" t="s">
        <v>51</v>
      </c>
      <c r="AR27" s="38"/>
      <c r="AS27" s="38"/>
      <c r="AT27" s="38"/>
      <c r="AU27" s="38"/>
      <c r="AV27" s="38"/>
      <c r="AW27" s="38"/>
      <c r="AX27" s="39" t="s">
        <v>51</v>
      </c>
      <c r="AY27" s="38"/>
      <c r="AZ27" s="38"/>
      <c r="BA27" s="38"/>
      <c r="BB27" s="38"/>
      <c r="BC27" s="38"/>
      <c r="BD27" s="38"/>
      <c r="BE27" s="93" t="s">
        <v>50</v>
      </c>
      <c r="BF27" s="93"/>
      <c r="BG27" s="93"/>
      <c r="BH27" s="93"/>
      <c r="BI27" s="93"/>
      <c r="BJ27" s="93"/>
      <c r="BK27" s="93"/>
      <c r="BL27" s="93"/>
      <c r="CA27" s="1" t="s">
        <v>68</v>
      </c>
    </row>
    <row r="28" spans="1:79" ht="15.75">
      <c r="A28" s="30">
        <v>2011.15</v>
      </c>
      <c r="B28" s="30"/>
      <c r="C28" s="30"/>
      <c r="D28" s="30"/>
      <c r="E28" s="30"/>
      <c r="F28" s="30"/>
      <c r="G28" s="30"/>
      <c r="H28" s="21">
        <v>0</v>
      </c>
      <c r="I28" s="21"/>
      <c r="J28" s="21"/>
      <c r="K28" s="21"/>
      <c r="L28" s="21"/>
      <c r="M28" s="21"/>
      <c r="N28" s="21"/>
      <c r="O28" s="30">
        <f>A28+H28</f>
        <v>2011.15</v>
      </c>
      <c r="P28" s="30"/>
      <c r="Q28" s="30"/>
      <c r="R28" s="30"/>
      <c r="S28" s="30"/>
      <c r="T28" s="30"/>
      <c r="U28" s="30"/>
      <c r="V28" s="30">
        <v>2011.145</v>
      </c>
      <c r="W28" s="30"/>
      <c r="X28" s="30"/>
      <c r="Y28" s="30"/>
      <c r="Z28" s="30"/>
      <c r="AA28" s="30"/>
      <c r="AB28" s="30"/>
      <c r="AC28" s="21">
        <v>0</v>
      </c>
      <c r="AD28" s="21"/>
      <c r="AE28" s="21"/>
      <c r="AF28" s="21"/>
      <c r="AG28" s="21"/>
      <c r="AH28" s="21"/>
      <c r="AI28" s="21"/>
      <c r="AJ28" s="30">
        <f>V28+AC28</f>
        <v>2011.145</v>
      </c>
      <c r="AK28" s="30"/>
      <c r="AL28" s="30"/>
      <c r="AM28" s="30"/>
      <c r="AN28" s="30"/>
      <c r="AO28" s="30"/>
      <c r="AP28" s="30"/>
      <c r="AQ28" s="30">
        <f>V28-A28</f>
        <v>-5.0000000001091394E-3</v>
      </c>
      <c r="AR28" s="30"/>
      <c r="AS28" s="30"/>
      <c r="AT28" s="30"/>
      <c r="AU28" s="30"/>
      <c r="AV28" s="30"/>
      <c r="AW28" s="30"/>
      <c r="AX28" s="21">
        <f>AC28-H28</f>
        <v>0</v>
      </c>
      <c r="AY28" s="21"/>
      <c r="AZ28" s="21"/>
      <c r="BA28" s="21"/>
      <c r="BB28" s="21"/>
      <c r="BC28" s="21"/>
      <c r="BD28" s="21"/>
      <c r="BE28" s="30">
        <f>AQ28+AX28</f>
        <v>-5.0000000001091394E-3</v>
      </c>
      <c r="BF28" s="30"/>
      <c r="BG28" s="30"/>
      <c r="BH28" s="30"/>
      <c r="BI28" s="30"/>
      <c r="BJ28" s="30"/>
      <c r="BK28" s="30"/>
      <c r="BL28" s="30"/>
      <c r="CA28" s="1" t="s">
        <v>69</v>
      </c>
    </row>
    <row r="31" spans="1:79" ht="15.75" customHeight="1">
      <c r="A31" s="94" t="s">
        <v>11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</row>
    <row r="32" spans="1:79" ht="7.5" customHeight="1">
      <c r="A32" s="76" t="s">
        <v>131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</row>
    <row r="34" spans="1:79" ht="48" customHeight="1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>
      <c r="A37" s="8" t="s">
        <v>52</v>
      </c>
      <c r="B37" s="85" t="s">
        <v>53</v>
      </c>
      <c r="C37" s="85"/>
      <c r="D37" s="85"/>
      <c r="E37" s="85"/>
      <c r="F37" s="85" t="s">
        <v>54</v>
      </c>
      <c r="G37" s="85"/>
      <c r="H37" s="85"/>
      <c r="I37" s="85"/>
      <c r="J37" s="86" t="s">
        <v>55</v>
      </c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38" t="s">
        <v>47</v>
      </c>
      <c r="AB37" s="38"/>
      <c r="AC37" s="38"/>
      <c r="AD37" s="38"/>
      <c r="AE37" s="38" t="s">
        <v>46</v>
      </c>
      <c r="AF37" s="38"/>
      <c r="AG37" s="38"/>
      <c r="AH37" s="38"/>
      <c r="AI37" s="92" t="s">
        <v>62</v>
      </c>
      <c r="AJ37" s="93"/>
      <c r="AK37" s="93"/>
      <c r="AL37" s="93"/>
      <c r="AM37" s="38" t="s">
        <v>48</v>
      </c>
      <c r="AN37" s="38"/>
      <c r="AO37" s="38"/>
      <c r="AP37" s="38"/>
      <c r="AQ37" s="38" t="s">
        <v>49</v>
      </c>
      <c r="AR37" s="38"/>
      <c r="AS37" s="38"/>
      <c r="AT37" s="38"/>
      <c r="AU37" s="92" t="s">
        <v>62</v>
      </c>
      <c r="AV37" s="93"/>
      <c r="AW37" s="93"/>
      <c r="AX37" s="93"/>
      <c r="AY37" s="39" t="s">
        <v>63</v>
      </c>
      <c r="AZ37" s="38"/>
      <c r="BA37" s="38"/>
      <c r="BB37" s="38"/>
      <c r="BC37" s="39" t="s">
        <v>63</v>
      </c>
      <c r="BD37" s="38"/>
      <c r="BE37" s="38"/>
      <c r="BF37" s="38"/>
      <c r="BG37" s="93" t="s">
        <v>62</v>
      </c>
      <c r="BH37" s="93"/>
      <c r="BI37" s="93"/>
      <c r="BJ37" s="93"/>
      <c r="BK37" s="86" t="s">
        <v>81</v>
      </c>
      <c r="BL37" s="86"/>
      <c r="BM37" s="86"/>
      <c r="BN37" s="86"/>
      <c r="BO37" s="86"/>
      <c r="BP37" s="86"/>
      <c r="BQ37" s="86"/>
      <c r="CA37" s="1" t="s">
        <v>70</v>
      </c>
    </row>
    <row r="38" spans="1:79" s="10" customFormat="1" ht="47.25" customHeight="1">
      <c r="A38" s="9">
        <v>1</v>
      </c>
      <c r="B38" s="33" t="s">
        <v>84</v>
      </c>
      <c r="C38" s="34"/>
      <c r="D38" s="34"/>
      <c r="E38" s="35"/>
      <c r="F38" s="36" t="s">
        <v>82</v>
      </c>
      <c r="G38" s="37"/>
      <c r="H38" s="37"/>
      <c r="I38" s="37"/>
      <c r="J38" s="26" t="s">
        <v>83</v>
      </c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4"/>
      <c r="AA38" s="32">
        <v>2011.15</v>
      </c>
      <c r="AB38" s="32"/>
      <c r="AC38" s="32"/>
      <c r="AD38" s="32"/>
      <c r="AE38" s="12">
        <v>0</v>
      </c>
      <c r="AF38" s="12"/>
      <c r="AG38" s="12"/>
      <c r="AH38" s="12"/>
      <c r="AI38" s="32">
        <f t="shared" ref="AI38:AI49" si="0">AA38+AE38</f>
        <v>2011.15</v>
      </c>
      <c r="AJ38" s="32"/>
      <c r="AK38" s="32"/>
      <c r="AL38" s="32"/>
      <c r="AM38" s="32">
        <v>2011.14528</v>
      </c>
      <c r="AN38" s="32"/>
      <c r="AO38" s="32"/>
      <c r="AP38" s="32"/>
      <c r="AQ38" s="12">
        <v>0</v>
      </c>
      <c r="AR38" s="12"/>
      <c r="AS38" s="12"/>
      <c r="AT38" s="12"/>
      <c r="AU38" s="32">
        <f t="shared" ref="AU38:AU49" si="1">AM38+AQ38</f>
        <v>2011.14528</v>
      </c>
      <c r="AV38" s="32"/>
      <c r="AW38" s="32"/>
      <c r="AX38" s="32"/>
      <c r="AY38" s="32">
        <f t="shared" ref="AY38:AY49" si="2">AM38-AA38</f>
        <v>-4.7200000001339504E-3</v>
      </c>
      <c r="AZ38" s="32"/>
      <c r="BA38" s="32"/>
      <c r="BB38" s="32"/>
      <c r="BC38" s="12">
        <f t="shared" ref="BC38:BC49" si="3">AQ38-AE38</f>
        <v>0</v>
      </c>
      <c r="BD38" s="12"/>
      <c r="BE38" s="12"/>
      <c r="BF38" s="12"/>
      <c r="BG38" s="32">
        <f t="shared" ref="BG38:BG49" si="4">AY38+BC38</f>
        <v>-4.7200000001339504E-3</v>
      </c>
      <c r="BH38" s="32"/>
      <c r="BI38" s="32"/>
      <c r="BJ38" s="32"/>
      <c r="BK38" s="31"/>
      <c r="BL38" s="31"/>
      <c r="BM38" s="31"/>
      <c r="BN38" s="31"/>
      <c r="BO38" s="31"/>
      <c r="BP38" s="31"/>
      <c r="BQ38" s="31"/>
      <c r="CA38" s="10" t="s">
        <v>71</v>
      </c>
    </row>
    <row r="39" spans="1:79" ht="15.75">
      <c r="A39" s="7">
        <v>2</v>
      </c>
      <c r="B39" s="96" t="s">
        <v>84</v>
      </c>
      <c r="C39" s="97"/>
      <c r="D39" s="97"/>
      <c r="E39" s="98"/>
      <c r="F39" s="99" t="s">
        <v>82</v>
      </c>
      <c r="G39" s="100"/>
      <c r="H39" s="100"/>
      <c r="I39" s="100"/>
      <c r="J39" s="17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2"/>
      <c r="AA39" s="30">
        <v>0</v>
      </c>
      <c r="AB39" s="30"/>
      <c r="AC39" s="30"/>
      <c r="AD39" s="30"/>
      <c r="AE39" s="21">
        <v>0</v>
      </c>
      <c r="AF39" s="21"/>
      <c r="AG39" s="21"/>
      <c r="AH39" s="21"/>
      <c r="AI39" s="30">
        <f t="shared" si="0"/>
        <v>0</v>
      </c>
      <c r="AJ39" s="30"/>
      <c r="AK39" s="30"/>
      <c r="AL39" s="30"/>
      <c r="AM39" s="30">
        <v>0</v>
      </c>
      <c r="AN39" s="30"/>
      <c r="AO39" s="30"/>
      <c r="AP39" s="30"/>
      <c r="AQ39" s="21">
        <v>0</v>
      </c>
      <c r="AR39" s="21"/>
      <c r="AS39" s="21"/>
      <c r="AT39" s="21"/>
      <c r="AU39" s="30">
        <f t="shared" si="1"/>
        <v>0</v>
      </c>
      <c r="AV39" s="30"/>
      <c r="AW39" s="30"/>
      <c r="AX39" s="30"/>
      <c r="AY39" s="30">
        <f t="shared" si="2"/>
        <v>0</v>
      </c>
      <c r="AZ39" s="30"/>
      <c r="BA39" s="30"/>
      <c r="BB39" s="30"/>
      <c r="BC39" s="21">
        <f t="shared" si="3"/>
        <v>0</v>
      </c>
      <c r="BD39" s="21"/>
      <c r="BE39" s="21"/>
      <c r="BF39" s="21"/>
      <c r="BG39" s="30">
        <f t="shared" si="4"/>
        <v>0</v>
      </c>
      <c r="BH39" s="30"/>
      <c r="BI39" s="30"/>
      <c r="BJ39" s="30"/>
      <c r="BK39" s="95"/>
      <c r="BL39" s="95"/>
      <c r="BM39" s="95"/>
      <c r="BN39" s="95"/>
      <c r="BO39" s="95"/>
      <c r="BP39" s="95"/>
      <c r="BQ39" s="95"/>
    </row>
    <row r="40" spans="1:79" ht="15.75" customHeight="1">
      <c r="A40" s="7">
        <v>3</v>
      </c>
      <c r="B40" s="96" t="s">
        <v>84</v>
      </c>
      <c r="C40" s="97"/>
      <c r="D40" s="97"/>
      <c r="E40" s="98"/>
      <c r="F40" s="99" t="s">
        <v>82</v>
      </c>
      <c r="G40" s="100"/>
      <c r="H40" s="100"/>
      <c r="I40" s="100"/>
      <c r="J40" s="17" t="s">
        <v>85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9"/>
      <c r="AA40" s="30">
        <v>0.12</v>
      </c>
      <c r="AB40" s="30"/>
      <c r="AC40" s="30"/>
      <c r="AD40" s="30"/>
      <c r="AE40" s="21">
        <v>0</v>
      </c>
      <c r="AF40" s="21"/>
      <c r="AG40" s="21"/>
      <c r="AH40" s="21"/>
      <c r="AI40" s="30">
        <f t="shared" si="0"/>
        <v>0.12</v>
      </c>
      <c r="AJ40" s="30"/>
      <c r="AK40" s="30"/>
      <c r="AL40" s="30"/>
      <c r="AM40" s="30">
        <v>0.12</v>
      </c>
      <c r="AN40" s="30"/>
      <c r="AO40" s="30"/>
      <c r="AP40" s="30"/>
      <c r="AQ40" s="21">
        <v>0</v>
      </c>
      <c r="AR40" s="21"/>
      <c r="AS40" s="21"/>
      <c r="AT40" s="21"/>
      <c r="AU40" s="30">
        <f t="shared" si="1"/>
        <v>0.12</v>
      </c>
      <c r="AV40" s="30"/>
      <c r="AW40" s="30"/>
      <c r="AX40" s="30"/>
      <c r="AY40" s="30">
        <f t="shared" si="2"/>
        <v>0</v>
      </c>
      <c r="AZ40" s="30"/>
      <c r="BA40" s="30"/>
      <c r="BB40" s="30"/>
      <c r="BC40" s="21">
        <f t="shared" si="3"/>
        <v>0</v>
      </c>
      <c r="BD40" s="21"/>
      <c r="BE40" s="21"/>
      <c r="BF40" s="21"/>
      <c r="BG40" s="30">
        <f t="shared" si="4"/>
        <v>0</v>
      </c>
      <c r="BH40" s="30"/>
      <c r="BI40" s="30"/>
      <c r="BJ40" s="30"/>
      <c r="BK40" s="95"/>
      <c r="BL40" s="95"/>
      <c r="BM40" s="95"/>
      <c r="BN40" s="95"/>
      <c r="BO40" s="95"/>
      <c r="BP40" s="95"/>
      <c r="BQ40" s="95"/>
    </row>
    <row r="41" spans="1:79" ht="15.75" customHeight="1">
      <c r="A41" s="7">
        <v>4</v>
      </c>
      <c r="B41" s="96" t="s">
        <v>84</v>
      </c>
      <c r="C41" s="97"/>
      <c r="D41" s="97"/>
      <c r="E41" s="98"/>
      <c r="F41" s="99" t="s">
        <v>82</v>
      </c>
      <c r="G41" s="100"/>
      <c r="H41" s="100"/>
      <c r="I41" s="100"/>
      <c r="J41" s="17" t="s">
        <v>86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  <c r="AA41" s="30">
        <v>1533.3409999999999</v>
      </c>
      <c r="AB41" s="30"/>
      <c r="AC41" s="30"/>
      <c r="AD41" s="30"/>
      <c r="AE41" s="21">
        <v>0</v>
      </c>
      <c r="AF41" s="21"/>
      <c r="AG41" s="21"/>
      <c r="AH41" s="21"/>
      <c r="AI41" s="30">
        <f t="shared" si="0"/>
        <v>1533.3409999999999</v>
      </c>
      <c r="AJ41" s="30"/>
      <c r="AK41" s="30"/>
      <c r="AL41" s="30"/>
      <c r="AM41" s="30">
        <v>1533.3402599999999</v>
      </c>
      <c r="AN41" s="30"/>
      <c r="AO41" s="30"/>
      <c r="AP41" s="30"/>
      <c r="AQ41" s="21">
        <v>0</v>
      </c>
      <c r="AR41" s="21"/>
      <c r="AS41" s="21"/>
      <c r="AT41" s="21"/>
      <c r="AU41" s="30">
        <f t="shared" si="1"/>
        <v>1533.3402599999999</v>
      </c>
      <c r="AV41" s="30"/>
      <c r="AW41" s="30"/>
      <c r="AX41" s="30"/>
      <c r="AY41" s="30">
        <f t="shared" si="2"/>
        <v>-7.3999999995066901E-4</v>
      </c>
      <c r="AZ41" s="30"/>
      <c r="BA41" s="30"/>
      <c r="BB41" s="30"/>
      <c r="BC41" s="21">
        <f t="shared" si="3"/>
        <v>0</v>
      </c>
      <c r="BD41" s="21"/>
      <c r="BE41" s="21"/>
      <c r="BF41" s="21"/>
      <c r="BG41" s="30">
        <f t="shared" si="4"/>
        <v>-7.3999999995066901E-4</v>
      </c>
      <c r="BH41" s="30"/>
      <c r="BI41" s="30"/>
      <c r="BJ41" s="30"/>
      <c r="BK41" s="95"/>
      <c r="BL41" s="95"/>
      <c r="BM41" s="95"/>
      <c r="BN41" s="95"/>
      <c r="BO41" s="95"/>
      <c r="BP41" s="95"/>
      <c r="BQ41" s="95"/>
    </row>
    <row r="42" spans="1:79" ht="15.75" customHeight="1">
      <c r="A42" s="7">
        <v>5</v>
      </c>
      <c r="B42" s="96" t="s">
        <v>84</v>
      </c>
      <c r="C42" s="97"/>
      <c r="D42" s="97"/>
      <c r="E42" s="98"/>
      <c r="F42" s="99" t="s">
        <v>82</v>
      </c>
      <c r="G42" s="100"/>
      <c r="H42" s="100"/>
      <c r="I42" s="100"/>
      <c r="J42" s="17" t="s">
        <v>87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9"/>
      <c r="AA42" s="30">
        <v>0</v>
      </c>
      <c r="AB42" s="30"/>
      <c r="AC42" s="30"/>
      <c r="AD42" s="30"/>
      <c r="AE42" s="21">
        <v>0</v>
      </c>
      <c r="AF42" s="21"/>
      <c r="AG42" s="21"/>
      <c r="AH42" s="21"/>
      <c r="AI42" s="30">
        <f t="shared" si="0"/>
        <v>0</v>
      </c>
      <c r="AJ42" s="30"/>
      <c r="AK42" s="30"/>
      <c r="AL42" s="30"/>
      <c r="AM42" s="30">
        <v>0</v>
      </c>
      <c r="AN42" s="30"/>
      <c r="AO42" s="30"/>
      <c r="AP42" s="30"/>
      <c r="AQ42" s="21">
        <v>0</v>
      </c>
      <c r="AR42" s="21"/>
      <c r="AS42" s="21"/>
      <c r="AT42" s="21"/>
      <c r="AU42" s="30">
        <f t="shared" si="1"/>
        <v>0</v>
      </c>
      <c r="AV42" s="30"/>
      <c r="AW42" s="30"/>
      <c r="AX42" s="30"/>
      <c r="AY42" s="30">
        <f t="shared" si="2"/>
        <v>0</v>
      </c>
      <c r="AZ42" s="30"/>
      <c r="BA42" s="30"/>
      <c r="BB42" s="30"/>
      <c r="BC42" s="21">
        <f t="shared" si="3"/>
        <v>0</v>
      </c>
      <c r="BD42" s="21"/>
      <c r="BE42" s="21"/>
      <c r="BF42" s="21"/>
      <c r="BG42" s="30">
        <f t="shared" si="4"/>
        <v>0</v>
      </c>
      <c r="BH42" s="30"/>
      <c r="BI42" s="30"/>
      <c r="BJ42" s="30"/>
      <c r="BK42" s="95"/>
      <c r="BL42" s="95"/>
      <c r="BM42" s="95"/>
      <c r="BN42" s="95"/>
      <c r="BO42" s="95"/>
      <c r="BP42" s="95"/>
      <c r="BQ42" s="95"/>
    </row>
    <row r="43" spans="1:79" ht="15.75" customHeight="1">
      <c r="A43" s="7">
        <v>6</v>
      </c>
      <c r="B43" s="96" t="s">
        <v>84</v>
      </c>
      <c r="C43" s="97"/>
      <c r="D43" s="97"/>
      <c r="E43" s="98"/>
      <c r="F43" s="99" t="s">
        <v>82</v>
      </c>
      <c r="G43" s="100"/>
      <c r="H43" s="100"/>
      <c r="I43" s="100"/>
      <c r="J43" s="17" t="s">
        <v>88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9"/>
      <c r="AA43" s="30">
        <v>355.447</v>
      </c>
      <c r="AB43" s="30"/>
      <c r="AC43" s="30"/>
      <c r="AD43" s="30"/>
      <c r="AE43" s="21">
        <v>0</v>
      </c>
      <c r="AF43" s="21"/>
      <c r="AG43" s="21"/>
      <c r="AH43" s="21"/>
      <c r="AI43" s="30">
        <f t="shared" si="0"/>
        <v>355.447</v>
      </c>
      <c r="AJ43" s="30"/>
      <c r="AK43" s="30"/>
      <c r="AL43" s="30"/>
      <c r="AM43" s="30">
        <v>355.44675000000001</v>
      </c>
      <c r="AN43" s="30"/>
      <c r="AO43" s="30"/>
      <c r="AP43" s="30"/>
      <c r="AQ43" s="21">
        <v>0</v>
      </c>
      <c r="AR43" s="21"/>
      <c r="AS43" s="21"/>
      <c r="AT43" s="21"/>
      <c r="AU43" s="30">
        <f t="shared" si="1"/>
        <v>355.44675000000001</v>
      </c>
      <c r="AV43" s="30"/>
      <c r="AW43" s="30"/>
      <c r="AX43" s="30"/>
      <c r="AY43" s="30">
        <f t="shared" si="2"/>
        <v>-2.4999999999408828E-4</v>
      </c>
      <c r="AZ43" s="30"/>
      <c r="BA43" s="30"/>
      <c r="BB43" s="30"/>
      <c r="BC43" s="21">
        <f t="shared" si="3"/>
        <v>0</v>
      </c>
      <c r="BD43" s="21"/>
      <c r="BE43" s="21"/>
      <c r="BF43" s="21"/>
      <c r="BG43" s="30">
        <f t="shared" si="4"/>
        <v>-2.4999999999408828E-4</v>
      </c>
      <c r="BH43" s="30"/>
      <c r="BI43" s="30"/>
      <c r="BJ43" s="30"/>
      <c r="BK43" s="95"/>
      <c r="BL43" s="95"/>
      <c r="BM43" s="95"/>
      <c r="BN43" s="95"/>
      <c r="BO43" s="95"/>
      <c r="BP43" s="95"/>
      <c r="BQ43" s="95"/>
    </row>
    <row r="44" spans="1:79" ht="15.75" customHeight="1">
      <c r="A44" s="7">
        <v>7</v>
      </c>
      <c r="B44" s="96" t="s">
        <v>84</v>
      </c>
      <c r="C44" s="97"/>
      <c r="D44" s="97"/>
      <c r="E44" s="98"/>
      <c r="F44" s="99" t="s">
        <v>82</v>
      </c>
      <c r="G44" s="100"/>
      <c r="H44" s="100"/>
      <c r="I44" s="100"/>
      <c r="J44" s="17" t="s">
        <v>89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9"/>
      <c r="AA44" s="30">
        <v>3.5830000000000002</v>
      </c>
      <c r="AB44" s="30"/>
      <c r="AC44" s="30"/>
      <c r="AD44" s="30"/>
      <c r="AE44" s="21">
        <v>0</v>
      </c>
      <c r="AF44" s="21"/>
      <c r="AG44" s="21"/>
      <c r="AH44" s="21"/>
      <c r="AI44" s="30">
        <f t="shared" si="0"/>
        <v>3.5830000000000002</v>
      </c>
      <c r="AJ44" s="30"/>
      <c r="AK44" s="30"/>
      <c r="AL44" s="30"/>
      <c r="AM44" s="30">
        <v>3.5820599999999998</v>
      </c>
      <c r="AN44" s="30"/>
      <c r="AO44" s="30"/>
      <c r="AP44" s="30"/>
      <c r="AQ44" s="21">
        <v>0</v>
      </c>
      <c r="AR44" s="21"/>
      <c r="AS44" s="21"/>
      <c r="AT44" s="21"/>
      <c r="AU44" s="30">
        <f t="shared" si="1"/>
        <v>3.5820599999999998</v>
      </c>
      <c r="AV44" s="30"/>
      <c r="AW44" s="30"/>
      <c r="AX44" s="30"/>
      <c r="AY44" s="30">
        <f t="shared" si="2"/>
        <v>-9.4000000000038497E-4</v>
      </c>
      <c r="AZ44" s="30"/>
      <c r="BA44" s="30"/>
      <c r="BB44" s="30"/>
      <c r="BC44" s="21">
        <f t="shared" si="3"/>
        <v>0</v>
      </c>
      <c r="BD44" s="21"/>
      <c r="BE44" s="21"/>
      <c r="BF44" s="21"/>
      <c r="BG44" s="30">
        <f t="shared" si="4"/>
        <v>-9.4000000000038497E-4</v>
      </c>
      <c r="BH44" s="30"/>
      <c r="BI44" s="30"/>
      <c r="BJ44" s="30"/>
      <c r="BK44" s="95"/>
      <c r="BL44" s="95"/>
      <c r="BM44" s="95"/>
      <c r="BN44" s="95"/>
      <c r="BO44" s="95"/>
      <c r="BP44" s="95"/>
      <c r="BQ44" s="95"/>
    </row>
    <row r="45" spans="1:79" ht="15.75" customHeight="1">
      <c r="A45" s="7">
        <v>8</v>
      </c>
      <c r="B45" s="96" t="s">
        <v>84</v>
      </c>
      <c r="C45" s="97"/>
      <c r="D45" s="97"/>
      <c r="E45" s="98"/>
      <c r="F45" s="99" t="s">
        <v>82</v>
      </c>
      <c r="G45" s="100"/>
      <c r="H45" s="100"/>
      <c r="I45" s="100"/>
      <c r="J45" s="17" t="s">
        <v>90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9"/>
      <c r="AA45" s="30">
        <v>16.251999999999999</v>
      </c>
      <c r="AB45" s="30"/>
      <c r="AC45" s="30"/>
      <c r="AD45" s="30"/>
      <c r="AE45" s="21">
        <v>0</v>
      </c>
      <c r="AF45" s="21"/>
      <c r="AG45" s="21"/>
      <c r="AH45" s="21"/>
      <c r="AI45" s="30">
        <f t="shared" si="0"/>
        <v>16.251999999999999</v>
      </c>
      <c r="AJ45" s="30"/>
      <c r="AK45" s="30"/>
      <c r="AL45" s="30"/>
      <c r="AM45" s="30">
        <v>16.251110000000001</v>
      </c>
      <c r="AN45" s="30"/>
      <c r="AO45" s="30"/>
      <c r="AP45" s="30"/>
      <c r="AQ45" s="21">
        <v>0</v>
      </c>
      <c r="AR45" s="21"/>
      <c r="AS45" s="21"/>
      <c r="AT45" s="21"/>
      <c r="AU45" s="30">
        <f t="shared" si="1"/>
        <v>16.251110000000001</v>
      </c>
      <c r="AV45" s="30"/>
      <c r="AW45" s="30"/>
      <c r="AX45" s="30"/>
      <c r="AY45" s="30">
        <f t="shared" si="2"/>
        <v>-8.8999999999828106E-4</v>
      </c>
      <c r="AZ45" s="30"/>
      <c r="BA45" s="30"/>
      <c r="BB45" s="30"/>
      <c r="BC45" s="21">
        <f t="shared" si="3"/>
        <v>0</v>
      </c>
      <c r="BD45" s="21"/>
      <c r="BE45" s="21"/>
      <c r="BF45" s="21"/>
      <c r="BG45" s="30">
        <f t="shared" si="4"/>
        <v>-8.8999999999828106E-4</v>
      </c>
      <c r="BH45" s="30"/>
      <c r="BI45" s="30"/>
      <c r="BJ45" s="30"/>
      <c r="BK45" s="95"/>
      <c r="BL45" s="95"/>
      <c r="BM45" s="95"/>
      <c r="BN45" s="95"/>
      <c r="BO45" s="95"/>
      <c r="BP45" s="95"/>
      <c r="BQ45" s="95"/>
    </row>
    <row r="46" spans="1:79" ht="15.75" customHeight="1">
      <c r="A46" s="7">
        <v>9</v>
      </c>
      <c r="B46" s="96" t="s">
        <v>84</v>
      </c>
      <c r="C46" s="97"/>
      <c r="D46" s="97"/>
      <c r="E46" s="98"/>
      <c r="F46" s="99" t="s">
        <v>82</v>
      </c>
      <c r="G46" s="100"/>
      <c r="H46" s="100"/>
      <c r="I46" s="100"/>
      <c r="J46" s="17" t="s">
        <v>91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9"/>
      <c r="AA46" s="30">
        <v>26.702999999999999</v>
      </c>
      <c r="AB46" s="30"/>
      <c r="AC46" s="30"/>
      <c r="AD46" s="30"/>
      <c r="AE46" s="21">
        <v>0</v>
      </c>
      <c r="AF46" s="21"/>
      <c r="AG46" s="21"/>
      <c r="AH46" s="21"/>
      <c r="AI46" s="30">
        <f t="shared" si="0"/>
        <v>26.702999999999999</v>
      </c>
      <c r="AJ46" s="30"/>
      <c r="AK46" s="30"/>
      <c r="AL46" s="30"/>
      <c r="AM46" s="30">
        <v>26.702169999999999</v>
      </c>
      <c r="AN46" s="30"/>
      <c r="AO46" s="30"/>
      <c r="AP46" s="30"/>
      <c r="AQ46" s="21">
        <v>0</v>
      </c>
      <c r="AR46" s="21"/>
      <c r="AS46" s="21"/>
      <c r="AT46" s="21"/>
      <c r="AU46" s="30">
        <f t="shared" si="1"/>
        <v>26.702169999999999</v>
      </c>
      <c r="AV46" s="30"/>
      <c r="AW46" s="30"/>
      <c r="AX46" s="30"/>
      <c r="AY46" s="30">
        <f t="shared" si="2"/>
        <v>-8.3000000000055252E-4</v>
      </c>
      <c r="AZ46" s="30"/>
      <c r="BA46" s="30"/>
      <c r="BB46" s="30"/>
      <c r="BC46" s="21">
        <f t="shared" si="3"/>
        <v>0</v>
      </c>
      <c r="BD46" s="21"/>
      <c r="BE46" s="21"/>
      <c r="BF46" s="21"/>
      <c r="BG46" s="30">
        <f t="shared" si="4"/>
        <v>-8.3000000000055252E-4</v>
      </c>
      <c r="BH46" s="30"/>
      <c r="BI46" s="30"/>
      <c r="BJ46" s="30"/>
      <c r="BK46" s="95"/>
      <c r="BL46" s="95"/>
      <c r="BM46" s="95"/>
      <c r="BN46" s="95"/>
      <c r="BO46" s="95"/>
      <c r="BP46" s="95"/>
      <c r="BQ46" s="95"/>
    </row>
    <row r="47" spans="1:79" ht="15.75" customHeight="1">
      <c r="A47" s="7">
        <v>10</v>
      </c>
      <c r="B47" s="96" t="s">
        <v>84</v>
      </c>
      <c r="C47" s="97"/>
      <c r="D47" s="97"/>
      <c r="E47" s="98"/>
      <c r="F47" s="99" t="s">
        <v>82</v>
      </c>
      <c r="G47" s="100"/>
      <c r="H47" s="100"/>
      <c r="I47" s="100"/>
      <c r="J47" s="17" t="s">
        <v>92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9"/>
      <c r="AA47" s="30">
        <v>23.638999999999999</v>
      </c>
      <c r="AB47" s="30"/>
      <c r="AC47" s="30"/>
      <c r="AD47" s="30"/>
      <c r="AE47" s="21">
        <v>0</v>
      </c>
      <c r="AF47" s="21"/>
      <c r="AG47" s="21"/>
      <c r="AH47" s="21"/>
      <c r="AI47" s="30">
        <f t="shared" si="0"/>
        <v>23.638999999999999</v>
      </c>
      <c r="AJ47" s="30"/>
      <c r="AK47" s="30"/>
      <c r="AL47" s="30"/>
      <c r="AM47" s="30">
        <v>23.638580000000001</v>
      </c>
      <c r="AN47" s="30"/>
      <c r="AO47" s="30"/>
      <c r="AP47" s="30"/>
      <c r="AQ47" s="21">
        <v>0</v>
      </c>
      <c r="AR47" s="21"/>
      <c r="AS47" s="21"/>
      <c r="AT47" s="21"/>
      <c r="AU47" s="30">
        <f t="shared" si="1"/>
        <v>23.638580000000001</v>
      </c>
      <c r="AV47" s="30"/>
      <c r="AW47" s="30"/>
      <c r="AX47" s="30"/>
      <c r="AY47" s="30">
        <f t="shared" si="2"/>
        <v>-4.1999999999831061E-4</v>
      </c>
      <c r="AZ47" s="30"/>
      <c r="BA47" s="30"/>
      <c r="BB47" s="30"/>
      <c r="BC47" s="21">
        <f t="shared" si="3"/>
        <v>0</v>
      </c>
      <c r="BD47" s="21"/>
      <c r="BE47" s="21"/>
      <c r="BF47" s="21"/>
      <c r="BG47" s="30">
        <f t="shared" si="4"/>
        <v>-4.1999999999831061E-4</v>
      </c>
      <c r="BH47" s="30"/>
      <c r="BI47" s="30"/>
      <c r="BJ47" s="30"/>
      <c r="BK47" s="95"/>
      <c r="BL47" s="95"/>
      <c r="BM47" s="95"/>
      <c r="BN47" s="95"/>
      <c r="BO47" s="95"/>
      <c r="BP47" s="95"/>
      <c r="BQ47" s="95"/>
    </row>
    <row r="48" spans="1:79" ht="15.75" customHeight="1">
      <c r="A48" s="7">
        <v>11</v>
      </c>
      <c r="B48" s="96" t="s">
        <v>84</v>
      </c>
      <c r="C48" s="97"/>
      <c r="D48" s="97"/>
      <c r="E48" s="98"/>
      <c r="F48" s="99" t="s">
        <v>82</v>
      </c>
      <c r="G48" s="100"/>
      <c r="H48" s="100"/>
      <c r="I48" s="100"/>
      <c r="J48" s="17" t="s">
        <v>93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9"/>
      <c r="AA48" s="30">
        <v>52.064999999999998</v>
      </c>
      <c r="AB48" s="30"/>
      <c r="AC48" s="30"/>
      <c r="AD48" s="30"/>
      <c r="AE48" s="21">
        <v>0</v>
      </c>
      <c r="AF48" s="21"/>
      <c r="AG48" s="21"/>
      <c r="AH48" s="21"/>
      <c r="AI48" s="30">
        <f t="shared" si="0"/>
        <v>52.064999999999998</v>
      </c>
      <c r="AJ48" s="30"/>
      <c r="AK48" s="30"/>
      <c r="AL48" s="30"/>
      <c r="AM48" s="30">
        <v>52.064349999999997</v>
      </c>
      <c r="AN48" s="30"/>
      <c r="AO48" s="30"/>
      <c r="AP48" s="30"/>
      <c r="AQ48" s="21">
        <v>0</v>
      </c>
      <c r="AR48" s="21"/>
      <c r="AS48" s="21"/>
      <c r="AT48" s="21"/>
      <c r="AU48" s="30">
        <f t="shared" si="1"/>
        <v>52.064349999999997</v>
      </c>
      <c r="AV48" s="30"/>
      <c r="AW48" s="30"/>
      <c r="AX48" s="30"/>
      <c r="AY48" s="30">
        <f t="shared" si="2"/>
        <v>-6.5000000000026148E-4</v>
      </c>
      <c r="AZ48" s="30"/>
      <c r="BA48" s="30"/>
      <c r="BB48" s="30"/>
      <c r="BC48" s="21">
        <f t="shared" si="3"/>
        <v>0</v>
      </c>
      <c r="BD48" s="21"/>
      <c r="BE48" s="21"/>
      <c r="BF48" s="21"/>
      <c r="BG48" s="30">
        <f t="shared" si="4"/>
        <v>-6.5000000000026148E-4</v>
      </c>
      <c r="BH48" s="30"/>
      <c r="BI48" s="30"/>
      <c r="BJ48" s="30"/>
      <c r="BK48" s="95"/>
      <c r="BL48" s="95"/>
      <c r="BM48" s="95"/>
      <c r="BN48" s="95"/>
      <c r="BO48" s="95"/>
      <c r="BP48" s="95"/>
      <c r="BQ48" s="95"/>
    </row>
    <row r="49" spans="1:79" s="10" customFormat="1" ht="15.75">
      <c r="A49" s="9"/>
      <c r="B49" s="33" t="s">
        <v>94</v>
      </c>
      <c r="C49" s="34"/>
      <c r="D49" s="34"/>
      <c r="E49" s="35"/>
      <c r="F49" s="36" t="s">
        <v>94</v>
      </c>
      <c r="G49" s="37"/>
      <c r="H49" s="37"/>
      <c r="I49" s="37"/>
      <c r="J49" s="26" t="s">
        <v>95</v>
      </c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8"/>
      <c r="AA49" s="32">
        <v>2011.15</v>
      </c>
      <c r="AB49" s="32"/>
      <c r="AC49" s="32"/>
      <c r="AD49" s="32"/>
      <c r="AE49" s="12">
        <v>0</v>
      </c>
      <c r="AF49" s="12"/>
      <c r="AG49" s="12"/>
      <c r="AH49" s="12"/>
      <c r="AI49" s="32">
        <f t="shared" si="0"/>
        <v>2011.15</v>
      </c>
      <c r="AJ49" s="32"/>
      <c r="AK49" s="32"/>
      <c r="AL49" s="32"/>
      <c r="AM49" s="32">
        <v>2011.14528</v>
      </c>
      <c r="AN49" s="32"/>
      <c r="AO49" s="32"/>
      <c r="AP49" s="32"/>
      <c r="AQ49" s="12">
        <v>0</v>
      </c>
      <c r="AR49" s="12"/>
      <c r="AS49" s="12"/>
      <c r="AT49" s="12"/>
      <c r="AU49" s="32">
        <f t="shared" si="1"/>
        <v>2011.14528</v>
      </c>
      <c r="AV49" s="32"/>
      <c r="AW49" s="32"/>
      <c r="AX49" s="32"/>
      <c r="AY49" s="32">
        <f t="shared" si="2"/>
        <v>-4.7200000001339504E-3</v>
      </c>
      <c r="AZ49" s="32"/>
      <c r="BA49" s="32"/>
      <c r="BB49" s="32"/>
      <c r="BC49" s="12">
        <f t="shared" si="3"/>
        <v>0</v>
      </c>
      <c r="BD49" s="12"/>
      <c r="BE49" s="12"/>
      <c r="BF49" s="12"/>
      <c r="BG49" s="32">
        <f t="shared" si="4"/>
        <v>-4.7200000001339504E-3</v>
      </c>
      <c r="BH49" s="32"/>
      <c r="BI49" s="32"/>
      <c r="BJ49" s="32"/>
      <c r="BK49" s="31"/>
      <c r="BL49" s="31"/>
      <c r="BM49" s="31"/>
      <c r="BN49" s="31"/>
      <c r="BO49" s="31"/>
      <c r="BP49" s="31"/>
      <c r="BQ49" s="31"/>
    </row>
    <row r="52" spans="1:79" ht="15.75" customHeight="1">
      <c r="A52" s="94" t="s">
        <v>32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76" t="s">
        <v>131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5" spans="1:79" ht="39.950000000000003" customHeight="1">
      <c r="A55" s="13" t="s">
        <v>31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 t="s">
        <v>13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 t="s">
        <v>12</v>
      </c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 t="s">
        <v>5</v>
      </c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 t="s">
        <v>80</v>
      </c>
      <c r="BJ55" s="13"/>
      <c r="BK55" s="13"/>
      <c r="BL55" s="13"/>
      <c r="BM55" s="13"/>
      <c r="BN55" s="13"/>
      <c r="BO55" s="13"/>
      <c r="BP55" s="13"/>
      <c r="BQ55" s="13"/>
    </row>
    <row r="56" spans="1:79" ht="29.1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 t="s">
        <v>10</v>
      </c>
      <c r="R56" s="13"/>
      <c r="S56" s="13"/>
      <c r="T56" s="13"/>
      <c r="U56" s="13"/>
      <c r="V56" s="13" t="s">
        <v>9</v>
      </c>
      <c r="W56" s="13"/>
      <c r="X56" s="13"/>
      <c r="Y56" s="13"/>
      <c r="Z56" s="13"/>
      <c r="AA56" s="13" t="s">
        <v>8</v>
      </c>
      <c r="AB56" s="13"/>
      <c r="AC56" s="13"/>
      <c r="AD56" s="13"/>
      <c r="AE56" s="13"/>
      <c r="AF56" s="13"/>
      <c r="AG56" s="13" t="s">
        <v>10</v>
      </c>
      <c r="AH56" s="13"/>
      <c r="AI56" s="13"/>
      <c r="AJ56" s="13"/>
      <c r="AK56" s="13"/>
      <c r="AL56" s="13" t="s">
        <v>9</v>
      </c>
      <c r="AM56" s="13"/>
      <c r="AN56" s="13"/>
      <c r="AO56" s="13"/>
      <c r="AP56" s="13"/>
      <c r="AQ56" s="13" t="s">
        <v>8</v>
      </c>
      <c r="AR56" s="13"/>
      <c r="AS56" s="13"/>
      <c r="AT56" s="13"/>
      <c r="AU56" s="13"/>
      <c r="AV56" s="13"/>
      <c r="AW56" s="13" t="s">
        <v>10</v>
      </c>
      <c r="AX56" s="88"/>
      <c r="AY56" s="88"/>
      <c r="AZ56" s="88"/>
      <c r="BA56" s="13" t="s">
        <v>9</v>
      </c>
      <c r="BB56" s="88"/>
      <c r="BC56" s="88"/>
      <c r="BD56" s="88"/>
      <c r="BE56" s="13" t="s">
        <v>8</v>
      </c>
      <c r="BF56" s="88"/>
      <c r="BG56" s="88"/>
      <c r="BH56" s="88"/>
      <c r="BI56" s="13"/>
      <c r="BJ56" s="13"/>
      <c r="BK56" s="13"/>
      <c r="BL56" s="13"/>
      <c r="BM56" s="13"/>
      <c r="BN56" s="13"/>
      <c r="BO56" s="13"/>
      <c r="BP56" s="13"/>
      <c r="BQ56" s="13"/>
    </row>
    <row r="57" spans="1:79" ht="15.95" customHeight="1">
      <c r="A57" s="13">
        <v>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>
        <v>2</v>
      </c>
      <c r="R57" s="13"/>
      <c r="S57" s="13"/>
      <c r="T57" s="13"/>
      <c r="U57" s="13"/>
      <c r="V57" s="13">
        <v>3</v>
      </c>
      <c r="W57" s="13"/>
      <c r="X57" s="13"/>
      <c r="Y57" s="13"/>
      <c r="Z57" s="13"/>
      <c r="AA57" s="13">
        <v>4</v>
      </c>
      <c r="AB57" s="13"/>
      <c r="AC57" s="13"/>
      <c r="AD57" s="13"/>
      <c r="AE57" s="13"/>
      <c r="AF57" s="13"/>
      <c r="AG57" s="13">
        <v>5</v>
      </c>
      <c r="AH57" s="13"/>
      <c r="AI57" s="13"/>
      <c r="AJ57" s="13"/>
      <c r="AK57" s="13"/>
      <c r="AL57" s="13">
        <v>6</v>
      </c>
      <c r="AM57" s="13"/>
      <c r="AN57" s="13"/>
      <c r="AO57" s="13"/>
      <c r="AP57" s="13"/>
      <c r="AQ57" s="13">
        <v>7</v>
      </c>
      <c r="AR57" s="13"/>
      <c r="AS57" s="13"/>
      <c r="AT57" s="13"/>
      <c r="AU57" s="13"/>
      <c r="AV57" s="13"/>
      <c r="AW57" s="13">
        <v>8</v>
      </c>
      <c r="AX57" s="88"/>
      <c r="AY57" s="88"/>
      <c r="AZ57" s="88"/>
      <c r="BA57" s="13">
        <v>9</v>
      </c>
      <c r="BB57" s="88"/>
      <c r="BC57" s="88"/>
      <c r="BD57" s="88"/>
      <c r="BE57" s="13">
        <v>10</v>
      </c>
      <c r="BF57" s="88"/>
      <c r="BG57" s="88"/>
      <c r="BH57" s="88"/>
      <c r="BI57" s="89">
        <v>11</v>
      </c>
      <c r="BJ57" s="89"/>
      <c r="BK57" s="89"/>
      <c r="BL57" s="89"/>
      <c r="BM57" s="89"/>
      <c r="BN57" s="89"/>
      <c r="BO57" s="89"/>
      <c r="BP57" s="89"/>
      <c r="BQ57" s="89"/>
    </row>
    <row r="58" spans="1:79" ht="18" hidden="1" customHeight="1">
      <c r="A58" s="86" t="s">
        <v>55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38" t="s">
        <v>47</v>
      </c>
      <c r="R58" s="38"/>
      <c r="S58" s="38"/>
      <c r="T58" s="38"/>
      <c r="U58" s="38"/>
      <c r="V58" s="38" t="s">
        <v>46</v>
      </c>
      <c r="W58" s="38"/>
      <c r="X58" s="38"/>
      <c r="Y58" s="38"/>
      <c r="Z58" s="38"/>
      <c r="AA58" s="92" t="s">
        <v>64</v>
      </c>
      <c r="AB58" s="93"/>
      <c r="AC58" s="93"/>
      <c r="AD58" s="93"/>
      <c r="AE58" s="93"/>
      <c r="AF58" s="93"/>
      <c r="AG58" s="38" t="s">
        <v>48</v>
      </c>
      <c r="AH58" s="38"/>
      <c r="AI58" s="38"/>
      <c r="AJ58" s="38"/>
      <c r="AK58" s="38"/>
      <c r="AL58" s="38" t="s">
        <v>49</v>
      </c>
      <c r="AM58" s="38"/>
      <c r="AN58" s="38"/>
      <c r="AO58" s="38"/>
      <c r="AP58" s="38"/>
      <c r="AQ58" s="92" t="s">
        <v>64</v>
      </c>
      <c r="AR58" s="93"/>
      <c r="AS58" s="93"/>
      <c r="AT58" s="93"/>
      <c r="AU58" s="93"/>
      <c r="AV58" s="93"/>
      <c r="AW58" s="39" t="s">
        <v>65</v>
      </c>
      <c r="AX58" s="39"/>
      <c r="AY58" s="39"/>
      <c r="AZ58" s="39"/>
      <c r="BA58" s="39" t="s">
        <v>65</v>
      </c>
      <c r="BB58" s="88"/>
      <c r="BC58" s="88"/>
      <c r="BD58" s="88"/>
      <c r="BE58" s="93" t="s">
        <v>64</v>
      </c>
      <c r="BF58" s="93"/>
      <c r="BG58" s="93"/>
      <c r="BH58" s="93"/>
      <c r="BI58" s="38" t="s">
        <v>81</v>
      </c>
      <c r="BJ58" s="38"/>
      <c r="BK58" s="38"/>
      <c r="BL58" s="38"/>
      <c r="BM58" s="38"/>
      <c r="BN58" s="38"/>
      <c r="BO58" s="38"/>
      <c r="BP58" s="38"/>
      <c r="BQ58" s="38"/>
      <c r="CA58" s="1" t="s">
        <v>72</v>
      </c>
    </row>
    <row r="59" spans="1:79" s="10" customFormat="1" ht="15.75">
      <c r="A59" s="87" t="s">
        <v>95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>
        <f>Q59+V59</f>
        <v>0</v>
      </c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>
        <f>AG59+AL59</f>
        <v>0</v>
      </c>
      <c r="AR59" s="12"/>
      <c r="AS59" s="12"/>
      <c r="AT59" s="12"/>
      <c r="AU59" s="12"/>
      <c r="AV59" s="12"/>
      <c r="AW59" s="12">
        <f>AG59-Q59</f>
        <v>0</v>
      </c>
      <c r="AX59" s="90"/>
      <c r="AY59" s="90"/>
      <c r="AZ59" s="90"/>
      <c r="BA59" s="12">
        <f>AK59-U59</f>
        <v>0</v>
      </c>
      <c r="BB59" s="90"/>
      <c r="BC59" s="90"/>
      <c r="BD59" s="90"/>
      <c r="BE59" s="12">
        <f>AU59+AZ59</f>
        <v>0</v>
      </c>
      <c r="BF59" s="90"/>
      <c r="BG59" s="90"/>
      <c r="BH59" s="90"/>
      <c r="BI59" s="91"/>
      <c r="BJ59" s="91"/>
      <c r="BK59" s="91"/>
      <c r="BL59" s="91"/>
      <c r="BM59" s="91"/>
      <c r="BN59" s="91"/>
      <c r="BO59" s="91"/>
      <c r="BP59" s="91"/>
      <c r="BQ59" s="91"/>
      <c r="CA59" s="10" t="s">
        <v>73</v>
      </c>
    </row>
    <row r="61" spans="1:79" ht="15.75" customHeight="1">
      <c r="A61" s="49" t="s">
        <v>16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3" spans="1:79" ht="48.95" customHeight="1">
      <c r="A63" s="13" t="s">
        <v>20</v>
      </c>
      <c r="B63" s="13"/>
      <c r="C63" s="13" t="s">
        <v>14</v>
      </c>
      <c r="D63" s="13"/>
      <c r="E63" s="13"/>
      <c r="F63" s="13"/>
      <c r="G63" s="13" t="s">
        <v>19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18</v>
      </c>
      <c r="U63" s="13"/>
      <c r="V63" s="13"/>
      <c r="W63" s="13"/>
      <c r="X63" s="13"/>
      <c r="Y63" s="13" t="s">
        <v>17</v>
      </c>
      <c r="Z63" s="13"/>
      <c r="AA63" s="13"/>
      <c r="AB63" s="13"/>
      <c r="AC63" s="13"/>
      <c r="AD63" s="13"/>
      <c r="AE63" s="13"/>
      <c r="AF63" s="13"/>
      <c r="AG63" s="13"/>
      <c r="AH63" s="13"/>
      <c r="AI63" s="13" t="s">
        <v>13</v>
      </c>
      <c r="AJ63" s="13"/>
      <c r="AK63" s="13"/>
      <c r="AL63" s="13"/>
      <c r="AM63" s="13"/>
      <c r="AN63" s="13"/>
      <c r="AO63" s="13"/>
      <c r="AP63" s="13"/>
      <c r="AQ63" s="13"/>
      <c r="AR63" s="13"/>
      <c r="AS63" s="13" t="s">
        <v>33</v>
      </c>
      <c r="AT63" s="13"/>
      <c r="AU63" s="13"/>
      <c r="AV63" s="13"/>
      <c r="AW63" s="13"/>
      <c r="AX63" s="13"/>
      <c r="AY63" s="13"/>
      <c r="AZ63" s="13"/>
      <c r="BA63" s="13"/>
      <c r="BB63" s="13"/>
      <c r="BC63" s="13" t="s">
        <v>5</v>
      </c>
      <c r="BD63" s="13"/>
      <c r="BE63" s="13"/>
      <c r="BF63" s="13"/>
      <c r="BG63" s="13"/>
      <c r="BH63" s="13"/>
      <c r="BI63" s="13"/>
      <c r="BJ63" s="13"/>
      <c r="BK63" s="13"/>
      <c r="BL63" s="13"/>
    </row>
    <row r="64" spans="1:79" ht="15.95" customHeight="1">
      <c r="A64" s="13">
        <v>1</v>
      </c>
      <c r="B64" s="13"/>
      <c r="C64" s="13">
        <v>2</v>
      </c>
      <c r="D64" s="13"/>
      <c r="E64" s="13"/>
      <c r="F64" s="13"/>
      <c r="G64" s="13">
        <v>3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>
        <v>4</v>
      </c>
      <c r="U64" s="13"/>
      <c r="V64" s="13"/>
      <c r="W64" s="13"/>
      <c r="X64" s="13"/>
      <c r="Y64" s="13">
        <v>5</v>
      </c>
      <c r="Z64" s="13"/>
      <c r="AA64" s="13"/>
      <c r="AB64" s="13"/>
      <c r="AC64" s="13"/>
      <c r="AD64" s="13"/>
      <c r="AE64" s="13"/>
      <c r="AF64" s="13"/>
      <c r="AG64" s="13"/>
      <c r="AH64" s="13"/>
      <c r="AI64" s="13">
        <v>6</v>
      </c>
      <c r="AJ64" s="13"/>
      <c r="AK64" s="13"/>
      <c r="AL64" s="13"/>
      <c r="AM64" s="13"/>
      <c r="AN64" s="13"/>
      <c r="AO64" s="13"/>
      <c r="AP64" s="13"/>
      <c r="AQ64" s="13"/>
      <c r="AR64" s="13"/>
      <c r="AS64" s="13">
        <v>7</v>
      </c>
      <c r="AT64" s="13"/>
      <c r="AU64" s="13"/>
      <c r="AV64" s="13"/>
      <c r="AW64" s="13"/>
      <c r="AX64" s="13"/>
      <c r="AY64" s="13"/>
      <c r="AZ64" s="13"/>
      <c r="BA64" s="13"/>
      <c r="BB64" s="13"/>
      <c r="BC64" s="13">
        <v>8</v>
      </c>
      <c r="BD64" s="13"/>
      <c r="BE64" s="13"/>
      <c r="BF64" s="13"/>
      <c r="BG64" s="13"/>
      <c r="BH64" s="13"/>
      <c r="BI64" s="13"/>
      <c r="BJ64" s="13"/>
      <c r="BK64" s="13"/>
      <c r="BL64" s="13"/>
    </row>
    <row r="65" spans="1:79" ht="12.75" hidden="1" customHeight="1">
      <c r="A65" s="85"/>
      <c r="B65" s="85"/>
      <c r="C65" s="85" t="s">
        <v>53</v>
      </c>
      <c r="D65" s="85"/>
      <c r="E65" s="85"/>
      <c r="F65" s="85"/>
      <c r="G65" s="86" t="s">
        <v>55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 t="s">
        <v>56</v>
      </c>
      <c r="U65" s="86"/>
      <c r="V65" s="86"/>
      <c r="W65" s="86"/>
      <c r="X65" s="86"/>
      <c r="Y65" s="86" t="s">
        <v>57</v>
      </c>
      <c r="Z65" s="86"/>
      <c r="AA65" s="86"/>
      <c r="AB65" s="86"/>
      <c r="AC65" s="86"/>
      <c r="AD65" s="86"/>
      <c r="AE65" s="86"/>
      <c r="AF65" s="86"/>
      <c r="AG65" s="86"/>
      <c r="AH65" s="86"/>
      <c r="AI65" s="38" t="s">
        <v>47</v>
      </c>
      <c r="AJ65" s="38"/>
      <c r="AK65" s="38"/>
      <c r="AL65" s="38"/>
      <c r="AM65" s="38"/>
      <c r="AN65" s="38"/>
      <c r="AO65" s="38"/>
      <c r="AP65" s="38"/>
      <c r="AQ65" s="38"/>
      <c r="AR65" s="38"/>
      <c r="AS65" s="38" t="s">
        <v>48</v>
      </c>
      <c r="AT65" s="38"/>
      <c r="AU65" s="38"/>
      <c r="AV65" s="38"/>
      <c r="AW65" s="38"/>
      <c r="AX65" s="38"/>
      <c r="AY65" s="38"/>
      <c r="AZ65" s="38"/>
      <c r="BA65" s="38"/>
      <c r="BB65" s="38"/>
      <c r="BC65" s="39" t="s">
        <v>66</v>
      </c>
      <c r="BD65" s="38"/>
      <c r="BE65" s="38"/>
      <c r="BF65" s="38"/>
      <c r="BG65" s="38"/>
      <c r="BH65" s="38"/>
      <c r="BI65" s="38"/>
      <c r="BJ65" s="38"/>
      <c r="BK65" s="38"/>
      <c r="BL65" s="38"/>
      <c r="CA65" s="1" t="s">
        <v>74</v>
      </c>
    </row>
    <row r="66" spans="1:79" s="10" customFormat="1" ht="63" customHeight="1">
      <c r="A66" s="22"/>
      <c r="B66" s="22"/>
      <c r="C66" s="23" t="s">
        <v>84</v>
      </c>
      <c r="D66" s="24"/>
      <c r="E66" s="24"/>
      <c r="F66" s="25"/>
      <c r="G66" s="26" t="s">
        <v>96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4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 t="shared" ref="BC66:BC85" si="5">AS66-AI66</f>
        <v>0</v>
      </c>
      <c r="BD66" s="12"/>
      <c r="BE66" s="12"/>
      <c r="BF66" s="12"/>
      <c r="BG66" s="12"/>
      <c r="BH66" s="12"/>
      <c r="BI66" s="12"/>
      <c r="BJ66" s="12"/>
      <c r="BK66" s="12"/>
      <c r="BL66" s="12"/>
      <c r="CA66" s="10" t="s">
        <v>75</v>
      </c>
    </row>
    <row r="67" spans="1:79" s="10" customFormat="1" ht="126" customHeight="1">
      <c r="A67" s="22"/>
      <c r="B67" s="22"/>
      <c r="C67" s="23" t="s">
        <v>84</v>
      </c>
      <c r="D67" s="24"/>
      <c r="E67" s="24"/>
      <c r="F67" s="25"/>
      <c r="G67" s="26" t="s">
        <v>97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8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 t="shared" si="5"/>
        <v>0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79" s="10" customFormat="1" ht="15.75">
      <c r="A68" s="22"/>
      <c r="B68" s="22"/>
      <c r="C68" s="23" t="s">
        <v>84</v>
      </c>
      <c r="D68" s="24"/>
      <c r="E68" s="24"/>
      <c r="F68" s="25"/>
      <c r="G68" s="26" t="s">
        <v>98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8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 t="shared" si="5"/>
        <v>0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79" ht="31.5" customHeight="1">
      <c r="A69" s="13"/>
      <c r="B69" s="13"/>
      <c r="C69" s="14" t="s">
        <v>84</v>
      </c>
      <c r="D69" s="15"/>
      <c r="E69" s="15"/>
      <c r="F69" s="16"/>
      <c r="G69" s="17" t="s">
        <v>99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  <c r="T69" s="20" t="s">
        <v>100</v>
      </c>
      <c r="U69" s="20"/>
      <c r="V69" s="20"/>
      <c r="W69" s="20"/>
      <c r="X69" s="20"/>
      <c r="Y69" s="17" t="s">
        <v>101</v>
      </c>
      <c r="Z69" s="111"/>
      <c r="AA69" s="111"/>
      <c r="AB69" s="111"/>
      <c r="AC69" s="111"/>
      <c r="AD69" s="111"/>
      <c r="AE69" s="111"/>
      <c r="AF69" s="111"/>
      <c r="AG69" s="111"/>
      <c r="AH69" s="112"/>
      <c r="AI69" s="21">
        <v>4101</v>
      </c>
      <c r="AJ69" s="21"/>
      <c r="AK69" s="21"/>
      <c r="AL69" s="21"/>
      <c r="AM69" s="21"/>
      <c r="AN69" s="21"/>
      <c r="AO69" s="21"/>
      <c r="AP69" s="21"/>
      <c r="AQ69" s="21"/>
      <c r="AR69" s="21"/>
      <c r="AS69" s="21">
        <v>4101</v>
      </c>
      <c r="AT69" s="21"/>
      <c r="AU69" s="21"/>
      <c r="AV69" s="21"/>
      <c r="AW69" s="21"/>
      <c r="AX69" s="21"/>
      <c r="AY69" s="21"/>
      <c r="AZ69" s="21"/>
      <c r="BA69" s="21"/>
      <c r="BB69" s="21"/>
      <c r="BC69" s="21">
        <f t="shared" si="5"/>
        <v>0</v>
      </c>
      <c r="BD69" s="21"/>
      <c r="BE69" s="21"/>
      <c r="BF69" s="21"/>
      <c r="BG69" s="21"/>
      <c r="BH69" s="21"/>
      <c r="BI69" s="21"/>
      <c r="BJ69" s="21"/>
      <c r="BK69" s="21"/>
      <c r="BL69" s="21"/>
    </row>
    <row r="70" spans="1:79" ht="15.75" customHeight="1">
      <c r="A70" s="13"/>
      <c r="B70" s="13"/>
      <c r="C70" s="14" t="s">
        <v>84</v>
      </c>
      <c r="D70" s="15"/>
      <c r="E70" s="15"/>
      <c r="F70" s="16"/>
      <c r="G70" s="17" t="s">
        <v>102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9"/>
      <c r="T70" s="20" t="s">
        <v>100</v>
      </c>
      <c r="U70" s="20"/>
      <c r="V70" s="20"/>
      <c r="W70" s="20"/>
      <c r="X70" s="20"/>
      <c r="Y70" s="17" t="s">
        <v>103</v>
      </c>
      <c r="Z70" s="18"/>
      <c r="AA70" s="18"/>
      <c r="AB70" s="18"/>
      <c r="AC70" s="18"/>
      <c r="AD70" s="18"/>
      <c r="AE70" s="18"/>
      <c r="AF70" s="18"/>
      <c r="AG70" s="18"/>
      <c r="AH70" s="19"/>
      <c r="AI70" s="21">
        <v>121</v>
      </c>
      <c r="AJ70" s="21"/>
      <c r="AK70" s="21"/>
      <c r="AL70" s="21"/>
      <c r="AM70" s="21"/>
      <c r="AN70" s="21"/>
      <c r="AO70" s="21"/>
      <c r="AP70" s="21"/>
      <c r="AQ70" s="21"/>
      <c r="AR70" s="21"/>
      <c r="AS70" s="21">
        <v>121</v>
      </c>
      <c r="AT70" s="21"/>
      <c r="AU70" s="21"/>
      <c r="AV70" s="21"/>
      <c r="AW70" s="21"/>
      <c r="AX70" s="21"/>
      <c r="AY70" s="21"/>
      <c r="AZ70" s="21"/>
      <c r="BA70" s="21"/>
      <c r="BB70" s="21"/>
      <c r="BC70" s="21">
        <f t="shared" si="5"/>
        <v>0</v>
      </c>
      <c r="BD70" s="21"/>
      <c r="BE70" s="21"/>
      <c r="BF70" s="21"/>
      <c r="BG70" s="21"/>
      <c r="BH70" s="21"/>
      <c r="BI70" s="21"/>
      <c r="BJ70" s="21"/>
      <c r="BK70" s="21"/>
      <c r="BL70" s="21"/>
    </row>
    <row r="71" spans="1:79" ht="31.5" customHeight="1">
      <c r="A71" s="13"/>
      <c r="B71" s="13"/>
      <c r="C71" s="14" t="s">
        <v>84</v>
      </c>
      <c r="D71" s="15"/>
      <c r="E71" s="15"/>
      <c r="F71" s="16"/>
      <c r="G71" s="17" t="s">
        <v>104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9"/>
      <c r="T71" s="20" t="s">
        <v>100</v>
      </c>
      <c r="U71" s="20"/>
      <c r="V71" s="20"/>
      <c r="W71" s="20"/>
      <c r="X71" s="20"/>
      <c r="Y71" s="17" t="s">
        <v>101</v>
      </c>
      <c r="Z71" s="18"/>
      <c r="AA71" s="18"/>
      <c r="AB71" s="18"/>
      <c r="AC71" s="18"/>
      <c r="AD71" s="18"/>
      <c r="AE71" s="18"/>
      <c r="AF71" s="18"/>
      <c r="AG71" s="18"/>
      <c r="AH71" s="19"/>
      <c r="AI71" s="21">
        <v>134</v>
      </c>
      <c r="AJ71" s="21"/>
      <c r="AK71" s="21"/>
      <c r="AL71" s="21"/>
      <c r="AM71" s="21"/>
      <c r="AN71" s="21"/>
      <c r="AO71" s="21"/>
      <c r="AP71" s="21"/>
      <c r="AQ71" s="21"/>
      <c r="AR71" s="21"/>
      <c r="AS71" s="21">
        <v>134</v>
      </c>
      <c r="AT71" s="21"/>
      <c r="AU71" s="21"/>
      <c r="AV71" s="21"/>
      <c r="AW71" s="21"/>
      <c r="AX71" s="21"/>
      <c r="AY71" s="21"/>
      <c r="AZ71" s="21"/>
      <c r="BA71" s="21"/>
      <c r="BB71" s="21"/>
      <c r="BC71" s="21">
        <f t="shared" si="5"/>
        <v>0</v>
      </c>
      <c r="BD71" s="21"/>
      <c r="BE71" s="21"/>
      <c r="BF71" s="21"/>
      <c r="BG71" s="21"/>
      <c r="BH71" s="21"/>
      <c r="BI71" s="21"/>
      <c r="BJ71" s="21"/>
      <c r="BK71" s="21"/>
      <c r="BL71" s="21"/>
    </row>
    <row r="72" spans="1:79" ht="15.75" customHeight="1">
      <c r="A72" s="13"/>
      <c r="B72" s="13"/>
      <c r="C72" s="14" t="s">
        <v>84</v>
      </c>
      <c r="D72" s="15"/>
      <c r="E72" s="15"/>
      <c r="F72" s="16"/>
      <c r="G72" s="17" t="s">
        <v>105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  <c r="T72" s="20" t="s">
        <v>100</v>
      </c>
      <c r="U72" s="20"/>
      <c r="V72" s="20"/>
      <c r="W72" s="20"/>
      <c r="X72" s="20"/>
      <c r="Y72" s="17" t="s">
        <v>106</v>
      </c>
      <c r="Z72" s="18"/>
      <c r="AA72" s="18"/>
      <c r="AB72" s="18"/>
      <c r="AC72" s="18"/>
      <c r="AD72" s="18"/>
      <c r="AE72" s="18"/>
      <c r="AF72" s="18"/>
      <c r="AG72" s="18"/>
      <c r="AH72" s="19"/>
      <c r="AI72" s="21">
        <v>23</v>
      </c>
      <c r="AJ72" s="21"/>
      <c r="AK72" s="21"/>
      <c r="AL72" s="21"/>
      <c r="AM72" s="21"/>
      <c r="AN72" s="21"/>
      <c r="AO72" s="21"/>
      <c r="AP72" s="21"/>
      <c r="AQ72" s="21"/>
      <c r="AR72" s="21"/>
      <c r="AS72" s="21">
        <v>23</v>
      </c>
      <c r="AT72" s="21"/>
      <c r="AU72" s="21"/>
      <c r="AV72" s="21"/>
      <c r="AW72" s="21"/>
      <c r="AX72" s="21"/>
      <c r="AY72" s="21"/>
      <c r="AZ72" s="21"/>
      <c r="BA72" s="21"/>
      <c r="BB72" s="21"/>
      <c r="BC72" s="21">
        <f t="shared" si="5"/>
        <v>0</v>
      </c>
      <c r="BD72" s="21"/>
      <c r="BE72" s="21"/>
      <c r="BF72" s="21"/>
      <c r="BG72" s="21"/>
      <c r="BH72" s="21"/>
      <c r="BI72" s="21"/>
      <c r="BJ72" s="21"/>
      <c r="BK72" s="21"/>
      <c r="BL72" s="21"/>
    </row>
    <row r="73" spans="1:79" ht="31.5" customHeight="1">
      <c r="A73" s="13"/>
      <c r="B73" s="13"/>
      <c r="C73" s="14" t="s">
        <v>84</v>
      </c>
      <c r="D73" s="15"/>
      <c r="E73" s="15"/>
      <c r="F73" s="16"/>
      <c r="G73" s="17" t="s">
        <v>107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9"/>
      <c r="T73" s="20" t="s">
        <v>100</v>
      </c>
      <c r="U73" s="20"/>
      <c r="V73" s="20"/>
      <c r="W73" s="20"/>
      <c r="X73" s="20"/>
      <c r="Y73" s="17" t="s">
        <v>108</v>
      </c>
      <c r="Z73" s="18"/>
      <c r="AA73" s="18"/>
      <c r="AB73" s="18"/>
      <c r="AC73" s="18"/>
      <c r="AD73" s="18"/>
      <c r="AE73" s="18"/>
      <c r="AF73" s="18"/>
      <c r="AG73" s="18"/>
      <c r="AH73" s="19"/>
      <c r="AI73" s="21">
        <v>0</v>
      </c>
      <c r="AJ73" s="21"/>
      <c r="AK73" s="21"/>
      <c r="AL73" s="21"/>
      <c r="AM73" s="21"/>
      <c r="AN73" s="21"/>
      <c r="AO73" s="21"/>
      <c r="AP73" s="21"/>
      <c r="AQ73" s="21"/>
      <c r="AR73" s="21"/>
      <c r="AS73" s="21">
        <v>0</v>
      </c>
      <c r="AT73" s="21"/>
      <c r="AU73" s="21"/>
      <c r="AV73" s="21"/>
      <c r="AW73" s="21"/>
      <c r="AX73" s="21"/>
      <c r="AY73" s="21"/>
      <c r="AZ73" s="21"/>
      <c r="BA73" s="21"/>
      <c r="BB73" s="21"/>
      <c r="BC73" s="21">
        <f t="shared" si="5"/>
        <v>0</v>
      </c>
      <c r="BD73" s="21"/>
      <c r="BE73" s="21"/>
      <c r="BF73" s="21"/>
      <c r="BG73" s="21"/>
      <c r="BH73" s="21"/>
      <c r="BI73" s="21"/>
      <c r="BJ73" s="21"/>
      <c r="BK73" s="21"/>
      <c r="BL73" s="21"/>
    </row>
    <row r="74" spans="1:79" ht="31.5" customHeight="1">
      <c r="A74" s="13"/>
      <c r="B74" s="13"/>
      <c r="C74" s="14" t="s">
        <v>84</v>
      </c>
      <c r="D74" s="15"/>
      <c r="E74" s="15"/>
      <c r="F74" s="16"/>
      <c r="G74" s="17" t="s">
        <v>109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9"/>
      <c r="T74" s="20" t="s">
        <v>100</v>
      </c>
      <c r="U74" s="20"/>
      <c r="V74" s="20"/>
      <c r="W74" s="20"/>
      <c r="X74" s="20"/>
      <c r="Y74" s="17" t="s">
        <v>110</v>
      </c>
      <c r="Z74" s="18"/>
      <c r="AA74" s="18"/>
      <c r="AB74" s="18"/>
      <c r="AC74" s="18"/>
      <c r="AD74" s="18"/>
      <c r="AE74" s="18"/>
      <c r="AF74" s="18"/>
      <c r="AG74" s="18"/>
      <c r="AH74" s="19"/>
      <c r="AI74" s="21">
        <v>45</v>
      </c>
      <c r="AJ74" s="21"/>
      <c r="AK74" s="21"/>
      <c r="AL74" s="21"/>
      <c r="AM74" s="21"/>
      <c r="AN74" s="21"/>
      <c r="AO74" s="21"/>
      <c r="AP74" s="21"/>
      <c r="AQ74" s="21"/>
      <c r="AR74" s="21"/>
      <c r="AS74" s="21">
        <v>45</v>
      </c>
      <c r="AT74" s="21"/>
      <c r="AU74" s="21"/>
      <c r="AV74" s="21"/>
      <c r="AW74" s="21"/>
      <c r="AX74" s="21"/>
      <c r="AY74" s="21"/>
      <c r="AZ74" s="21"/>
      <c r="BA74" s="21"/>
      <c r="BB74" s="21"/>
      <c r="BC74" s="21">
        <f t="shared" si="5"/>
        <v>0</v>
      </c>
      <c r="BD74" s="21"/>
      <c r="BE74" s="21"/>
      <c r="BF74" s="21"/>
      <c r="BG74" s="21"/>
      <c r="BH74" s="21"/>
      <c r="BI74" s="21"/>
      <c r="BJ74" s="21"/>
      <c r="BK74" s="21"/>
      <c r="BL74" s="21"/>
    </row>
    <row r="75" spans="1:79" ht="47.25" customHeight="1">
      <c r="A75" s="13"/>
      <c r="B75" s="13"/>
      <c r="C75" s="14" t="s">
        <v>84</v>
      </c>
      <c r="D75" s="15"/>
      <c r="E75" s="15"/>
      <c r="F75" s="16"/>
      <c r="G75" s="17" t="s">
        <v>111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9"/>
      <c r="T75" s="20" t="s">
        <v>100</v>
      </c>
      <c r="U75" s="20"/>
      <c r="V75" s="20"/>
      <c r="W75" s="20"/>
      <c r="X75" s="20"/>
      <c r="Y75" s="17" t="s">
        <v>112</v>
      </c>
      <c r="Z75" s="18"/>
      <c r="AA75" s="18"/>
      <c r="AB75" s="18"/>
      <c r="AC75" s="18"/>
      <c r="AD75" s="18"/>
      <c r="AE75" s="18"/>
      <c r="AF75" s="18"/>
      <c r="AG75" s="18"/>
      <c r="AH75" s="19"/>
      <c r="AI75" s="21">
        <v>64</v>
      </c>
      <c r="AJ75" s="21"/>
      <c r="AK75" s="21"/>
      <c r="AL75" s="21"/>
      <c r="AM75" s="21"/>
      <c r="AN75" s="21"/>
      <c r="AO75" s="21"/>
      <c r="AP75" s="21"/>
      <c r="AQ75" s="21"/>
      <c r="AR75" s="21"/>
      <c r="AS75" s="21">
        <v>64</v>
      </c>
      <c r="AT75" s="21"/>
      <c r="AU75" s="21"/>
      <c r="AV75" s="21"/>
      <c r="AW75" s="21"/>
      <c r="AX75" s="21"/>
      <c r="AY75" s="21"/>
      <c r="AZ75" s="21"/>
      <c r="BA75" s="21"/>
      <c r="BB75" s="21"/>
      <c r="BC75" s="21">
        <f t="shared" si="5"/>
        <v>0</v>
      </c>
      <c r="BD75" s="21"/>
      <c r="BE75" s="21"/>
      <c r="BF75" s="21"/>
      <c r="BG75" s="21"/>
      <c r="BH75" s="21"/>
      <c r="BI75" s="21"/>
      <c r="BJ75" s="21"/>
      <c r="BK75" s="21"/>
      <c r="BL75" s="21"/>
    </row>
    <row r="76" spans="1:79" ht="31.5" customHeight="1">
      <c r="A76" s="13"/>
      <c r="B76" s="13"/>
      <c r="C76" s="14" t="s">
        <v>84</v>
      </c>
      <c r="D76" s="15"/>
      <c r="E76" s="15"/>
      <c r="F76" s="16"/>
      <c r="G76" s="17" t="s">
        <v>113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9"/>
      <c r="T76" s="20" t="s">
        <v>100</v>
      </c>
      <c r="U76" s="20"/>
      <c r="V76" s="20"/>
      <c r="W76" s="20"/>
      <c r="X76" s="20"/>
      <c r="Y76" s="17" t="s">
        <v>114</v>
      </c>
      <c r="Z76" s="18"/>
      <c r="AA76" s="18"/>
      <c r="AB76" s="18"/>
      <c r="AC76" s="18"/>
      <c r="AD76" s="18"/>
      <c r="AE76" s="18"/>
      <c r="AF76" s="18"/>
      <c r="AG76" s="18"/>
      <c r="AH76" s="19"/>
      <c r="AI76" s="21">
        <v>45</v>
      </c>
      <c r="AJ76" s="21"/>
      <c r="AK76" s="21"/>
      <c r="AL76" s="21"/>
      <c r="AM76" s="21"/>
      <c r="AN76" s="21"/>
      <c r="AO76" s="21"/>
      <c r="AP76" s="21"/>
      <c r="AQ76" s="21"/>
      <c r="AR76" s="21"/>
      <c r="AS76" s="21">
        <v>45</v>
      </c>
      <c r="AT76" s="21"/>
      <c r="AU76" s="21"/>
      <c r="AV76" s="21"/>
      <c r="AW76" s="21"/>
      <c r="AX76" s="21"/>
      <c r="AY76" s="21"/>
      <c r="AZ76" s="21"/>
      <c r="BA76" s="21"/>
      <c r="BB76" s="21"/>
      <c r="BC76" s="21">
        <f t="shared" si="5"/>
        <v>0</v>
      </c>
      <c r="BD76" s="21"/>
      <c r="BE76" s="21"/>
      <c r="BF76" s="21"/>
      <c r="BG76" s="21"/>
      <c r="BH76" s="21"/>
      <c r="BI76" s="21"/>
      <c r="BJ76" s="21"/>
      <c r="BK76" s="21"/>
      <c r="BL76" s="21"/>
    </row>
    <row r="77" spans="1:79" s="10" customFormat="1" ht="15.75">
      <c r="A77" s="22"/>
      <c r="B77" s="22"/>
      <c r="C77" s="23" t="s">
        <v>84</v>
      </c>
      <c r="D77" s="24"/>
      <c r="E77" s="24"/>
      <c r="F77" s="25"/>
      <c r="G77" s="26" t="s">
        <v>115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8"/>
      <c r="T77" s="29"/>
      <c r="U77" s="29"/>
      <c r="V77" s="29"/>
      <c r="W77" s="29"/>
      <c r="X77" s="29"/>
      <c r="Y77" s="26"/>
      <c r="Z77" s="27"/>
      <c r="AA77" s="27"/>
      <c r="AB77" s="27"/>
      <c r="AC77" s="27"/>
      <c r="AD77" s="27"/>
      <c r="AE77" s="27"/>
      <c r="AF77" s="27"/>
      <c r="AG77" s="27"/>
      <c r="AH77" s="28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>
        <f t="shared" si="5"/>
        <v>0</v>
      </c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79" ht="47.25" customHeight="1">
      <c r="A78" s="13"/>
      <c r="B78" s="13"/>
      <c r="C78" s="14" t="s">
        <v>84</v>
      </c>
      <c r="D78" s="15"/>
      <c r="E78" s="15"/>
      <c r="F78" s="16"/>
      <c r="G78" s="17" t="s">
        <v>116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9"/>
      <c r="T78" s="20" t="s">
        <v>100</v>
      </c>
      <c r="U78" s="20"/>
      <c r="V78" s="20"/>
      <c r="W78" s="20"/>
      <c r="X78" s="20"/>
      <c r="Y78" s="17" t="s">
        <v>117</v>
      </c>
      <c r="Z78" s="18"/>
      <c r="AA78" s="18"/>
      <c r="AB78" s="18"/>
      <c r="AC78" s="18"/>
      <c r="AD78" s="18"/>
      <c r="AE78" s="18"/>
      <c r="AF78" s="18"/>
      <c r="AG78" s="18"/>
      <c r="AH78" s="19"/>
      <c r="AI78" s="21">
        <v>3</v>
      </c>
      <c r="AJ78" s="21"/>
      <c r="AK78" s="21"/>
      <c r="AL78" s="21"/>
      <c r="AM78" s="21"/>
      <c r="AN78" s="21"/>
      <c r="AO78" s="21"/>
      <c r="AP78" s="21"/>
      <c r="AQ78" s="21"/>
      <c r="AR78" s="21"/>
      <c r="AS78" s="21">
        <v>3</v>
      </c>
      <c r="AT78" s="21"/>
      <c r="AU78" s="21"/>
      <c r="AV78" s="21"/>
      <c r="AW78" s="21"/>
      <c r="AX78" s="21"/>
      <c r="AY78" s="21"/>
      <c r="AZ78" s="21"/>
      <c r="BA78" s="21"/>
      <c r="BB78" s="21"/>
      <c r="BC78" s="21">
        <f t="shared" si="5"/>
        <v>0</v>
      </c>
      <c r="BD78" s="21"/>
      <c r="BE78" s="21"/>
      <c r="BF78" s="21"/>
      <c r="BG78" s="21"/>
      <c r="BH78" s="21"/>
      <c r="BI78" s="21"/>
      <c r="BJ78" s="21"/>
      <c r="BK78" s="21"/>
      <c r="BL78" s="21"/>
    </row>
    <row r="79" spans="1:79" ht="47.25" customHeight="1">
      <c r="A79" s="13"/>
      <c r="B79" s="13"/>
      <c r="C79" s="14" t="s">
        <v>84</v>
      </c>
      <c r="D79" s="15"/>
      <c r="E79" s="15"/>
      <c r="F79" s="16"/>
      <c r="G79" s="17" t="s">
        <v>118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9"/>
      <c r="T79" s="20" t="s">
        <v>100</v>
      </c>
      <c r="U79" s="20"/>
      <c r="V79" s="20"/>
      <c r="W79" s="20"/>
      <c r="X79" s="20"/>
      <c r="Y79" s="17" t="s">
        <v>117</v>
      </c>
      <c r="Z79" s="18"/>
      <c r="AA79" s="18"/>
      <c r="AB79" s="18"/>
      <c r="AC79" s="18"/>
      <c r="AD79" s="18"/>
      <c r="AE79" s="18"/>
      <c r="AF79" s="18"/>
      <c r="AG79" s="18"/>
      <c r="AH79" s="19"/>
      <c r="AI79" s="21">
        <v>283</v>
      </c>
      <c r="AJ79" s="21"/>
      <c r="AK79" s="21"/>
      <c r="AL79" s="21"/>
      <c r="AM79" s="21"/>
      <c r="AN79" s="21"/>
      <c r="AO79" s="21"/>
      <c r="AP79" s="21"/>
      <c r="AQ79" s="21"/>
      <c r="AR79" s="21"/>
      <c r="AS79" s="21">
        <v>283</v>
      </c>
      <c r="AT79" s="21"/>
      <c r="AU79" s="21"/>
      <c r="AV79" s="21"/>
      <c r="AW79" s="21"/>
      <c r="AX79" s="21"/>
      <c r="AY79" s="21"/>
      <c r="AZ79" s="21"/>
      <c r="BA79" s="21"/>
      <c r="BB79" s="21"/>
      <c r="BC79" s="21">
        <f t="shared" si="5"/>
        <v>0</v>
      </c>
      <c r="BD79" s="21"/>
      <c r="BE79" s="21"/>
      <c r="BF79" s="21"/>
      <c r="BG79" s="21"/>
      <c r="BH79" s="21"/>
      <c r="BI79" s="21"/>
      <c r="BJ79" s="21"/>
      <c r="BK79" s="21"/>
      <c r="BL79" s="21"/>
    </row>
    <row r="80" spans="1:79" ht="31.5" customHeight="1">
      <c r="A80" s="13"/>
      <c r="B80" s="13"/>
      <c r="C80" s="14" t="s">
        <v>84</v>
      </c>
      <c r="D80" s="15"/>
      <c r="E80" s="15"/>
      <c r="F80" s="16"/>
      <c r="G80" s="17" t="s">
        <v>119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9"/>
      <c r="T80" s="20" t="s">
        <v>120</v>
      </c>
      <c r="U80" s="20"/>
      <c r="V80" s="20"/>
      <c r="W80" s="20"/>
      <c r="X80" s="20"/>
      <c r="Y80" s="17" t="s">
        <v>117</v>
      </c>
      <c r="Z80" s="18"/>
      <c r="AA80" s="18"/>
      <c r="AB80" s="18"/>
      <c r="AC80" s="18"/>
      <c r="AD80" s="18"/>
      <c r="AE80" s="18"/>
      <c r="AF80" s="18"/>
      <c r="AG80" s="18"/>
      <c r="AH80" s="19"/>
      <c r="AI80" s="21">
        <v>138.69999999999999</v>
      </c>
      <c r="AJ80" s="21"/>
      <c r="AK80" s="21"/>
      <c r="AL80" s="21"/>
      <c r="AM80" s="21"/>
      <c r="AN80" s="21"/>
      <c r="AO80" s="21"/>
      <c r="AP80" s="21"/>
      <c r="AQ80" s="21"/>
      <c r="AR80" s="21"/>
      <c r="AS80" s="21">
        <v>138.69999999999999</v>
      </c>
      <c r="AT80" s="21"/>
      <c r="AU80" s="21"/>
      <c r="AV80" s="21"/>
      <c r="AW80" s="21"/>
      <c r="AX80" s="21"/>
      <c r="AY80" s="21"/>
      <c r="AZ80" s="21"/>
      <c r="BA80" s="21"/>
      <c r="BB80" s="21"/>
      <c r="BC80" s="21">
        <f t="shared" si="5"/>
        <v>0</v>
      </c>
      <c r="BD80" s="21"/>
      <c r="BE80" s="21"/>
      <c r="BF80" s="21"/>
      <c r="BG80" s="21"/>
      <c r="BH80" s="21"/>
      <c r="BI80" s="21"/>
      <c r="BJ80" s="21"/>
      <c r="BK80" s="21"/>
      <c r="BL80" s="21"/>
    </row>
    <row r="81" spans="1:79" ht="31.5" customHeight="1">
      <c r="A81" s="13"/>
      <c r="B81" s="13"/>
      <c r="C81" s="14" t="s">
        <v>84</v>
      </c>
      <c r="D81" s="15"/>
      <c r="E81" s="15"/>
      <c r="F81" s="16"/>
      <c r="G81" s="17" t="s">
        <v>121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9"/>
      <c r="T81" s="20" t="s">
        <v>120</v>
      </c>
      <c r="U81" s="20"/>
      <c r="V81" s="20"/>
      <c r="W81" s="20"/>
      <c r="X81" s="20"/>
      <c r="Y81" s="17" t="s">
        <v>117</v>
      </c>
      <c r="Z81" s="18"/>
      <c r="AA81" s="18"/>
      <c r="AB81" s="18"/>
      <c r="AC81" s="18"/>
      <c r="AD81" s="18"/>
      <c r="AE81" s="18"/>
      <c r="AF81" s="18"/>
      <c r="AG81" s="18"/>
      <c r="AH81" s="19"/>
      <c r="AI81" s="21">
        <v>0</v>
      </c>
      <c r="AJ81" s="21"/>
      <c r="AK81" s="21"/>
      <c r="AL81" s="21"/>
      <c r="AM81" s="21"/>
      <c r="AN81" s="21"/>
      <c r="AO81" s="21"/>
      <c r="AP81" s="21"/>
      <c r="AQ81" s="21"/>
      <c r="AR81" s="21"/>
      <c r="AS81" s="21">
        <v>0</v>
      </c>
      <c r="AT81" s="21"/>
      <c r="AU81" s="21"/>
      <c r="AV81" s="21"/>
      <c r="AW81" s="21"/>
      <c r="AX81" s="21"/>
      <c r="AY81" s="21"/>
      <c r="AZ81" s="21"/>
      <c r="BA81" s="21"/>
      <c r="BB81" s="21"/>
      <c r="BC81" s="21">
        <f t="shared" si="5"/>
        <v>0</v>
      </c>
      <c r="BD81" s="21"/>
      <c r="BE81" s="21"/>
      <c r="BF81" s="21"/>
      <c r="BG81" s="21"/>
      <c r="BH81" s="21"/>
      <c r="BI81" s="21"/>
      <c r="BJ81" s="21"/>
      <c r="BK81" s="21"/>
      <c r="BL81" s="21"/>
    </row>
    <row r="82" spans="1:79" s="10" customFormat="1" ht="15.75">
      <c r="A82" s="22"/>
      <c r="B82" s="22"/>
      <c r="C82" s="23" t="s">
        <v>84</v>
      </c>
      <c r="D82" s="24"/>
      <c r="E82" s="24"/>
      <c r="F82" s="25"/>
      <c r="G82" s="26" t="s">
        <v>122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8"/>
      <c r="T82" s="29"/>
      <c r="U82" s="29"/>
      <c r="V82" s="29"/>
      <c r="W82" s="29"/>
      <c r="X82" s="29"/>
      <c r="Y82" s="26"/>
      <c r="Z82" s="27"/>
      <c r="AA82" s="27"/>
      <c r="AB82" s="27"/>
      <c r="AC82" s="27"/>
      <c r="AD82" s="27"/>
      <c r="AE82" s="27"/>
      <c r="AF82" s="27"/>
      <c r="AG82" s="27"/>
      <c r="AH82" s="28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>
        <f t="shared" si="5"/>
        <v>0</v>
      </c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79" ht="31.5" customHeight="1">
      <c r="A83" s="13"/>
      <c r="B83" s="13"/>
      <c r="C83" s="14" t="s">
        <v>84</v>
      </c>
      <c r="D83" s="15"/>
      <c r="E83" s="15"/>
      <c r="F83" s="16"/>
      <c r="G83" s="17" t="s">
        <v>123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9"/>
      <c r="T83" s="20" t="s">
        <v>124</v>
      </c>
      <c r="U83" s="20"/>
      <c r="V83" s="20"/>
      <c r="W83" s="20"/>
      <c r="X83" s="20"/>
      <c r="Y83" s="17" t="s">
        <v>117</v>
      </c>
      <c r="Z83" s="18"/>
      <c r="AA83" s="18"/>
      <c r="AB83" s="18"/>
      <c r="AC83" s="18"/>
      <c r="AD83" s="18"/>
      <c r="AE83" s="18"/>
      <c r="AF83" s="18"/>
      <c r="AG83" s="18"/>
      <c r="AH83" s="19"/>
      <c r="AI83" s="21">
        <v>100</v>
      </c>
      <c r="AJ83" s="21"/>
      <c r="AK83" s="21"/>
      <c r="AL83" s="21"/>
      <c r="AM83" s="21"/>
      <c r="AN83" s="21"/>
      <c r="AO83" s="21"/>
      <c r="AP83" s="21"/>
      <c r="AQ83" s="21"/>
      <c r="AR83" s="21"/>
      <c r="AS83" s="21">
        <v>100</v>
      </c>
      <c r="AT83" s="21"/>
      <c r="AU83" s="21"/>
      <c r="AV83" s="21"/>
      <c r="AW83" s="21"/>
      <c r="AX83" s="21"/>
      <c r="AY83" s="21"/>
      <c r="AZ83" s="21"/>
      <c r="BA83" s="21"/>
      <c r="BB83" s="21"/>
      <c r="BC83" s="21">
        <f t="shared" si="5"/>
        <v>0</v>
      </c>
      <c r="BD83" s="21"/>
      <c r="BE83" s="21"/>
      <c r="BF83" s="21"/>
      <c r="BG83" s="21"/>
      <c r="BH83" s="21"/>
      <c r="BI83" s="21"/>
      <c r="BJ83" s="21"/>
      <c r="BK83" s="21"/>
      <c r="BL83" s="21"/>
    </row>
    <row r="84" spans="1:79" ht="31.5" customHeight="1">
      <c r="A84" s="13"/>
      <c r="B84" s="13"/>
      <c r="C84" s="14" t="s">
        <v>84</v>
      </c>
      <c r="D84" s="15"/>
      <c r="E84" s="15"/>
      <c r="F84" s="16"/>
      <c r="G84" s="17" t="s">
        <v>125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9"/>
      <c r="T84" s="20" t="s">
        <v>124</v>
      </c>
      <c r="U84" s="20"/>
      <c r="V84" s="20"/>
      <c r="W84" s="20"/>
      <c r="X84" s="20"/>
      <c r="Y84" s="17" t="s">
        <v>117</v>
      </c>
      <c r="Z84" s="18"/>
      <c r="AA84" s="18"/>
      <c r="AB84" s="18"/>
      <c r="AC84" s="18"/>
      <c r="AD84" s="18"/>
      <c r="AE84" s="18"/>
      <c r="AF84" s="18"/>
      <c r="AG84" s="18"/>
      <c r="AH84" s="19"/>
      <c r="AI84" s="21">
        <v>100</v>
      </c>
      <c r="AJ84" s="21"/>
      <c r="AK84" s="21"/>
      <c r="AL84" s="21"/>
      <c r="AM84" s="21"/>
      <c r="AN84" s="21"/>
      <c r="AO84" s="21"/>
      <c r="AP84" s="21"/>
      <c r="AQ84" s="21"/>
      <c r="AR84" s="21"/>
      <c r="AS84" s="21">
        <v>100</v>
      </c>
      <c r="AT84" s="21"/>
      <c r="AU84" s="21"/>
      <c r="AV84" s="21"/>
      <c r="AW84" s="21"/>
      <c r="AX84" s="21"/>
      <c r="AY84" s="21"/>
      <c r="AZ84" s="21"/>
      <c r="BA84" s="21"/>
      <c r="BB84" s="21"/>
      <c r="BC84" s="21">
        <f t="shared" si="5"/>
        <v>0</v>
      </c>
      <c r="BD84" s="21"/>
      <c r="BE84" s="21"/>
      <c r="BF84" s="21"/>
      <c r="BG84" s="21"/>
      <c r="BH84" s="21"/>
      <c r="BI84" s="21"/>
      <c r="BJ84" s="21"/>
      <c r="BK84" s="21"/>
      <c r="BL84" s="21"/>
    </row>
    <row r="85" spans="1:79" ht="31.5" customHeight="1">
      <c r="A85" s="13"/>
      <c r="B85" s="13"/>
      <c r="C85" s="14" t="s">
        <v>84</v>
      </c>
      <c r="D85" s="15"/>
      <c r="E85" s="15"/>
      <c r="F85" s="16"/>
      <c r="G85" s="17" t="s">
        <v>126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9"/>
      <c r="T85" s="20" t="s">
        <v>124</v>
      </c>
      <c r="U85" s="20"/>
      <c r="V85" s="20"/>
      <c r="W85" s="20"/>
      <c r="X85" s="20"/>
      <c r="Y85" s="17" t="s">
        <v>117</v>
      </c>
      <c r="Z85" s="18"/>
      <c r="AA85" s="18"/>
      <c r="AB85" s="18"/>
      <c r="AC85" s="18"/>
      <c r="AD85" s="18"/>
      <c r="AE85" s="18"/>
      <c r="AF85" s="18"/>
      <c r="AG85" s="18"/>
      <c r="AH85" s="19"/>
      <c r="AI85" s="21">
        <v>100</v>
      </c>
      <c r="AJ85" s="21"/>
      <c r="AK85" s="21"/>
      <c r="AL85" s="21"/>
      <c r="AM85" s="21"/>
      <c r="AN85" s="21"/>
      <c r="AO85" s="21"/>
      <c r="AP85" s="21"/>
      <c r="AQ85" s="21"/>
      <c r="AR85" s="21"/>
      <c r="AS85" s="21">
        <v>100</v>
      </c>
      <c r="AT85" s="21"/>
      <c r="AU85" s="21"/>
      <c r="AV85" s="21"/>
      <c r="AW85" s="21"/>
      <c r="AX85" s="21"/>
      <c r="AY85" s="21"/>
      <c r="AZ85" s="21"/>
      <c r="BA85" s="21"/>
      <c r="BB85" s="21"/>
      <c r="BC85" s="21">
        <f t="shared" si="5"/>
        <v>0</v>
      </c>
      <c r="BD85" s="21"/>
      <c r="BE85" s="21"/>
      <c r="BF85" s="21"/>
      <c r="BG85" s="21"/>
      <c r="BH85" s="21"/>
      <c r="BI85" s="21"/>
      <c r="BJ85" s="21"/>
      <c r="BK85" s="21"/>
      <c r="BL85" s="21"/>
    </row>
    <row r="87" spans="1:79" s="2" customFormat="1" ht="15.75" customHeight="1">
      <c r="A87" s="49" t="s">
        <v>34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</row>
    <row r="88" spans="1:79" ht="15" customHeight="1">
      <c r="A88" s="76" t="s">
        <v>130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</row>
    <row r="90" spans="1:79" ht="39.950000000000003" customHeight="1">
      <c r="A90" s="60" t="s">
        <v>22</v>
      </c>
      <c r="B90" s="60"/>
      <c r="C90" s="60"/>
      <c r="D90" s="60" t="s">
        <v>21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77" t="s">
        <v>14</v>
      </c>
      <c r="R90" s="78"/>
      <c r="S90" s="78"/>
      <c r="T90" s="78"/>
      <c r="U90" s="79"/>
      <c r="V90" s="60" t="s">
        <v>41</v>
      </c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 t="s">
        <v>42</v>
      </c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 t="s">
        <v>43</v>
      </c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 t="s">
        <v>44</v>
      </c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</row>
    <row r="91" spans="1:79" ht="33.950000000000003" customHeight="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80"/>
      <c r="R91" s="81"/>
      <c r="S91" s="81"/>
      <c r="T91" s="81"/>
      <c r="U91" s="82"/>
      <c r="V91" s="60" t="s">
        <v>10</v>
      </c>
      <c r="W91" s="60"/>
      <c r="X91" s="60"/>
      <c r="Y91" s="60"/>
      <c r="Z91" s="60" t="s">
        <v>9</v>
      </c>
      <c r="AA91" s="60"/>
      <c r="AB91" s="60"/>
      <c r="AC91" s="60"/>
      <c r="AD91" s="60" t="s">
        <v>23</v>
      </c>
      <c r="AE91" s="60"/>
      <c r="AF91" s="60"/>
      <c r="AG91" s="60"/>
      <c r="AH91" s="60" t="s">
        <v>10</v>
      </c>
      <c r="AI91" s="60"/>
      <c r="AJ91" s="60"/>
      <c r="AK91" s="60"/>
      <c r="AL91" s="60" t="s">
        <v>9</v>
      </c>
      <c r="AM91" s="60"/>
      <c r="AN91" s="60"/>
      <c r="AO91" s="60"/>
      <c r="AP91" s="60" t="s">
        <v>23</v>
      </c>
      <c r="AQ91" s="60"/>
      <c r="AR91" s="60"/>
      <c r="AS91" s="60"/>
      <c r="AT91" s="60" t="s">
        <v>10</v>
      </c>
      <c r="AU91" s="60"/>
      <c r="AV91" s="60"/>
      <c r="AW91" s="60"/>
      <c r="AX91" s="60" t="s">
        <v>9</v>
      </c>
      <c r="AY91" s="60"/>
      <c r="AZ91" s="60"/>
      <c r="BA91" s="60"/>
      <c r="BB91" s="60" t="s">
        <v>23</v>
      </c>
      <c r="BC91" s="60"/>
      <c r="BD91" s="60"/>
      <c r="BE91" s="60"/>
      <c r="BF91" s="60" t="s">
        <v>10</v>
      </c>
      <c r="BG91" s="60"/>
      <c r="BH91" s="60"/>
      <c r="BI91" s="60"/>
      <c r="BJ91" s="60" t="s">
        <v>9</v>
      </c>
      <c r="BK91" s="60"/>
      <c r="BL91" s="60"/>
      <c r="BM91" s="60"/>
      <c r="BN91" s="60" t="s">
        <v>23</v>
      </c>
      <c r="BO91" s="60"/>
      <c r="BP91" s="60"/>
      <c r="BQ91" s="60"/>
    </row>
    <row r="92" spans="1:79" ht="15" customHeight="1">
      <c r="A92" s="60">
        <v>1</v>
      </c>
      <c r="B92" s="60"/>
      <c r="C92" s="60"/>
      <c r="D92" s="60">
        <v>2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73">
        <v>3</v>
      </c>
      <c r="R92" s="74"/>
      <c r="S92" s="74"/>
      <c r="T92" s="74"/>
      <c r="U92" s="75"/>
      <c r="V92" s="60">
        <v>4</v>
      </c>
      <c r="W92" s="60"/>
      <c r="X92" s="60"/>
      <c r="Y92" s="60"/>
      <c r="Z92" s="60">
        <v>5</v>
      </c>
      <c r="AA92" s="60"/>
      <c r="AB92" s="60"/>
      <c r="AC92" s="60"/>
      <c r="AD92" s="60">
        <v>6</v>
      </c>
      <c r="AE92" s="60"/>
      <c r="AF92" s="60"/>
      <c r="AG92" s="60"/>
      <c r="AH92" s="60">
        <v>7</v>
      </c>
      <c r="AI92" s="60"/>
      <c r="AJ92" s="60"/>
      <c r="AK92" s="60"/>
      <c r="AL92" s="60">
        <v>8</v>
      </c>
      <c r="AM92" s="60"/>
      <c r="AN92" s="60"/>
      <c r="AO92" s="60"/>
      <c r="AP92" s="60">
        <v>9</v>
      </c>
      <c r="AQ92" s="60"/>
      <c r="AR92" s="60"/>
      <c r="AS92" s="60"/>
      <c r="AT92" s="60">
        <v>10</v>
      </c>
      <c r="AU92" s="60"/>
      <c r="AV92" s="60"/>
      <c r="AW92" s="60"/>
      <c r="AX92" s="60">
        <v>11</v>
      </c>
      <c r="AY92" s="60"/>
      <c r="AZ92" s="60"/>
      <c r="BA92" s="60"/>
      <c r="BB92" s="60">
        <v>12</v>
      </c>
      <c r="BC92" s="60"/>
      <c r="BD92" s="60"/>
      <c r="BE92" s="60"/>
      <c r="BF92" s="60">
        <v>13</v>
      </c>
      <c r="BG92" s="60"/>
      <c r="BH92" s="60"/>
      <c r="BI92" s="60"/>
      <c r="BJ92" s="60">
        <v>14</v>
      </c>
      <c r="BK92" s="60"/>
      <c r="BL92" s="60"/>
      <c r="BM92" s="60"/>
      <c r="BN92" s="60">
        <v>15</v>
      </c>
      <c r="BO92" s="60"/>
      <c r="BP92" s="60"/>
      <c r="BQ92" s="60"/>
    </row>
    <row r="93" spans="1:79" ht="9" hidden="1" customHeight="1">
      <c r="A93" s="61" t="s">
        <v>58</v>
      </c>
      <c r="B93" s="62"/>
      <c r="C93" s="63"/>
      <c r="D93" s="64" t="s">
        <v>55</v>
      </c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6"/>
      <c r="Q93" s="61" t="s">
        <v>53</v>
      </c>
      <c r="R93" s="62"/>
      <c r="S93" s="62"/>
      <c r="T93" s="62"/>
      <c r="U93" s="63"/>
      <c r="V93" s="57" t="s">
        <v>45</v>
      </c>
      <c r="W93" s="58"/>
      <c r="X93" s="58"/>
      <c r="Y93" s="59"/>
      <c r="Z93" s="57" t="s">
        <v>59</v>
      </c>
      <c r="AA93" s="58"/>
      <c r="AB93" s="58"/>
      <c r="AC93" s="59"/>
      <c r="AD93" s="67" t="s">
        <v>62</v>
      </c>
      <c r="AE93" s="68"/>
      <c r="AF93" s="68"/>
      <c r="AG93" s="69"/>
      <c r="AH93" s="57" t="s">
        <v>47</v>
      </c>
      <c r="AI93" s="58"/>
      <c r="AJ93" s="58"/>
      <c r="AK93" s="59"/>
      <c r="AL93" s="57" t="s">
        <v>46</v>
      </c>
      <c r="AM93" s="58"/>
      <c r="AN93" s="58"/>
      <c r="AO93" s="59"/>
      <c r="AP93" s="67" t="s">
        <v>62</v>
      </c>
      <c r="AQ93" s="68"/>
      <c r="AR93" s="68"/>
      <c r="AS93" s="69"/>
      <c r="AT93" s="57" t="s">
        <v>48</v>
      </c>
      <c r="AU93" s="58"/>
      <c r="AV93" s="58"/>
      <c r="AW93" s="59"/>
      <c r="AX93" s="57" t="s">
        <v>49</v>
      </c>
      <c r="AY93" s="58"/>
      <c r="AZ93" s="58"/>
      <c r="BA93" s="59"/>
      <c r="BB93" s="67" t="s">
        <v>62</v>
      </c>
      <c r="BC93" s="68"/>
      <c r="BD93" s="68"/>
      <c r="BE93" s="69"/>
      <c r="BF93" s="70" t="s">
        <v>60</v>
      </c>
      <c r="BG93" s="71"/>
      <c r="BH93" s="71"/>
      <c r="BI93" s="72"/>
      <c r="BJ93" s="57" t="s">
        <v>61</v>
      </c>
      <c r="BK93" s="58"/>
      <c r="BL93" s="58"/>
      <c r="BM93" s="59"/>
      <c r="BN93" s="67" t="s">
        <v>62</v>
      </c>
      <c r="BO93" s="68"/>
      <c r="BP93" s="68"/>
      <c r="BQ93" s="69"/>
      <c r="CA93" s="1" t="s">
        <v>76</v>
      </c>
    </row>
    <row r="94" spans="1:79" s="10" customFormat="1" ht="15.75">
      <c r="A94" s="53" t="s">
        <v>94</v>
      </c>
      <c r="B94" s="34"/>
      <c r="C94" s="35"/>
      <c r="D94" s="54" t="s">
        <v>95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6"/>
      <c r="Q94" s="53"/>
      <c r="R94" s="34"/>
      <c r="S94" s="34"/>
      <c r="T94" s="34"/>
      <c r="U94" s="35"/>
      <c r="V94" s="44"/>
      <c r="W94" s="45"/>
      <c r="X94" s="45"/>
      <c r="Y94" s="46"/>
      <c r="Z94" s="44"/>
      <c r="AA94" s="45"/>
      <c r="AB94" s="45"/>
      <c r="AC94" s="46"/>
      <c r="AD94" s="44">
        <f>V94+Z94</f>
        <v>0</v>
      </c>
      <c r="AE94" s="45"/>
      <c r="AF94" s="45"/>
      <c r="AG94" s="46"/>
      <c r="AH94" s="44"/>
      <c r="AI94" s="45"/>
      <c r="AJ94" s="45"/>
      <c r="AK94" s="46"/>
      <c r="AL94" s="44"/>
      <c r="AM94" s="45"/>
      <c r="AN94" s="45"/>
      <c r="AO94" s="46"/>
      <c r="AP94" s="44">
        <f>AH94+AL94</f>
        <v>0</v>
      </c>
      <c r="AQ94" s="45"/>
      <c r="AR94" s="45"/>
      <c r="AS94" s="46"/>
      <c r="AT94" s="44"/>
      <c r="AU94" s="45"/>
      <c r="AV94" s="45"/>
      <c r="AW94" s="46"/>
      <c r="AX94" s="44"/>
      <c r="AY94" s="45"/>
      <c r="AZ94" s="45"/>
      <c r="BA94" s="46"/>
      <c r="BB94" s="44">
        <f>AT94+AX94</f>
        <v>0</v>
      </c>
      <c r="BC94" s="45"/>
      <c r="BD94" s="45"/>
      <c r="BE94" s="46"/>
      <c r="BF94" s="50"/>
      <c r="BG94" s="51"/>
      <c r="BH94" s="51"/>
      <c r="BI94" s="52"/>
      <c r="BJ94" s="44"/>
      <c r="BK94" s="45"/>
      <c r="BL94" s="45"/>
      <c r="BM94" s="46"/>
      <c r="BN94" s="44">
        <f>BF94+BJ94</f>
        <v>0</v>
      </c>
      <c r="BO94" s="45"/>
      <c r="BP94" s="45"/>
      <c r="BQ94" s="46"/>
      <c r="CA94" s="10" t="s">
        <v>77</v>
      </c>
    </row>
    <row r="97" spans="1:64" ht="15.75" customHeight="1">
      <c r="A97" s="47" t="s">
        <v>35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</row>
    <row r="98" spans="1:64" ht="15.75" customHeight="1">
      <c r="A98" s="47" t="s">
        <v>36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</row>
    <row r="99" spans="1:64" ht="18.75" customHeight="1">
      <c r="A99" s="47" t="s">
        <v>37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64" ht="12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</row>
    <row r="102" spans="1:64" ht="42" customHeight="1">
      <c r="A102" s="41" t="s">
        <v>142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5"/>
      <c r="AO102" s="5"/>
      <c r="AP102" s="43" t="s">
        <v>129</v>
      </c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</row>
    <row r="103" spans="1:64">
      <c r="W103" s="40" t="s">
        <v>38</v>
      </c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11"/>
      <c r="AO103" s="11"/>
      <c r="AP103" s="40" t="s">
        <v>39</v>
      </c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</row>
    <row r="106" spans="1:64" ht="47.25" customHeight="1">
      <c r="A106" s="41" t="s">
        <v>144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5"/>
      <c r="AO106" s="5"/>
      <c r="AP106" s="43" t="s">
        <v>143</v>
      </c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</row>
    <row r="107" spans="1:64">
      <c r="W107" s="40" t="s">
        <v>38</v>
      </c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11"/>
      <c r="AO107" s="11"/>
      <c r="AP107" s="40" t="s">
        <v>39</v>
      </c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</row>
  </sheetData>
  <mergeCells count="579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55:BQ56"/>
    <mergeCell ref="Q56:U56"/>
    <mergeCell ref="V56:Z56"/>
    <mergeCell ref="AA56:AF56"/>
    <mergeCell ref="AG56:AK56"/>
    <mergeCell ref="AL56:AP56"/>
    <mergeCell ref="AY38:BB38"/>
    <mergeCell ref="BC38:BF38"/>
    <mergeCell ref="BG38:BJ38"/>
    <mergeCell ref="BK38:BQ38"/>
    <mergeCell ref="A52:BL52"/>
    <mergeCell ref="A53:BL53"/>
    <mergeCell ref="AY39:BB39"/>
    <mergeCell ref="BC39:BF39"/>
    <mergeCell ref="BG39:BJ39"/>
    <mergeCell ref="BK39:BQ39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58:P58"/>
    <mergeCell ref="Q58:U58"/>
    <mergeCell ref="V58:Z58"/>
    <mergeCell ref="AA58:AF58"/>
    <mergeCell ref="AG58:AK58"/>
    <mergeCell ref="AQ56:AV56"/>
    <mergeCell ref="AW56:AZ56"/>
    <mergeCell ref="BA56:BD56"/>
    <mergeCell ref="BE56:BH56"/>
    <mergeCell ref="A57:P57"/>
    <mergeCell ref="Q57:U57"/>
    <mergeCell ref="V57:Z57"/>
    <mergeCell ref="AA57:AF57"/>
    <mergeCell ref="AG57:AK57"/>
    <mergeCell ref="AL57:AP57"/>
    <mergeCell ref="A55:P56"/>
    <mergeCell ref="Q55:AF55"/>
    <mergeCell ref="AG55:AV55"/>
    <mergeCell ref="AW55:BH55"/>
    <mergeCell ref="AL58:AP58"/>
    <mergeCell ref="AQ58:AV58"/>
    <mergeCell ref="AW58:AZ58"/>
    <mergeCell ref="BA58:BD58"/>
    <mergeCell ref="BE58:BH58"/>
    <mergeCell ref="BI58:BQ58"/>
    <mergeCell ref="AQ57:AV57"/>
    <mergeCell ref="AW57:AZ57"/>
    <mergeCell ref="BA57:BD57"/>
    <mergeCell ref="BE57:BH57"/>
    <mergeCell ref="BI57:BQ57"/>
    <mergeCell ref="AQ59:AV59"/>
    <mergeCell ref="AW59:AZ59"/>
    <mergeCell ref="BA59:BD59"/>
    <mergeCell ref="BE59:BH59"/>
    <mergeCell ref="BI59:BQ59"/>
    <mergeCell ref="A61:BL61"/>
    <mergeCell ref="A59:P59"/>
    <mergeCell ref="Q59:U59"/>
    <mergeCell ref="V59:Z59"/>
    <mergeCell ref="AA59:AF59"/>
    <mergeCell ref="AG59:AK59"/>
    <mergeCell ref="AL59:AP59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87:BQ87"/>
    <mergeCell ref="A88:BL88"/>
    <mergeCell ref="A90:C91"/>
    <mergeCell ref="D90:P91"/>
    <mergeCell ref="Q90:U91"/>
    <mergeCell ref="V90:AG90"/>
    <mergeCell ref="AH90:AS90"/>
    <mergeCell ref="AT90:BE90"/>
    <mergeCell ref="BF90:BQ90"/>
    <mergeCell ref="V91:Y91"/>
    <mergeCell ref="AX91:BA91"/>
    <mergeCell ref="BB91:BE91"/>
    <mergeCell ref="BF91:BI91"/>
    <mergeCell ref="BJ91:BM91"/>
    <mergeCell ref="BN91:BQ91"/>
    <mergeCell ref="AP91:AS91"/>
    <mergeCell ref="AT91:AW91"/>
    <mergeCell ref="BB93:BE93"/>
    <mergeCell ref="A92:C92"/>
    <mergeCell ref="D92:P92"/>
    <mergeCell ref="Q92:U92"/>
    <mergeCell ref="V92:Y92"/>
    <mergeCell ref="Z92:AC92"/>
    <mergeCell ref="Z91:AC91"/>
    <mergeCell ref="AD91:AG91"/>
    <mergeCell ref="AH91:AK91"/>
    <mergeCell ref="AL91:AO91"/>
    <mergeCell ref="AH93:AK93"/>
    <mergeCell ref="AL93:AO93"/>
    <mergeCell ref="BB92:BE92"/>
    <mergeCell ref="BF92:BI92"/>
    <mergeCell ref="BJ92:BM92"/>
    <mergeCell ref="BN92:BQ92"/>
    <mergeCell ref="A93:C93"/>
    <mergeCell ref="D93:P93"/>
    <mergeCell ref="Q93:U93"/>
    <mergeCell ref="V93:Y93"/>
    <mergeCell ref="Z93:AC93"/>
    <mergeCell ref="AD93:AG93"/>
    <mergeCell ref="AD92:AG92"/>
    <mergeCell ref="AH92:AK92"/>
    <mergeCell ref="AL92:AO92"/>
    <mergeCell ref="AP92:AS92"/>
    <mergeCell ref="AT92:AW92"/>
    <mergeCell ref="AX92:BA92"/>
    <mergeCell ref="BF93:BI93"/>
    <mergeCell ref="BJ93:BM93"/>
    <mergeCell ref="BN93:BQ93"/>
    <mergeCell ref="AP93:AS93"/>
    <mergeCell ref="AT93:AW93"/>
    <mergeCell ref="AX93:BA93"/>
    <mergeCell ref="BJ94:BM94"/>
    <mergeCell ref="BN94:BQ94"/>
    <mergeCell ref="A97:BL97"/>
    <mergeCell ref="A98:BL98"/>
    <mergeCell ref="A99:BL99"/>
    <mergeCell ref="A100:BL100"/>
    <mergeCell ref="AL94:AO94"/>
    <mergeCell ref="AP94:AS94"/>
    <mergeCell ref="AT94:AW94"/>
    <mergeCell ref="AX94:BA94"/>
    <mergeCell ref="BB94:BE94"/>
    <mergeCell ref="BF94:BI94"/>
    <mergeCell ref="A94:C94"/>
    <mergeCell ref="D94:P94"/>
    <mergeCell ref="Q94:U94"/>
    <mergeCell ref="V94:Y94"/>
    <mergeCell ref="Z94:AC94"/>
    <mergeCell ref="AD94:AG94"/>
    <mergeCell ref="AH94:AK94"/>
    <mergeCell ref="W107:AM107"/>
    <mergeCell ref="AP107:BH107"/>
    <mergeCell ref="A102:V102"/>
    <mergeCell ref="W102:AM102"/>
    <mergeCell ref="AP102:BH102"/>
    <mergeCell ref="W103:AM103"/>
    <mergeCell ref="AP103:BH103"/>
    <mergeCell ref="A106:V106"/>
    <mergeCell ref="W106:AM106"/>
    <mergeCell ref="AP106:BH106"/>
    <mergeCell ref="AU39:AX39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Y41:BB41"/>
    <mergeCell ref="AI43:AL43"/>
    <mergeCell ref="AM43:AP43"/>
    <mergeCell ref="AQ43:AT43"/>
    <mergeCell ref="AU43:AX43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AI42:AL42"/>
    <mergeCell ref="BK42:BQ42"/>
    <mergeCell ref="AM42:AP42"/>
    <mergeCell ref="AQ42:AT42"/>
    <mergeCell ref="AU42:AX42"/>
    <mergeCell ref="AY42:BB42"/>
    <mergeCell ref="BC42:BF42"/>
    <mergeCell ref="BG42:BJ42"/>
    <mergeCell ref="AQ45:AT45"/>
    <mergeCell ref="AU45:AX45"/>
    <mergeCell ref="AY43:BB43"/>
    <mergeCell ref="BC43:BF43"/>
    <mergeCell ref="BG43:BJ43"/>
    <mergeCell ref="BK43:BQ43"/>
    <mergeCell ref="B44:E44"/>
    <mergeCell ref="F44:I44"/>
    <mergeCell ref="J44:Z44"/>
    <mergeCell ref="AA44:AD44"/>
    <mergeCell ref="AE44:AH44"/>
    <mergeCell ref="AI44:AL44"/>
    <mergeCell ref="BK44:BQ44"/>
    <mergeCell ref="AM44:AP44"/>
    <mergeCell ref="AQ44:AT44"/>
    <mergeCell ref="AU44:AX44"/>
    <mergeCell ref="AY44:BB44"/>
    <mergeCell ref="BC44:BF44"/>
    <mergeCell ref="BG44:BJ44"/>
    <mergeCell ref="B43:E43"/>
    <mergeCell ref="F43:I43"/>
    <mergeCell ref="J43:Z43"/>
    <mergeCell ref="AA43:AD43"/>
    <mergeCell ref="AE43:AH43"/>
    <mergeCell ref="AY45:BB45"/>
    <mergeCell ref="BC45:BF45"/>
    <mergeCell ref="BG45:BJ45"/>
    <mergeCell ref="BK45:BQ45"/>
    <mergeCell ref="B46:E46"/>
    <mergeCell ref="F46:I46"/>
    <mergeCell ref="J46:Z46"/>
    <mergeCell ref="AA46:AD46"/>
    <mergeCell ref="AE46:AH46"/>
    <mergeCell ref="AI46:AL46"/>
    <mergeCell ref="BK46:BQ46"/>
    <mergeCell ref="AM46:AP46"/>
    <mergeCell ref="AQ46:AT46"/>
    <mergeCell ref="AU46:AX46"/>
    <mergeCell ref="AY46:BB46"/>
    <mergeCell ref="BC46:BF46"/>
    <mergeCell ref="BG46:BJ46"/>
    <mergeCell ref="B45:E45"/>
    <mergeCell ref="F45:I45"/>
    <mergeCell ref="J45:Z45"/>
    <mergeCell ref="AA45:AD45"/>
    <mergeCell ref="AE45:AH45"/>
    <mergeCell ref="AI45:AL45"/>
    <mergeCell ref="AM45:AP45"/>
    <mergeCell ref="AY47:BB47"/>
    <mergeCell ref="BC47:BF47"/>
    <mergeCell ref="BG47:BJ47"/>
    <mergeCell ref="BK47:BQ47"/>
    <mergeCell ref="B48:E48"/>
    <mergeCell ref="F48:I48"/>
    <mergeCell ref="J48:Z48"/>
    <mergeCell ref="AA48:AD48"/>
    <mergeCell ref="AE48:AH48"/>
    <mergeCell ref="AI48:AL48"/>
    <mergeCell ref="B47:E47"/>
    <mergeCell ref="F47:I47"/>
    <mergeCell ref="J47:Z47"/>
    <mergeCell ref="AA47:AD47"/>
    <mergeCell ref="AE47:AH47"/>
    <mergeCell ref="AI47:AL47"/>
    <mergeCell ref="AM47:AP47"/>
    <mergeCell ref="AQ47:AT47"/>
    <mergeCell ref="AU47:AX47"/>
    <mergeCell ref="AY49:BB49"/>
    <mergeCell ref="BC49:BF49"/>
    <mergeCell ref="BG49:BJ49"/>
    <mergeCell ref="BK49:BQ49"/>
    <mergeCell ref="BK48:BQ48"/>
    <mergeCell ref="B49:E49"/>
    <mergeCell ref="F49:I49"/>
    <mergeCell ref="J49:Z49"/>
    <mergeCell ref="AA49:AD49"/>
    <mergeCell ref="AE49:AH49"/>
    <mergeCell ref="AI49:AL49"/>
    <mergeCell ref="AM49:AP49"/>
    <mergeCell ref="AQ49:AT49"/>
    <mergeCell ref="AU49:AX49"/>
    <mergeCell ref="AM48:AP48"/>
    <mergeCell ref="AQ48:AT48"/>
    <mergeCell ref="AU48:AX48"/>
    <mergeCell ref="AY48:BB48"/>
    <mergeCell ref="BC48:BF48"/>
    <mergeCell ref="BG48:BJ48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  <mergeCell ref="AS81:BB81"/>
    <mergeCell ref="BC81:BL81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G81:S81"/>
    <mergeCell ref="T81:X81"/>
    <mergeCell ref="Y81:AH81"/>
    <mergeCell ref="AI81:AR81"/>
    <mergeCell ref="AS85:BB85"/>
    <mergeCell ref="BC85:BL85"/>
    <mergeCell ref="A85:B85"/>
    <mergeCell ref="C85:F85"/>
    <mergeCell ref="G85:S85"/>
    <mergeCell ref="T85:X85"/>
    <mergeCell ref="Y85:AH85"/>
    <mergeCell ref="AI85:AR85"/>
    <mergeCell ref="AS83:BB83"/>
    <mergeCell ref="BC83:BL83"/>
    <mergeCell ref="A84:B84"/>
    <mergeCell ref="C84:F84"/>
    <mergeCell ref="G84:S84"/>
    <mergeCell ref="T84:X84"/>
    <mergeCell ref="Y84:AH84"/>
    <mergeCell ref="AI84:AR84"/>
    <mergeCell ref="AS84:BB84"/>
    <mergeCell ref="BC84:BL84"/>
    <mergeCell ref="A83:B83"/>
    <mergeCell ref="C83:F83"/>
    <mergeCell ref="G83:S83"/>
    <mergeCell ref="T83:X83"/>
    <mergeCell ref="Y83:AH83"/>
    <mergeCell ref="AI83:AR83"/>
  </mergeCells>
  <conditionalFormatting sqref="C66:F85">
    <cfRule type="cellIs" dxfId="0" priority="1" stopIfTrue="1" operator="equal">
      <formula>$C65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КПК3719770</vt:lpstr>
      <vt:lpstr>КПК3710160</vt:lpstr>
      <vt:lpstr>КПК3710160!Область_печати</vt:lpstr>
      <vt:lpstr>КПК3719770!Область_печати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205buh</cp:lastModifiedBy>
  <cp:lastPrinted>2019-01-10T09:38:06Z</cp:lastPrinted>
  <dcterms:created xsi:type="dcterms:W3CDTF">2016-08-10T10:53:25Z</dcterms:created>
  <dcterms:modified xsi:type="dcterms:W3CDTF">2019-01-10T11:13:37Z</dcterms:modified>
</cp:coreProperties>
</file>