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<sst xmlns="http://schemas.openxmlformats.org/spreadsheetml/2006/main" count="30" uniqueCount="30">
  <si>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</si>
  <si>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</si>
  <si>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</si>
  <si>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</si>
  <si>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</si>
  <si>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</si>
  <si>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</si>
  <si>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</si>
  <si>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</si>
  <si>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</si>
  <si>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</si>
  <si>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</si>
  <si>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</si>
  <si>
    <t>(без власних надходжень бюджетних установ)</t>
  </si>
  <si>
    <t>КОШТІВ  СПЕЦІАЛЬНОГО  ФОНДУ  БЮДЖЕТУ ПЕРВОМАЙСЬКОЇ МІСЬКОЇ ТЕРИТОРІАЛЬНОЇ ГРОМАДИ</t>
  </si>
  <si>
    <t>Начальник фінансового управління</t>
  </si>
  <si>
    <t>Сергій ШУГУРОВ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</si>
  <si>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</si>
  <si>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</si>
  <si>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</si>
  <si>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</si>
  <si>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</si>
  <si>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</si>
  <si>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5000</t>
  </si>
  <si>
    <t>Фізична культура і спорт</t>
  </si>
  <si>
    <t>6000</t>
  </si>
  <si>
    <t>Житлово - комунальне господарство</t>
  </si>
  <si>
    <t>ЗА ТРАВЕНЬ МІСЯЦЬ 2024 РОКУ</t>
  </si>
  <si>
    <t>Профінансовано за травень</t>
  </si>
  <si>
    <t xml:space="preserve">Доходи міського бюджету за травень  -  799 642,24 грн.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</si>
</sst>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9" fontId="2" fillId="0" borderId="10" xfId="59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52" applyFont="1" applyFill="1" applyBorder="1" applyAlignment="1" quotePrefix="1">
      <alignment horizontal="center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8" sqref="C8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2" spans="1:6" ht="15.75">
      <c r="A2" s="19" t="s">
        <v>14</v>
      </c>
      <c r="B2" s="19"/>
      <c r="C2" s="19"/>
      <c r="D2" s="19"/>
      <c r="E2" s="19"/>
      <c r="F2" s="19"/>
    </row>
    <row r="3" spans="1:6" ht="15.75">
      <c r="A3" s="19" t="s">
        <v>13</v>
      </c>
      <c r="B3" s="19"/>
      <c r="C3" s="19"/>
      <c r="D3" s="19"/>
      <c r="E3" s="19"/>
      <c r="F3" s="19"/>
    </row>
    <row r="4" spans="1:6" ht="15.75">
      <c r="A4" s="19" t="s">
        <v>27</v>
      </c>
      <c r="B4" s="19"/>
      <c r="C4" s="19"/>
      <c r="D4" s="19"/>
      <c r="E4" s="19"/>
      <c r="F4" s="19"/>
    </row>
    <row r="5" spans="1:6" ht="15.75">
      <c r="A5" s="1"/>
      <c r="B5" s="2"/>
      <c r="C5" s="2"/>
      <c r="D5" s="2"/>
      <c r="E5" s="2"/>
      <c r="F5" s="2"/>
    </row>
    <row r="6" spans="1:6" ht="13.5">
      <c r="A6" s="20" t="s">
        <v>29</v>
      </c>
      <c r="B6" s="21"/>
      <c r="C6" s="21"/>
      <c r="D6" s="21"/>
      <c r="E6" s="21"/>
      <c r="F6" s="21"/>
    </row>
    <row r="7" spans="1:6" ht="15.75">
      <c r="A7" s="12"/>
      <c r="B7" s="13"/>
      <c r="C7" s="13"/>
      <c r="D7" s="13"/>
      <c r="E7" s="13"/>
      <c r="F7" s="13"/>
    </row>
    <row r="8" spans="1:6" ht="15.75">
      <c r="A8" s="1"/>
      <c r="B8" s="2"/>
      <c r="C8" s="2"/>
      <c r="D8" s="2"/>
      <c r="E8" s="2"/>
      <c r="F8" s="3" t="s">
        <v>1</v>
      </c>
    </row>
    <row r="9" spans="1:6" ht="31.5">
      <c r="A9" s="4" t="s">
        <v>2</v>
      </c>
      <c r="B9" s="5" t="s">
        <v>3</v>
      </c>
      <c r="C9" s="5" t="s">
        <v>4</v>
      </c>
      <c r="D9" s="5" t="s">
        <v>5</v>
      </c>
      <c r="E9" s="6" t="s">
        <v>28</v>
      </c>
      <c r="F9" s="5" t="s">
        <v>6</v>
      </c>
    </row>
    <row r="10" spans="1:6" ht="15.75">
      <c r="A10" s="16" t="s">
        <v>17</v>
      </c>
      <c r="B10" s="15" t="s">
        <v>18</v>
      </c>
      <c r="C10" s="17">
        <v>2375672</v>
      </c>
      <c r="D10" s="17">
        <v>515701.6</v>
      </c>
      <c r="E10" s="17">
        <v>273273.75</v>
      </c>
      <c r="F10" s="14">
        <f aca="true" t="shared" si="0" ref="F10:F16">(D10/C10)*100</f>
        <v>21.707609467973693</v>
      </c>
    </row>
    <row r="11" spans="1:6" ht="15.75">
      <c r="A11" s="16" t="s">
        <v>19</v>
      </c>
      <c r="B11" s="15" t="s">
        <v>20</v>
      </c>
      <c r="C11" s="17">
        <v>1269000</v>
      </c>
      <c r="D11" s="17">
        <v>217000</v>
      </c>
      <c r="E11" s="17"/>
      <c r="F11" s="14">
        <f t="shared" si="0"/>
        <v>17.10007880220646</v>
      </c>
    </row>
    <row r="12" spans="1:6" ht="31.5">
      <c r="A12" s="16" t="s">
        <v>21</v>
      </c>
      <c r="B12" s="15" t="s">
        <v>22</v>
      </c>
      <c r="C12" s="17">
        <v>1282000</v>
      </c>
      <c r="D12" s="17"/>
      <c r="E12" s="17"/>
      <c r="F12" s="14">
        <f t="shared" si="0"/>
        <v>0</v>
      </c>
    </row>
    <row r="13" spans="1:6" ht="15.75">
      <c r="A13" s="16" t="s">
        <v>23</v>
      </c>
      <c r="B13" s="15" t="s">
        <v>24</v>
      </c>
      <c r="C13" s="17">
        <v>1799100</v>
      </c>
      <c r="D13" s="17"/>
      <c r="E13" s="17"/>
      <c r="F13" s="14">
        <f t="shared" si="0"/>
        <v>0</v>
      </c>
    </row>
    <row r="14" spans="1:6" ht="15.75">
      <c r="A14" s="16" t="s">
        <v>25</v>
      </c>
      <c r="B14" s="15" t="s">
        <v>26</v>
      </c>
      <c r="C14" s="17">
        <v>99900</v>
      </c>
      <c r="D14" s="17">
        <v>8960</v>
      </c>
      <c r="E14" s="17"/>
      <c r="F14" s="14">
        <f t="shared" si="0"/>
        <v>8.968968968968968</v>
      </c>
    </row>
    <row r="15" spans="1:6" ht="15.75">
      <c r="A15" s="10" t="s">
        <v>7</v>
      </c>
      <c r="B15" s="11" t="s">
        <v>8</v>
      </c>
      <c r="C15" s="18">
        <v>3488867</v>
      </c>
      <c r="D15" s="18">
        <v>254140.5</v>
      </c>
      <c r="E15" s="18">
        <v>178630</v>
      </c>
      <c r="F15" s="14">
        <f t="shared" si="0"/>
        <v>7.284327548169649</v>
      </c>
    </row>
    <row r="16" spans="1:6" ht="17.25" customHeight="1">
      <c r="A16" s="10" t="s">
        <v>9</v>
      </c>
      <c r="B16" s="11" t="s">
        <v>10</v>
      </c>
      <c r="C16" s="18">
        <v>150000</v>
      </c>
      <c r="D16" s="18"/>
      <c r="E16" s="18"/>
      <c r="F16" s="14">
        <f t="shared" si="0"/>
        <v>0</v>
      </c>
    </row>
    <row r="17" spans="1:6" ht="15.75">
      <c r="A17" s="8" t="s">
        <v>11</v>
      </c>
      <c r="B17" s="7" t="s">
        <v>12</v>
      </c>
      <c r="C17" s="9">
        <f>SUM(C10:C16)</f>
        <v>10464539</v>
      </c>
      <c r="D17" s="9">
        <f>SUM(D10:D16)</f>
        <v>995802.1</v>
      </c>
      <c r="E17" s="9">
        <f>SUM(E10:E16)</f>
        <v>451903.75</v>
      </c>
      <c r="F17" s="9">
        <f>SUM(F10:F16)</f>
        <v>55.060984787318766</v>
      </c>
    </row>
    <row r="18" spans="1:6" ht="15.75">
      <c r="A18" s="1"/>
      <c r="B18" s="2"/>
      <c r="C18" s="2"/>
      <c r="D18" s="2"/>
      <c r="E18" s="2"/>
      <c r="F18" s="2"/>
    </row>
    <row r="19" spans="1:6" ht="15.75">
      <c r="A19" s="1"/>
      <c r="B19" s="2"/>
      <c r="C19" s="2"/>
      <c r="D19" s="2"/>
      <c r="E19" s="2"/>
      <c r="F19" s="2"/>
    </row>
    <row r="20" spans="1:6" ht="15.75">
      <c r="A20" s="1"/>
      <c r="B20" s="2"/>
      <c r="C20" s="2"/>
      <c r="D20" s="2"/>
      <c r="E20" s="2"/>
      <c r="F20" s="2"/>
    </row>
    <row r="21" spans="1:6" ht="15.75">
      <c r="A21" s="1"/>
      <c r="B21" s="2"/>
      <c r="C21" s="2"/>
      <c r="D21" s="2"/>
      <c r="E21" s="3"/>
      <c r="F21" s="2"/>
    </row>
    <row r="22" spans="1:6" ht="15.75">
      <c r="A22" s="1"/>
      <c r="B22" s="2" t="s">
        <v>15</v>
      </c>
      <c r="C22" s="2"/>
      <c r="D22" s="2"/>
      <c r="E22" s="2" t="s">
        <v>16</v>
      </c>
      <c r="F22" s="2"/>
    </row>
    <row r="23" spans="1:6" ht="15.75">
      <c r="A23" s="1"/>
      <c r="B23" s="2"/>
      <c r="C23" s="2"/>
      <c r="D23" s="2"/>
      <c r="E23" s="2"/>
      <c r="F23" s="2"/>
    </row>
    <row r="24" spans="1:6" ht="15.75">
      <c r="A24" s="1"/>
      <c r="B24" s="2"/>
      <c r="C24" s="2"/>
      <c r="D24" s="2"/>
      <c r="E24" s="2"/>
      <c r="F24" s="2"/>
    </row>
  </sheetData>
  <sheetProtection/>
  <mergeCells count="5">
    <mergeCell ref="A1:F1"/>
    <mergeCell ref="A2:F2"/>
    <mergeCell ref="A3:F3"/>
    <mergeCell ref="A4:F4"/>
    <mergeCell ref="A6:F6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207soc</cp:lastModifiedBy>
  <cp:lastPrinted>2024-06-03T06:52:53Z</cp:lastPrinted>
  <dcterms:created xsi:type="dcterms:W3CDTF">2015-04-02T08:30:23Z</dcterms:created>
  <dcterms:modified xsi:type="dcterms:W3CDTF">2024-06-03T06:53:03Z</dcterms:modified>
  <cp:category/>
  <cp:version/>
  <cp:contentType/>
  <cp:contentStatus/>
</cp:coreProperties>
</file>