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_Users\WORK\Desktop\ПАСПОРТИ\Бюджетні запити\"/>
    </mc:Choice>
  </mc:AlternateContent>
  <xr:revisionPtr revIDLastSave="0" documentId="8_{0716B8DA-6287-4BCC-A00B-5AE983034F6D}" xr6:coauthVersionLast="45" xr6:coauthVersionMax="45" xr10:uidLastSave="{00000000-0000-0000-0000-000000000000}"/>
  <bookViews>
    <workbookView xWindow="-108" yWindow="-108" windowWidth="23256" windowHeight="12576" tabRatio="522"/>
  </bookViews>
  <sheets>
    <sheet name="Додаток1" sheetId="1" r:id="rId1"/>
    <sheet name="Додаток2 КПК1210160" sheetId="6" r:id="rId2"/>
    <sheet name="Додаток2 КПК1213242" sheetId="7" r:id="rId3"/>
    <sheet name="Додаток2 КПК1214082" sheetId="8" r:id="rId4"/>
    <sheet name="Додаток2 КПК1216011" sheetId="9" r:id="rId5"/>
    <sheet name="Додаток2 КПК1216013" sheetId="10" r:id="rId6"/>
    <sheet name="Додаток2 КПК1216030" sheetId="11" r:id="rId7"/>
    <sheet name="Додаток2 КПК1216072" sheetId="12" r:id="rId8"/>
    <sheet name="Додаток2 КПК1217130" sheetId="13" r:id="rId9"/>
    <sheet name="Додаток2 КПК1217310" sheetId="14" r:id="rId10"/>
    <sheet name="Додаток2 КПК1217363" sheetId="15" r:id="rId11"/>
    <sheet name="Додаток2 КПК1217370" sheetId="16" r:id="rId12"/>
    <sheet name="Додаток2 КПК1217691" sheetId="17" r:id="rId13"/>
    <sheet name="Додаток2 КПК1218110" sheetId="18" r:id="rId14"/>
    <sheet name="Додаток2 КПК1218120" sheetId="19" r:id="rId15"/>
    <sheet name="Додаток2 КПК1218340" sheetId="20" r:id="rId16"/>
    <sheet name="Додаток3 КПК1210160" sheetId="21" r:id="rId17"/>
    <sheet name="Додаток3 КПК1213242" sheetId="22" r:id="rId18"/>
    <sheet name="Додаток3 КПК1214082" sheetId="23" r:id="rId19"/>
    <sheet name="Додаток3 КПК1216011" sheetId="24" r:id="rId20"/>
    <sheet name="Додаток3 КПК1216030" sheetId="25" r:id="rId21"/>
    <sheet name="Додаток3 КПК1217130" sheetId="26" r:id="rId22"/>
    <sheet name="Додаток3 КПК1217310" sheetId="27" r:id="rId23"/>
    <sheet name="Додаток3 КПК1217370" sheetId="28" r:id="rId24"/>
    <sheet name="Додаток3 КПК1218110" sheetId="29" r:id="rId25"/>
    <sheet name="Додаток3 КПК1218120" sheetId="30" r:id="rId26"/>
    <sheet name="Додаток3 КПК1218340" sheetId="31" r:id="rId27"/>
  </sheets>
  <definedNames>
    <definedName name="_xlnm.Print_Area" localSheetId="0">Додаток1!$A$1:$BL$70</definedName>
    <definedName name="_xlnm.Print_Area" localSheetId="1">'Додаток2 КПК1210160'!$A$1:$BY$292</definedName>
    <definedName name="_xlnm.Print_Area" localSheetId="2">'Додаток2 КПК1213242'!$A$1:$BY$225</definedName>
    <definedName name="_xlnm.Print_Area" localSheetId="3">'Додаток2 КПК1214082'!$A$1:$BY$223</definedName>
    <definedName name="_xlnm.Print_Area" localSheetId="4">'Додаток2 КПК1216011'!$A$1:$BY$248</definedName>
    <definedName name="_xlnm.Print_Area" localSheetId="5">'Додаток2 КПК1216013'!$A$1:$BY$198</definedName>
    <definedName name="_xlnm.Print_Area" localSheetId="6">'Додаток2 КПК1216030'!$A$1:$BY$362</definedName>
    <definedName name="_xlnm.Print_Area" localSheetId="7">'Додаток2 КПК1216072'!$A$1:$BY$198</definedName>
    <definedName name="_xlnm.Print_Area" localSheetId="8">'Додаток2 КПК1217130'!$A$1:$BY$220</definedName>
    <definedName name="_xlnm.Print_Area" localSheetId="9">'Додаток2 КПК1217310'!$A$1:$BY$246</definedName>
    <definedName name="_xlnm.Print_Area" localSheetId="10">'Додаток2 КПК1217363'!$A$1:$BY$198</definedName>
    <definedName name="_xlnm.Print_Area" localSheetId="11">'Додаток2 КПК1217370'!$A$1:$BY$256</definedName>
    <definedName name="_xlnm.Print_Area" localSheetId="12">'Додаток2 КПК1217691'!$A$1:$BY$198</definedName>
    <definedName name="_xlnm.Print_Area" localSheetId="13">'Додаток2 КПК1218110'!$A$1:$BY$236</definedName>
    <definedName name="_xlnm.Print_Area" localSheetId="14">'Додаток2 КПК1218120'!$A$1:$BY$264</definedName>
    <definedName name="_xlnm.Print_Area" localSheetId="15">'Додаток2 КПК1218340'!$A$1:$BY$234</definedName>
    <definedName name="_xlnm.Print_Area" localSheetId="16">'Додаток3 КПК1210160'!$A$1:$BS$83</definedName>
    <definedName name="_xlnm.Print_Area" localSheetId="17">'Додаток3 КПК1213242'!$A$1:$BS$63</definedName>
    <definedName name="_xlnm.Print_Area" localSheetId="18">'Додаток3 КПК1214082'!$A$1:$BS$63</definedName>
    <definedName name="_xlnm.Print_Area" localSheetId="19">'Додаток3 КПК1216011'!$A$1:$BS$63</definedName>
    <definedName name="_xlnm.Print_Area" localSheetId="20">'Додаток3 КПК1216030'!$A$1:$BS$71</definedName>
    <definedName name="_xlnm.Print_Area" localSheetId="21">'Додаток3 КПК1217130'!$A$1:$BS$63</definedName>
    <definedName name="_xlnm.Print_Area" localSheetId="22">'Додаток3 КПК1217310'!$A$1:$BS$69</definedName>
    <definedName name="_xlnm.Print_Area" localSheetId="23">'Додаток3 КПК1217370'!$A$1:$BS$69</definedName>
    <definedName name="_xlnm.Print_Area" localSheetId="24">'Додаток3 КПК1218110'!$A$1:$BS$63</definedName>
    <definedName name="_xlnm.Print_Area" localSheetId="25">'Додаток3 КПК1218120'!$A$1:$BS$75</definedName>
    <definedName name="_xlnm.Print_Area" localSheetId="26">'Додаток3 КПК1218340'!$A$1:$BS$67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H211" i="20" l="1"/>
  <c r="AT211" i="20"/>
  <c r="AJ211" i="20"/>
  <c r="BG202" i="20"/>
  <c r="AQ202" i="20"/>
  <c r="AZ179" i="20"/>
  <c r="AK179" i="20"/>
  <c r="AZ178" i="20"/>
  <c r="AK178" i="20"/>
  <c r="BO170" i="20"/>
  <c r="AZ170" i="20"/>
  <c r="AK170" i="20"/>
  <c r="BO169" i="20"/>
  <c r="AZ169" i="20"/>
  <c r="AK169" i="20"/>
  <c r="BD110" i="20"/>
  <c r="AJ110" i="20"/>
  <c r="BD109" i="20"/>
  <c r="AJ109" i="20"/>
  <c r="BD108" i="20"/>
  <c r="AJ108" i="20"/>
  <c r="BD107" i="20"/>
  <c r="AJ107" i="20"/>
  <c r="BU99" i="20"/>
  <c r="BB99" i="20"/>
  <c r="AI99" i="20"/>
  <c r="BU98" i="20"/>
  <c r="BB98" i="20"/>
  <c r="AI98" i="20"/>
  <c r="BU97" i="20"/>
  <c r="BB97" i="20"/>
  <c r="AI97" i="20"/>
  <c r="BU96" i="20"/>
  <c r="BB96" i="20"/>
  <c r="AI96" i="20"/>
  <c r="BG86" i="20"/>
  <c r="AM86" i="20"/>
  <c r="BG78" i="20"/>
  <c r="AM78" i="20"/>
  <c r="BG77" i="20"/>
  <c r="AM77" i="20"/>
  <c r="BG76" i="20"/>
  <c r="AM76" i="20"/>
  <c r="BG75" i="20"/>
  <c r="AM75" i="20"/>
  <c r="BU67" i="20"/>
  <c r="BB67" i="20"/>
  <c r="AI67" i="20"/>
  <c r="BU59" i="20"/>
  <c r="BB59" i="20"/>
  <c r="AI59" i="20"/>
  <c r="BU58" i="20"/>
  <c r="BB58" i="20"/>
  <c r="AI58" i="20"/>
  <c r="BU57" i="20"/>
  <c r="BB57" i="20"/>
  <c r="AI57" i="20"/>
  <c r="BU56" i="20"/>
  <c r="BB56" i="20"/>
  <c r="AI56" i="20"/>
  <c r="BG46" i="20"/>
  <c r="AM46" i="20"/>
  <c r="BG45" i="20"/>
  <c r="AM45" i="20"/>
  <c r="BG44" i="20"/>
  <c r="AM44" i="20"/>
  <c r="BG43" i="20"/>
  <c r="AM43" i="20"/>
  <c r="BG42" i="20"/>
  <c r="AM42" i="20"/>
  <c r="BU34" i="20"/>
  <c r="BB34" i="20"/>
  <c r="AI34" i="20"/>
  <c r="BU33" i="20"/>
  <c r="BB33" i="20"/>
  <c r="AI33" i="20"/>
  <c r="BU32" i="20"/>
  <c r="BB32" i="20"/>
  <c r="AI32" i="20"/>
  <c r="BU31" i="20"/>
  <c r="BB31" i="20"/>
  <c r="AI31" i="20"/>
  <c r="BU30" i="20"/>
  <c r="BB30" i="20"/>
  <c r="AI30" i="20"/>
  <c r="BH235" i="19"/>
  <c r="AT235" i="19"/>
  <c r="AJ235" i="19"/>
  <c r="BH234" i="19"/>
  <c r="AT234" i="19"/>
  <c r="AJ234" i="19"/>
  <c r="BH233" i="19"/>
  <c r="AT233" i="19"/>
  <c r="AJ233" i="19"/>
  <c r="BH232" i="19"/>
  <c r="AT232" i="19"/>
  <c r="AJ232" i="19"/>
  <c r="BH231" i="19"/>
  <c r="AT231" i="19"/>
  <c r="AJ231" i="19"/>
  <c r="BH230" i="19"/>
  <c r="AT230" i="19"/>
  <c r="AJ230" i="19"/>
  <c r="BH229" i="19"/>
  <c r="AT229" i="19"/>
  <c r="AJ229" i="19"/>
  <c r="BH228" i="19"/>
  <c r="AT228" i="19"/>
  <c r="AJ228" i="19"/>
  <c r="BG219" i="19"/>
  <c r="AQ219" i="19"/>
  <c r="BG218" i="19"/>
  <c r="AQ218" i="19"/>
  <c r="BG217" i="19"/>
  <c r="AQ217" i="19"/>
  <c r="BG216" i="19"/>
  <c r="AQ216" i="19"/>
  <c r="BG215" i="19"/>
  <c r="AQ215" i="19"/>
  <c r="BG214" i="19"/>
  <c r="AQ214" i="19"/>
  <c r="BG213" i="19"/>
  <c r="AQ213" i="19"/>
  <c r="AZ190" i="19"/>
  <c r="AK190" i="19"/>
  <c r="AZ189" i="19"/>
  <c r="AK189" i="19"/>
  <c r="BO181" i="19"/>
  <c r="AZ181" i="19"/>
  <c r="AK181" i="19"/>
  <c r="BO180" i="19"/>
  <c r="AZ180" i="19"/>
  <c r="AK180" i="19"/>
  <c r="BD108" i="19"/>
  <c r="AJ108" i="19"/>
  <c r="BD107" i="19"/>
  <c r="AJ107" i="19"/>
  <c r="BU99" i="19"/>
  <c r="BB99" i="19"/>
  <c r="AI99" i="19"/>
  <c r="BU98" i="19"/>
  <c r="BB98" i="19"/>
  <c r="AI98" i="19"/>
  <c r="BG88" i="19"/>
  <c r="AM88" i="19"/>
  <c r="BG80" i="19"/>
  <c r="AM80" i="19"/>
  <c r="BG79" i="19"/>
  <c r="AM79" i="19"/>
  <c r="BG78" i="19"/>
  <c r="AM78" i="19"/>
  <c r="BG77" i="19"/>
  <c r="AM77" i="19"/>
  <c r="BG76" i="19"/>
  <c r="AM76" i="19"/>
  <c r="BG75" i="19"/>
  <c r="AM75" i="19"/>
  <c r="BG74" i="19"/>
  <c r="AM74" i="19"/>
  <c r="BG73" i="19"/>
  <c r="AM73" i="19"/>
  <c r="BU65" i="19"/>
  <c r="BB65" i="19"/>
  <c r="AI65" i="19"/>
  <c r="BU57" i="19"/>
  <c r="BB57" i="19"/>
  <c r="AI57" i="19"/>
  <c r="BU56" i="19"/>
  <c r="BB56" i="19"/>
  <c r="AI56" i="19"/>
  <c r="BU55" i="19"/>
  <c r="BB55" i="19"/>
  <c r="AI55" i="19"/>
  <c r="BU54" i="19"/>
  <c r="BB54" i="19"/>
  <c r="AI54" i="19"/>
  <c r="BU53" i="19"/>
  <c r="BB53" i="19"/>
  <c r="AI53" i="19"/>
  <c r="BU52" i="19"/>
  <c r="BB52" i="19"/>
  <c r="AI52" i="19"/>
  <c r="BU51" i="19"/>
  <c r="BB51" i="19"/>
  <c r="AI51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13" i="18"/>
  <c r="AT213" i="18"/>
  <c r="AJ213" i="18"/>
  <c r="BG204" i="18"/>
  <c r="AQ204" i="18"/>
  <c r="AZ181" i="18"/>
  <c r="AK181" i="18"/>
  <c r="AZ180" i="18"/>
  <c r="AK180" i="18"/>
  <c r="BO172" i="18"/>
  <c r="AZ172" i="18"/>
  <c r="AK172" i="18"/>
  <c r="BO171" i="18"/>
  <c r="AZ171" i="18"/>
  <c r="AK171" i="18"/>
  <c r="BD98" i="18"/>
  <c r="AJ98" i="18"/>
  <c r="BD97" i="18"/>
  <c r="AJ97" i="18"/>
  <c r="BD96" i="18"/>
  <c r="AJ96" i="18"/>
  <c r="BU88" i="18"/>
  <c r="BB88" i="18"/>
  <c r="AI88" i="18"/>
  <c r="BU87" i="18"/>
  <c r="BB87" i="18"/>
  <c r="AI87" i="18"/>
  <c r="BU86" i="18"/>
  <c r="BB86" i="18"/>
  <c r="AI86" i="18"/>
  <c r="BG76" i="18"/>
  <c r="AM76" i="18"/>
  <c r="BG68" i="18"/>
  <c r="AM68" i="18"/>
  <c r="BG67" i="18"/>
  <c r="AM67" i="18"/>
  <c r="BU59" i="18"/>
  <c r="BB59" i="18"/>
  <c r="AI59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175" i="17"/>
  <c r="AT175" i="17"/>
  <c r="AJ175" i="17"/>
  <c r="BG166" i="17"/>
  <c r="AQ166" i="17"/>
  <c r="AZ143" i="17"/>
  <c r="AK143" i="17"/>
  <c r="BO135" i="17"/>
  <c r="AZ135" i="17"/>
  <c r="AK135" i="17"/>
  <c r="BD90" i="17"/>
  <c r="AJ90" i="17"/>
  <c r="BU82" i="17"/>
  <c r="BB82" i="17"/>
  <c r="AI82" i="17"/>
  <c r="BG72" i="17"/>
  <c r="AM72" i="17"/>
  <c r="BG64" i="17"/>
  <c r="AM64" i="17"/>
  <c r="BU56" i="17"/>
  <c r="BB56" i="17"/>
  <c r="AI56" i="17"/>
  <c r="BU48" i="17"/>
  <c r="BB48" i="17"/>
  <c r="AI48" i="17"/>
  <c r="BG38" i="17"/>
  <c r="AM38" i="17"/>
  <c r="BU30" i="17"/>
  <c r="BB30" i="17"/>
  <c r="AI30" i="17"/>
  <c r="BH233" i="16"/>
  <c r="AT233" i="16"/>
  <c r="AJ233" i="16"/>
  <c r="BG224" i="16"/>
  <c r="AQ224" i="16"/>
  <c r="AZ201" i="16"/>
  <c r="AK201" i="16"/>
  <c r="AZ200" i="16"/>
  <c r="AK200" i="16"/>
  <c r="BO192" i="16"/>
  <c r="AZ192" i="16"/>
  <c r="AK192" i="16"/>
  <c r="BO191" i="16"/>
  <c r="AZ191" i="16"/>
  <c r="AK191" i="16"/>
  <c r="BD110" i="16"/>
  <c r="AJ110" i="16"/>
  <c r="BD109" i="16"/>
  <c r="AJ109" i="16"/>
  <c r="BD108" i="16"/>
  <c r="AJ108" i="16"/>
  <c r="BD107" i="16"/>
  <c r="AJ107" i="16"/>
  <c r="BD106" i="16"/>
  <c r="AJ106" i="16"/>
  <c r="BU98" i="16"/>
  <c r="BB98" i="16"/>
  <c r="AI98" i="16"/>
  <c r="BU97" i="16"/>
  <c r="BB97" i="16"/>
  <c r="AI97" i="16"/>
  <c r="BU96" i="16"/>
  <c r="BB96" i="16"/>
  <c r="AI96" i="16"/>
  <c r="BU95" i="16"/>
  <c r="BB95" i="16"/>
  <c r="AI95" i="16"/>
  <c r="BU94" i="16"/>
  <c r="BB94" i="16"/>
  <c r="AI94" i="16"/>
  <c r="BG84" i="16"/>
  <c r="AM84" i="16"/>
  <c r="BG76" i="16"/>
  <c r="AM76" i="16"/>
  <c r="BG75" i="16"/>
  <c r="AM75" i="16"/>
  <c r="BG74" i="16"/>
  <c r="AM74" i="16"/>
  <c r="BG73" i="16"/>
  <c r="AM73" i="16"/>
  <c r="BG72" i="16"/>
  <c r="AM72" i="16"/>
  <c r="BU64" i="16"/>
  <c r="BB64" i="16"/>
  <c r="AI64" i="16"/>
  <c r="BU56" i="16"/>
  <c r="BB56" i="16"/>
  <c r="AI56" i="16"/>
  <c r="BU55" i="16"/>
  <c r="BB55" i="16"/>
  <c r="AI55" i="16"/>
  <c r="BU54" i="16"/>
  <c r="BB54" i="16"/>
  <c r="AI54" i="16"/>
  <c r="BU53" i="16"/>
  <c r="BB53" i="16"/>
  <c r="AI53" i="16"/>
  <c r="BU52" i="16"/>
  <c r="BB52" i="16"/>
  <c r="AI52" i="16"/>
  <c r="BG42" i="16"/>
  <c r="AM42" i="16"/>
  <c r="BG41" i="16"/>
  <c r="AM41" i="16"/>
  <c r="BG40" i="16"/>
  <c r="AM40" i="16"/>
  <c r="BU32" i="16"/>
  <c r="BB32" i="16"/>
  <c r="AI32" i="16"/>
  <c r="BU31" i="16"/>
  <c r="BB31" i="16"/>
  <c r="AI31" i="16"/>
  <c r="BU30" i="16"/>
  <c r="BB30" i="16"/>
  <c r="AI30" i="16"/>
  <c r="BH175" i="15"/>
  <c r="AT175" i="15"/>
  <c r="AJ175" i="15"/>
  <c r="BG166" i="15"/>
  <c r="AQ166" i="15"/>
  <c r="AZ143" i="15"/>
  <c r="AK143" i="15"/>
  <c r="BO135" i="15"/>
  <c r="AZ135" i="15"/>
  <c r="AK135" i="15"/>
  <c r="BD90" i="15"/>
  <c r="AJ90" i="15"/>
  <c r="BU82" i="15"/>
  <c r="BB82" i="15"/>
  <c r="AI82" i="15"/>
  <c r="BG72" i="15"/>
  <c r="AM72" i="15"/>
  <c r="BG64" i="15"/>
  <c r="AM64" i="15"/>
  <c r="BU56" i="15"/>
  <c r="BB56" i="15"/>
  <c r="AI56" i="15"/>
  <c r="BU48" i="15"/>
  <c r="BB48" i="15"/>
  <c r="AI48" i="15"/>
  <c r="BG38" i="15"/>
  <c r="AM38" i="15"/>
  <c r="BU30" i="15"/>
  <c r="BB30" i="15"/>
  <c r="AI30" i="15"/>
  <c r="BH223" i="14"/>
  <c r="AT223" i="14"/>
  <c r="AJ223" i="14"/>
  <c r="BG214" i="14"/>
  <c r="AQ214" i="14"/>
  <c r="AZ191" i="14"/>
  <c r="AK191" i="14"/>
  <c r="AZ190" i="14"/>
  <c r="AK190" i="14"/>
  <c r="BO182" i="14"/>
  <c r="AZ182" i="14"/>
  <c r="AK182" i="14"/>
  <c r="BO181" i="14"/>
  <c r="AZ181" i="14"/>
  <c r="AK181" i="14"/>
  <c r="BD110" i="14"/>
  <c r="AJ110" i="14"/>
  <c r="BD109" i="14"/>
  <c r="AJ109" i="14"/>
  <c r="BD108" i="14"/>
  <c r="AJ108" i="14"/>
  <c r="BD107" i="14"/>
  <c r="AJ107" i="14"/>
  <c r="BU99" i="14"/>
  <c r="BB99" i="14"/>
  <c r="AI99" i="14"/>
  <c r="BU98" i="14"/>
  <c r="BB98" i="14"/>
  <c r="AI98" i="14"/>
  <c r="BU97" i="14"/>
  <c r="BB97" i="14"/>
  <c r="AI97" i="14"/>
  <c r="BU96" i="14"/>
  <c r="BB96" i="14"/>
  <c r="AI96" i="14"/>
  <c r="BG86" i="14"/>
  <c r="AM86" i="14"/>
  <c r="BG78" i="14"/>
  <c r="AM78" i="14"/>
  <c r="BG77" i="14"/>
  <c r="AM77" i="14"/>
  <c r="BG76" i="14"/>
  <c r="AM76" i="14"/>
  <c r="BG75" i="14"/>
  <c r="AM75" i="14"/>
  <c r="BG74" i="14"/>
  <c r="AM74" i="14"/>
  <c r="BU66" i="14"/>
  <c r="BB66" i="14"/>
  <c r="AI66" i="14"/>
  <c r="BU58" i="14"/>
  <c r="BB58" i="14"/>
  <c r="AI58" i="14"/>
  <c r="BU57" i="14"/>
  <c r="BB57" i="14"/>
  <c r="AI57" i="14"/>
  <c r="BU56" i="14"/>
  <c r="BB56" i="14"/>
  <c r="AI56" i="14"/>
  <c r="BU55" i="14"/>
  <c r="BB55" i="14"/>
  <c r="AI55" i="14"/>
  <c r="BU54" i="14"/>
  <c r="BB54" i="14"/>
  <c r="AI54" i="14"/>
  <c r="BG44" i="14"/>
  <c r="AM44" i="14"/>
  <c r="BG43" i="14"/>
  <c r="AM43" i="14"/>
  <c r="BG42" i="14"/>
  <c r="AM42" i="14"/>
  <c r="BG41" i="14"/>
  <c r="AM41" i="14"/>
  <c r="BU33" i="14"/>
  <c r="BB33" i="14"/>
  <c r="AI33" i="14"/>
  <c r="BU32" i="14"/>
  <c r="BB32" i="14"/>
  <c r="AI32" i="14"/>
  <c r="BU31" i="14"/>
  <c r="BB31" i="14"/>
  <c r="AI31" i="14"/>
  <c r="BU30" i="14"/>
  <c r="BB30" i="14"/>
  <c r="AI30" i="14"/>
  <c r="BH197" i="13"/>
  <c r="AT197" i="13"/>
  <c r="AJ197" i="13"/>
  <c r="BG188" i="13"/>
  <c r="AQ188" i="13"/>
  <c r="AZ165" i="13"/>
  <c r="AK165" i="13"/>
  <c r="AZ164" i="13"/>
  <c r="AK164" i="13"/>
  <c r="BO156" i="13"/>
  <c r="AZ156" i="13"/>
  <c r="AK156" i="13"/>
  <c r="BO155" i="13"/>
  <c r="AZ155" i="13"/>
  <c r="AK155" i="13"/>
  <c r="BD96" i="13"/>
  <c r="AJ96" i="13"/>
  <c r="BD95" i="13"/>
  <c r="AJ95" i="13"/>
  <c r="BU87" i="13"/>
  <c r="BB87" i="13"/>
  <c r="AI87" i="13"/>
  <c r="BU86" i="13"/>
  <c r="BB86" i="13"/>
  <c r="AI86" i="13"/>
  <c r="BG76" i="13"/>
  <c r="AM76" i="13"/>
  <c r="BG68" i="13"/>
  <c r="AM68" i="13"/>
  <c r="BG67" i="13"/>
  <c r="AM67" i="13"/>
  <c r="BU59" i="13"/>
  <c r="BB59" i="13"/>
  <c r="AI59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175" i="12"/>
  <c r="AT175" i="12"/>
  <c r="AJ175" i="12"/>
  <c r="BG166" i="12"/>
  <c r="AQ166" i="12"/>
  <c r="AZ143" i="12"/>
  <c r="AK143" i="12"/>
  <c r="BO135" i="12"/>
  <c r="AZ135" i="12"/>
  <c r="AK135" i="12"/>
  <c r="BD90" i="12"/>
  <c r="AJ90" i="12"/>
  <c r="BU82" i="12"/>
  <c r="BB82" i="12"/>
  <c r="AI82" i="12"/>
  <c r="BG72" i="12"/>
  <c r="AM72" i="12"/>
  <c r="BG64" i="12"/>
  <c r="AM64" i="12"/>
  <c r="BU56" i="12"/>
  <c r="BB56" i="12"/>
  <c r="AI56" i="12"/>
  <c r="BU48" i="12"/>
  <c r="BB48" i="12"/>
  <c r="AI48" i="12"/>
  <c r="BG38" i="12"/>
  <c r="AM38" i="12"/>
  <c r="BU30" i="12"/>
  <c r="BB30" i="12"/>
  <c r="AI30" i="12"/>
  <c r="BH339" i="11"/>
  <c r="AT339" i="11"/>
  <c r="AJ339" i="11"/>
  <c r="BH338" i="11"/>
  <c r="AT338" i="11"/>
  <c r="AJ338" i="11"/>
  <c r="BH337" i="11"/>
  <c r="AT337" i="11"/>
  <c r="AJ337" i="11"/>
  <c r="BG328" i="11"/>
  <c r="AQ328" i="11"/>
  <c r="BG327" i="11"/>
  <c r="AQ327" i="11"/>
  <c r="BG326" i="11"/>
  <c r="AQ326" i="11"/>
  <c r="AZ303" i="11"/>
  <c r="AK303" i="11"/>
  <c r="AZ302" i="11"/>
  <c r="AK302" i="11"/>
  <c r="BO294" i="11"/>
  <c r="AZ294" i="11"/>
  <c r="AK294" i="11"/>
  <c r="BO293" i="11"/>
  <c r="AZ293" i="11"/>
  <c r="AK293" i="11"/>
  <c r="BD122" i="11"/>
  <c r="AJ122" i="11"/>
  <c r="BD121" i="11"/>
  <c r="AJ121" i="11"/>
  <c r="BD120" i="11"/>
  <c r="AJ120" i="11"/>
  <c r="BD119" i="11"/>
  <c r="AJ119" i="11"/>
  <c r="BD118" i="11"/>
  <c r="AJ118" i="11"/>
  <c r="BD117" i="11"/>
  <c r="AJ117" i="11"/>
  <c r="BD116" i="11"/>
  <c r="AJ116" i="11"/>
  <c r="BD115" i="11"/>
  <c r="AJ115" i="11"/>
  <c r="BD114" i="11"/>
  <c r="AJ114" i="11"/>
  <c r="BD113" i="11"/>
  <c r="AJ113" i="11"/>
  <c r="BD112" i="11"/>
  <c r="AJ112" i="11"/>
  <c r="BU104" i="11"/>
  <c r="BB104" i="11"/>
  <c r="AI104" i="11"/>
  <c r="BU103" i="11"/>
  <c r="BB103" i="11"/>
  <c r="AI103" i="11"/>
  <c r="BU102" i="11"/>
  <c r="BB102" i="11"/>
  <c r="AI102" i="11"/>
  <c r="BU101" i="11"/>
  <c r="BB101" i="11"/>
  <c r="AI101" i="11"/>
  <c r="BU100" i="11"/>
  <c r="BB100" i="11"/>
  <c r="AI100" i="11"/>
  <c r="BU99" i="11"/>
  <c r="BB99" i="11"/>
  <c r="AI99" i="11"/>
  <c r="BU98" i="11"/>
  <c r="BB98" i="11"/>
  <c r="AI98" i="11"/>
  <c r="BU97" i="11"/>
  <c r="BB97" i="11"/>
  <c r="AI97" i="11"/>
  <c r="BU96" i="11"/>
  <c r="BB96" i="11"/>
  <c r="AI96" i="11"/>
  <c r="BU95" i="11"/>
  <c r="BB95" i="11"/>
  <c r="AI95" i="11"/>
  <c r="BU94" i="11"/>
  <c r="BB94" i="11"/>
  <c r="AI94" i="11"/>
  <c r="BG84" i="11"/>
  <c r="AM84" i="11"/>
  <c r="BG76" i="11"/>
  <c r="AM76" i="11"/>
  <c r="BG75" i="11"/>
  <c r="AM75" i="11"/>
  <c r="BG74" i="11"/>
  <c r="AM74" i="11"/>
  <c r="BG73" i="11"/>
  <c r="AM73" i="11"/>
  <c r="BG72" i="11"/>
  <c r="AM72" i="11"/>
  <c r="BG71" i="11"/>
  <c r="AM71" i="11"/>
  <c r="BU63" i="11"/>
  <c r="BB63" i="11"/>
  <c r="AI63" i="11"/>
  <c r="BU55" i="11"/>
  <c r="BB55" i="11"/>
  <c r="AI55" i="11"/>
  <c r="BU54" i="11"/>
  <c r="BB54" i="11"/>
  <c r="AI54" i="11"/>
  <c r="BU53" i="11"/>
  <c r="BB53" i="11"/>
  <c r="AI53" i="11"/>
  <c r="BU52" i="11"/>
  <c r="BB52" i="11"/>
  <c r="AI52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175" i="10"/>
  <c r="AT175" i="10"/>
  <c r="AJ175" i="10"/>
  <c r="BG166" i="10"/>
  <c r="AQ166" i="10"/>
  <c r="AZ143" i="10"/>
  <c r="AK143" i="10"/>
  <c r="BO135" i="10"/>
  <c r="AZ135" i="10"/>
  <c r="AK135" i="10"/>
  <c r="BD90" i="10"/>
  <c r="AJ90" i="10"/>
  <c r="BU82" i="10"/>
  <c r="BB82" i="10"/>
  <c r="AI82" i="10"/>
  <c r="BG72" i="10"/>
  <c r="AM72" i="10"/>
  <c r="BG64" i="10"/>
  <c r="AM64" i="10"/>
  <c r="BU56" i="10"/>
  <c r="BB56" i="10"/>
  <c r="AI56" i="10"/>
  <c r="BU48" i="10"/>
  <c r="BB48" i="10"/>
  <c r="AI48" i="10"/>
  <c r="BG38" i="10"/>
  <c r="AM38" i="10"/>
  <c r="BU30" i="10"/>
  <c r="BB30" i="10"/>
  <c r="AI30" i="10"/>
  <c r="BH225" i="9"/>
  <c r="AT225" i="9"/>
  <c r="AJ225" i="9"/>
  <c r="BH224" i="9"/>
  <c r="AT224" i="9"/>
  <c r="AJ224" i="9"/>
  <c r="BG215" i="9"/>
  <c r="AQ215" i="9"/>
  <c r="BG214" i="9"/>
  <c r="AQ214" i="9"/>
  <c r="AZ191" i="9"/>
  <c r="AK191" i="9"/>
  <c r="AZ190" i="9"/>
  <c r="AK190" i="9"/>
  <c r="BO182" i="9"/>
  <c r="AZ182" i="9"/>
  <c r="AK182" i="9"/>
  <c r="BO181" i="9"/>
  <c r="AZ181" i="9"/>
  <c r="AK181" i="9"/>
  <c r="BD100" i="9"/>
  <c r="AJ100" i="9"/>
  <c r="BD99" i="9"/>
  <c r="AJ99" i="9"/>
  <c r="BD98" i="9"/>
  <c r="AJ98" i="9"/>
  <c r="BD97" i="9"/>
  <c r="AJ97" i="9"/>
  <c r="BU89" i="9"/>
  <c r="BB89" i="9"/>
  <c r="AI89" i="9"/>
  <c r="BU88" i="9"/>
  <c r="BB88" i="9"/>
  <c r="AI88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199" i="8"/>
  <c r="AT199" i="8"/>
  <c r="AJ199" i="8"/>
  <c r="BH198" i="8"/>
  <c r="AT198" i="8"/>
  <c r="AJ198" i="8"/>
  <c r="BG189" i="8"/>
  <c r="AQ189" i="8"/>
  <c r="BG188" i="8"/>
  <c r="AQ188" i="8"/>
  <c r="AZ165" i="8"/>
  <c r="AK165" i="8"/>
  <c r="AZ164" i="8"/>
  <c r="AK164" i="8"/>
  <c r="BO156" i="8"/>
  <c r="AZ156" i="8"/>
  <c r="AK156" i="8"/>
  <c r="BO155" i="8"/>
  <c r="AZ155" i="8"/>
  <c r="AK155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202" i="7"/>
  <c r="AT202" i="7"/>
  <c r="AJ202" i="7"/>
  <c r="BH201" i="7"/>
  <c r="AT201" i="7"/>
  <c r="AJ201" i="7"/>
  <c r="BG192" i="7"/>
  <c r="AQ192" i="7"/>
  <c r="AZ169" i="7"/>
  <c r="AK169" i="7"/>
  <c r="AZ168" i="7"/>
  <c r="AK168" i="7"/>
  <c r="BO160" i="7"/>
  <c r="AZ160" i="7"/>
  <c r="AK160" i="7"/>
  <c r="BO159" i="7"/>
  <c r="AZ159" i="7"/>
  <c r="AK159" i="7"/>
  <c r="BD96" i="7"/>
  <c r="AJ96" i="7"/>
  <c r="BD95" i="7"/>
  <c r="AJ95" i="7"/>
  <c r="BU87" i="7"/>
  <c r="BB87" i="7"/>
  <c r="AI87" i="7"/>
  <c r="BU86" i="7"/>
  <c r="BB86" i="7"/>
  <c r="AI86" i="7"/>
  <c r="BG76" i="7"/>
  <c r="AM76" i="7"/>
  <c r="BG68" i="7"/>
  <c r="AM68" i="7"/>
  <c r="BG67" i="7"/>
  <c r="AM67" i="7"/>
  <c r="BU59" i="7"/>
  <c r="BB59" i="7"/>
  <c r="AI59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58" i="6"/>
  <c r="AT258" i="6"/>
  <c r="AJ258" i="6"/>
  <c r="BH257" i="6"/>
  <c r="AT257" i="6"/>
  <c r="AJ257" i="6"/>
  <c r="BH256" i="6"/>
  <c r="AT256" i="6"/>
  <c r="AJ256" i="6"/>
  <c r="BH255" i="6"/>
  <c r="AT255" i="6"/>
  <c r="AJ255" i="6"/>
  <c r="BH254" i="6"/>
  <c r="AT254" i="6"/>
  <c r="AJ254" i="6"/>
  <c r="BH253" i="6"/>
  <c r="AT253" i="6"/>
  <c r="AJ253" i="6"/>
  <c r="BH252" i="6"/>
  <c r="AT252" i="6"/>
  <c r="AJ252" i="6"/>
  <c r="BH251" i="6"/>
  <c r="AT251" i="6"/>
  <c r="AJ251" i="6"/>
  <c r="BH250" i="6"/>
  <c r="AT250" i="6"/>
  <c r="AJ250" i="6"/>
  <c r="BH249" i="6"/>
  <c r="AT249" i="6"/>
  <c r="AJ249" i="6"/>
  <c r="BG240" i="6"/>
  <c r="AQ240" i="6"/>
  <c r="BG239" i="6"/>
  <c r="AQ239" i="6"/>
  <c r="BG238" i="6"/>
  <c r="AQ238" i="6"/>
  <c r="BG237" i="6"/>
  <c r="AQ237" i="6"/>
  <c r="BG236" i="6"/>
  <c r="AQ236" i="6"/>
  <c r="BG235" i="6"/>
  <c r="AQ235" i="6"/>
  <c r="BG234" i="6"/>
  <c r="AQ234" i="6"/>
  <c r="BG233" i="6"/>
  <c r="AQ233" i="6"/>
  <c r="BG232" i="6"/>
  <c r="AQ232" i="6"/>
  <c r="BG231" i="6"/>
  <c r="AQ231" i="6"/>
  <c r="BG230" i="6"/>
  <c r="AQ230" i="6"/>
  <c r="BG229" i="6"/>
  <c r="AQ229" i="6"/>
  <c r="AZ206" i="6"/>
  <c r="AK206" i="6"/>
  <c r="BO198" i="6"/>
  <c r="AZ198" i="6"/>
  <c r="AK198" i="6"/>
  <c r="BD118" i="6"/>
  <c r="AJ118" i="6"/>
  <c r="BD117" i="6"/>
  <c r="AJ117" i="6"/>
  <c r="BU109" i="6"/>
  <c r="BB109" i="6"/>
  <c r="AI109" i="6"/>
  <c r="BU108" i="6"/>
  <c r="BB108" i="6"/>
  <c r="AI108" i="6"/>
  <c r="BG98" i="6"/>
  <c r="AM98" i="6"/>
  <c r="BG90" i="6"/>
  <c r="AM90" i="6"/>
  <c r="BG89" i="6"/>
  <c r="AM89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U71" i="6"/>
  <c r="BB71" i="6"/>
  <c r="AI71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U53" i="6"/>
  <c r="BB53" i="6"/>
  <c r="AI53" i="6"/>
  <c r="BU52" i="6"/>
  <c r="BB52" i="6"/>
  <c r="AI52" i="6"/>
  <c r="BG42" i="6"/>
  <c r="AM42" i="6"/>
  <c r="BG41" i="6"/>
  <c r="AM41" i="6"/>
  <c r="BG40" i="6"/>
  <c r="AM40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<sst xmlns="http://schemas.openxmlformats.org/spreadsheetml/2006/main" count="12383" uniqueCount="673">
  <si>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</si>
  <si>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</si>
  <si>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</si>
  <si>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</si>
  <si>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</si>
  <si>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</si>
  <si>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</si>
  <si>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</si>
  <si>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</si>
  <si>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</si>
  <si>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</si>
  <si>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</si>
  <si>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</si>
  <si>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</si>
  <si>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</si>
  <si>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</si>
  <si>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</si>
  <si>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</si>
  <si>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</si>
  <si>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</si>
  <si>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</si>
  <si>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</si>
  <si>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</si>
  <si>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</si>
  <si>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</si>
  <si>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</si>
  <si>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</si>
  <si>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</si>
  <si>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</si>
  <si>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</si>
  <si>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</si>
  <si>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</si>
  <si>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</si>
  <si>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</si>
  <si>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</si>
  <si>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</si>
  <si>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</si>
  <si>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</si>
  <si>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</si>
  <si>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</si>
  <si>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</si>
  <si>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</si>
  <si>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</si>
  <si>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</si>
  <si>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</si>
  <si>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</si>
  <si>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</si>
  <si>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</si>
  <si>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</si>
  <si>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</si>
  <si>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</si>
  <si>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</si>
  <si>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</si>
  <si>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</si>
  <si>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</si>
  <si>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</si>
  <si>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</si>
  <si>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</si>
  <si>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</si>
  <si>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</si>
  <si>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</si>
  <si>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</si>
  <si>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</si>
  <si>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</si>
  <si>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</si>
  <si>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</si>
  <si>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</si>
  <si>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</si>
  <si>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</si>
  <si>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</si>
  <si>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</si>
  <si>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</si>
  <si>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</si>
  <si>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</si>
  <si>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</si>
  <si>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</si>
  <si>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</si>
  <si>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</si>
  <si>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</si>
  <si>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</si>
  <si>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</si>
  <si>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</si>
  <si>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</si>
  <si>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</si>
  <si>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</si>
  <si>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</si>
  <si>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</si>
  <si>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</si>
  <si>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</si>
  <si>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</si>
  <si>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</si>
  <si>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</si>
  <si>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</si>
  <si>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</si>
  <si>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</si>
  <si>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</si>
  <si>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</si>
  <si>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</si>
  <si>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</si>
  <si>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</si>
  <si>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</si>
  <si>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</si>
  <si>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</si>
  <si>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</si>
  <si>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</si>
  <si>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</si>
  <si>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</si>
  <si>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</si>
  <si>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</si>
  <si>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</si>
  <si>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</si>
  <si>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</si>
  <si>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</si>
  <si>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</si>
  <si>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</si>
  <si>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</si>
  <si>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</si>
  <si>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</si>
  <si>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</si>
  <si>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</si>
  <si>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</si>
  <si>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</si>
  <si>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</si>
  <si>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</si>
  <si>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</si>
  <si>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</si>
  <si>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</si>
  <si>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</si>
  <si>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</si>
  <si>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</si>
  <si>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</si>
  <si>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</si>
  <si>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</si>
  <si>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</si>
  <si>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</si>
  <si>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</si>
  <si>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</si>
  <si>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</si>
  <si>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</si>
  <si>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</si>
  <si>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</si>
  <si>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</si>
  <si>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</si>
  <si>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</si>
  <si>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</si>
  <si>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</si>
  <si>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</si>
  <si>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</si>
  <si>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</si>
  <si>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</si>
  <si>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</si>
  <si>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</si>
  <si>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</si>
  <si>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</si>
  <si>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</si>
  <si>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</si>
  <si>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</si>
  <si>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</si>
  <si>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</si>
  <si>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</si>
  <si>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</si>
  <si>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</si>
  <si>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</si>
  <si>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</si>
  <si>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</si>
  <si>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</si>
  <si>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</si>
  <si>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</si>
  <si>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</si>
  <si>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</si>
  <si>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</si>
  <si>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</si>
  <si>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</si>
  <si>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</si>
  <si>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</si>
  <si>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</si>
  <si>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</si>
  <si>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</si>
  <si>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</si>
  <si>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</si>
  <si>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</si>
  <si>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</si>
  <si>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</si>
  <si>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</si>
  <si>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</si>
  <si>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</si>
  <si>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</si>
  <si>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</si>
  <si>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</si>
  <si>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</si>
  <si>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</si>
  <si>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</si>
  <si>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</si>
  <si>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</si>
  <si>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</si>
  <si>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</si>
  <si>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</si>
  <si>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</si>
  <si>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</si>
  <si>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</si>
  <si>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</si>
  <si>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</si>
  <si>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</si>
  <si>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</si>
  <si>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</si>
  <si>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</si>
  <si>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</si>
  <si>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</si>
  <si>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</si>
  <si>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</si>
  <si>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</si>
  <si>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</si>
  <si>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</si>
  <si>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</si>
  <si>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</si>
  <si>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</si>
  <si>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</si>
  <si>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</si>
  <si>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</si>
  <si>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</si>
  <si>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Поховання безрідних громадян</t>
  </si>
  <si>
    <t>A15:BL15</t>
  </si>
  <si>
    <t>поховання безрідних громадян (чоловіків)</t>
  </si>
  <si>
    <t>грн.</t>
  </si>
  <si>
    <t>поховання безрідних громадян (жінок)</t>
  </si>
  <si>
    <t>Ціль державної політики № 2 - Природо охоронні заходи за рахунок цільових фондів</t>
  </si>
  <si>
    <t>A18:BL18</t>
  </si>
  <si>
    <t>надання послуг</t>
  </si>
  <si>
    <t>Ціль державної політики № 4 - Заходи з організації рятування на водах</t>
  </si>
  <si>
    <t>A20:BL20</t>
  </si>
  <si>
    <t>Заходи з організації рятування на водах</t>
  </si>
  <si>
    <t>Ціль державної політики № 5 - Землеустрій</t>
  </si>
  <si>
    <t>A22:BL22</t>
  </si>
  <si>
    <t>Здійснення заходів  з землеустрою</t>
  </si>
  <si>
    <t>Ціль державної політики № 6 - Інші заходи культури та мистецтва</t>
  </si>
  <si>
    <t>A24:BL24</t>
  </si>
  <si>
    <t>(заміна)</t>
  </si>
  <si>
    <t>Ціль державної політики № 7 - Реалізація інших заходів соціально-економічного розвидку</t>
  </si>
  <si>
    <t>A26:BL26</t>
  </si>
  <si>
    <t>соціально-економічний розвиток території</t>
  </si>
  <si>
    <t>Ціль державної політики № 8 - Забезпечення діяльності водопровідно-каналізаційного господарства</t>
  </si>
  <si>
    <t>A28:BL28</t>
  </si>
  <si>
    <t>Забезпечення діяльності водопровідно-каналязаційного господарства</t>
  </si>
  <si>
    <t>Ціль державної політики № 9 - Будівництво об`єктів</t>
  </si>
  <si>
    <t>A30:BL30</t>
  </si>
  <si>
    <t>капітальне будівництво</t>
  </si>
  <si>
    <t>Ціль державної політики № 12 - Експлуатація та технічне обслуговування житлового фонду</t>
  </si>
  <si>
    <t>A32:BL32</t>
  </si>
  <si>
    <t>поводження з ТПВ</t>
  </si>
  <si>
    <t>1210000</t>
  </si>
  <si>
    <t>Управлiння житлово-комунального господарства Первомайської мiської ради</t>
  </si>
  <si>
    <t>1210160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</si>
  <si>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</si>
  <si>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</si>
  <si>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1213241</t>
  </si>
  <si>
    <t>Забезпечення діяльності інших закладів у сфері соціального захисту і соціального забезпечення</t>
  </si>
  <si>
    <t>1090</t>
  </si>
  <si>
    <t>1213242</t>
  </si>
  <si>
    <t>Інші заходи у сфері соціального захисту і соціального забезпечення</t>
  </si>
  <si>
    <t>1214082</t>
  </si>
  <si>
    <t>Інші заходи в галузі культури і мистецтва</t>
  </si>
  <si>
    <t>0829</t>
  </si>
  <si>
    <t>1216011</t>
  </si>
  <si>
    <t>Експлуатація та технічне обслуговування житлового фонду</t>
  </si>
  <si>
    <t>0610</t>
  </si>
  <si>
    <t>1216013</t>
  </si>
  <si>
    <t>Забезпечення діяльності водопровідно-каналізаційного господарства</t>
  </si>
  <si>
    <t>0620</t>
  </si>
  <si>
    <t>1216030</t>
  </si>
  <si>
    <t>Організація благоустрою населених пунктів</t>
  </si>
  <si>
    <t>1217130</t>
  </si>
  <si>
    <t>Здійснення заходів із землеустрою</t>
  </si>
  <si>
    <t>0421</t>
  </si>
  <si>
    <t>1217370</t>
  </si>
  <si>
    <t>Реалізація інших заходів щодо соціально-економічного розвитку територій</t>
  </si>
  <si>
    <t>0490</t>
  </si>
  <si>
    <t>1218110</t>
  </si>
  <si>
    <t>Заходи із запобігання та ліквідації надзвичайних ситуацій та наслідків стихійного лиха</t>
  </si>
  <si>
    <t>0320</t>
  </si>
  <si>
    <t>1218120</t>
  </si>
  <si>
    <t xml:space="preserve"> </t>
  </si>
  <si>
    <t>1217310</t>
  </si>
  <si>
    <t>Будівництво-1 об`єктів житлово-комунального господарства</t>
  </si>
  <si>
    <t>0443</t>
  </si>
  <si>
    <t>1218340</t>
  </si>
  <si>
    <t>Природоохоронні заходи за рахунок цільових фондів</t>
  </si>
  <si>
    <t>0540</t>
  </si>
  <si>
    <t>Реалізація державної політики з питань комплексного розвитку  житлово-комунальногогосподарства з питань водо,- теплопостачання, водовідведення, експлуатації та ремонту житла, дорожного і зеленого господарства, благоустрою території міста, надання ритуальних послуг, виконання ремонтно-будівельних та інших робіт та послуг. Участь у підготовці проектів програм соціально-економічного розвитку міста, цільових програм, метою яких є підвищення рівня забезпеченості населення соціальної та виробничої сфери в усіх видах житлово-комунальних послуг, поліпшення їх якості, забезпечення охорони навколишнього природного середовища, енергозбереження, а також участь у підготовці містобудівної документації.</t>
  </si>
  <si>
    <t>(1)(2)</t>
  </si>
  <si>
    <t>Управління житлово-комунального господарства міської ради</t>
  </si>
  <si>
    <t>Керівник установи</t>
  </si>
  <si>
    <t>Керівник фінансової служби</t>
  </si>
  <si>
    <t>О. Г. Лисий</t>
  </si>
  <si>
    <t>Д. М. Бурдига</t>
  </si>
  <si>
    <t>22436347</t>
  </si>
  <si>
    <t>14552000000</t>
  </si>
  <si>
    <t>(грн)</t>
  </si>
  <si>
    <t>2019 рік (звіт)</t>
  </si>
  <si>
    <t>2020 рік (затверджено)</t>
  </si>
  <si>
    <t>2021 рік (проект)</t>
  </si>
  <si>
    <t>2022 рік (прогноз)</t>
  </si>
  <si>
    <t>БЮДЖЕТНИЙ ЗАПИТ НА 2021-2023  РОКИ загальний (Форма 2021-1)</t>
  </si>
  <si>
    <t>2023 рік (прогноз)</t>
  </si>
  <si>
    <t>4. Розподіл граничних показників видатків бюджету та надання кредитів з бюджету загального фонду місцевого бюджету на 2019 - 2023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</si>
  <si>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2019 - 2023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</si>
  <si>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</si>
  <si>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</si>
  <si>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</si>
  <si>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</si>
  <si>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</si>
  <si>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</si>
  <si>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</si>
  <si>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</si>
  <si>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</si>
  <si>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</si>
  <si>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</si>
  <si>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</si>
  <si>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</si>
  <si>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</si>
  <si>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Забезпечення виконання наданих законодавством повноважень</t>
  </si>
  <si>
    <t>затрат</t>
  </si>
  <si>
    <t xml:space="preserve">formula=RC[-16]+RC[-8]                          </t>
  </si>
  <si>
    <t>площа адмінприміщення</t>
  </si>
  <si>
    <t>кв. м.</t>
  </si>
  <si>
    <t>Договір</t>
  </si>
  <si>
    <t>кількість штатних одиниць</t>
  </si>
  <si>
    <t>од.</t>
  </si>
  <si>
    <t>Штатний розпис</t>
  </si>
  <si>
    <t>продукту</t>
  </si>
  <si>
    <t>кількість підготовлених нормативно-правових актів</t>
  </si>
  <si>
    <t>кількість отриманих листів, звернень, заяв, скарг</t>
  </si>
  <si>
    <t>Журнал реєстрації</t>
  </si>
  <si>
    <t>кількість перевірок</t>
  </si>
  <si>
    <t>кількість проведених нарад, засідань</t>
  </si>
  <si>
    <t>ефективності</t>
  </si>
  <si>
    <t>кількість виконаних листів, звернень, заяв, скарг на одного працівника</t>
  </si>
  <si>
    <t>витрати на утримання однієї штатної одиниці</t>
  </si>
  <si>
    <t>тис.грн.</t>
  </si>
  <si>
    <t>виконанання доручень від їх загальної кількості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</si>
  <si>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</si>
  <si>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</si>
  <si>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</si>
  <si>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</si>
  <si>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</si>
  <si>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</si>
  <si>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</si>
  <si>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</si>
  <si>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</si>
  <si>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</si>
  <si>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</si>
  <si>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050 - Службовці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</si>
  <si>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</si>
  <si>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</si>
  <si>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</si>
  <si>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</si>
  <si>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Передплата періодичних видань на 2021 рік</t>
  </si>
  <si>
    <t>Керівництво і управління у відповідній сфері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</si>
  <si>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Заробітна плата; _x000D_
Нарахування на оплату праці; _x000D_
Предмети,матеріали, обладнання та інвентар; _x000D_
Оплата послуг (крім комунальних); _x000D_
Видатки на відрядження; _x000D_
Оплата комунальних послуг та енергоносіїв; _x000D_
Оплата теплопостачання; _x000D_
Оплата водопостачання та водовідведення; _x000D_
Оплата електроенергії; _x000D_
Кількість виконаних доручень; _x000D_
Частка вчасно виконаних доручень в загальній кількості; _x000D_
Частка задоволених звернень, заяв, скарг громадян України в загальному обсязі; _x000D_
Частка прийнятих розпоряджень, рішень, наказів у загальній кількості розроблених; _x000D_
площа адмінприміщення; _x000D_
кількість отриманих доручень, листів; _x000D_
кількість отриманих звернень, заяв, скарг; _x000D_
кількість підготовлених нормативно-правових актів; _x000D_
кількість прийнятих нормативно-правових актів; _x000D_
кількість перевірок; _x000D_
кількість проведених засідань, нарад, семінарів; _x000D_
кількість виконаних доручень, листів на одного працівника; _x000D_
кількість виконаних звернень, заяв, скарг на одного працівника; _x000D_
кількість підготовлених нормативно-правових актів на одного працівника; _x000D_
витрати на утримання однієї штатної одиниці; _x000D_
відсоток прийняття нормативно-правових актів у загальній кількості підготовлених; _x000D_
відсоток вчасно виконаних доручень, листів у їх загальній кількості; _x000D_
відсоток вчасно виконаних звернень, заяв, скарг у їх загальній уількості; _x000D_
Окремі заходи по реалізації державних (регіональних) програм, не віднесені до заходів розвитку; _x000D_
телефонний апарат; _x000D_
інші поточні видатки</t>
  </si>
  <si>
    <t>Закон Украіни "Про державний бюджет Украіни на 2021 рік"</t>
  </si>
  <si>
    <t>Лисий О. Г.</t>
  </si>
  <si>
    <t>Бурдига Д. М.</t>
  </si>
  <si>
    <t>1) кредиторська заборгованість місцевого бюджету у 2019 році:</t>
  </si>
  <si>
    <t>Дебіторська заборгованість на 01.01.2019</t>
  </si>
  <si>
    <t>2020 рік (план)</t>
  </si>
  <si>
    <t>2020 рік</t>
  </si>
  <si>
    <t>3) дебіторська заборгованість у 2019 - 2020 роках:</t>
  </si>
  <si>
    <t>Дебіторська заборгованість на 01.01.2020</t>
  </si>
  <si>
    <t>4) аналіз управління бюджетними зобов'язаннями та пропозиції щодо упорядкування бюджетних зобов'язань у 2020 році.</t>
  </si>
  <si>
    <t>внаслідок використання коштів спеціального фонду бюджету у 2019 році, та очікувані результати у 2020 році.</t>
  </si>
  <si>
    <t>1) надходження для виконання бюджетної програми у 2019 - 2021 роках:</t>
  </si>
  <si>
    <t>1) видатки за кодами Економічної класифікації видатків бюджету у 2019 - 2021 роках:</t>
  </si>
  <si>
    <t>2) надання кредитів за кодами Класифікації кредитування бюджету у 2019 - 2021 роках:</t>
  </si>
  <si>
    <t>1) витрати за напрямами використання бюджетних коштів у 2019 - 2021 роках:</t>
  </si>
  <si>
    <t>1) результативні показники бюджетної програми у 2019 - 2021 роках:</t>
  </si>
  <si>
    <t>2021 рік</t>
  </si>
  <si>
    <t>1) місцеві/регіональні програми, які виконуються в межах бюджетної програми у 2019 - 2021 роках:</t>
  </si>
  <si>
    <t>14. Бюджетні зобов’язання у 2019 - 2021 роках:</t>
  </si>
  <si>
    <t xml:space="preserve">2) кредиторська заборгованість місцевого бюджету у 2020 - 2021 роках: </t>
  </si>
  <si>
    <t>Очікувана дебіторська заборгованость  на 01.01.2021</t>
  </si>
  <si>
    <t>2022 рік</t>
  </si>
  <si>
    <t>БЮДЖЕТНИЙ ЗАПИТ НА 2021-2023 РОКИ індивідуальний (Форма 2021-2)</t>
  </si>
  <si>
    <t>4. Мета та завдання бюджетної програми на 2021 - 2023 роки</t>
  </si>
  <si>
    <t>2) надходження для виконання бюджетної програми  у 2022 - 2023 роках:</t>
  </si>
  <si>
    <t>3) видатки за кодами Економічної класифікації видатків бюджету у 2022 - 2023 роках:</t>
  </si>
  <si>
    <t>4) надання кредитів за кодами Класифікації кредитування бюджету у 2022 - 2023 роках:</t>
  </si>
  <si>
    <t>2) витрати за напрямами використання бюджетних коштів у 2022 - 2023 роках:</t>
  </si>
  <si>
    <t>2) результативні показники бюджетної програми у 2022 - 2023 роках:</t>
  </si>
  <si>
    <t xml:space="preserve">2023 рік </t>
  </si>
  <si>
    <t>2) місцеві/регіональні програми, які виконуються в межах бюджетної програми у 2022 - 2023 роках:</t>
  </si>
  <si>
    <t>12. Об’єкти, які виконуються в межах бюджетної програми за рахунок коштів бюджету розвитку у 2019 - 2023 роках:</t>
  </si>
  <si>
    <t>13. Аналіз результатів, досягнутих внаслідок використання коштів загального фонду бюджету у 2019 році, очікувані результати у 
2020 році, обґрунтування необхідності передбачення витрат кредитів на 2021 - 2023 роки</t>
  </si>
  <si>
    <t xml:space="preserve"> 15. Підстави та обґрунтування видатків спеціального фонду на 2021 рік та на 2022 - 2023 роки за рахунок надходжень до спеціального фонду, аналіз результатів, досягнутих </t>
  </si>
  <si>
    <t>(1)(2)(1)(0)(1)(6)(0)</t>
  </si>
  <si>
    <t>(0)(1)(6)(0)</t>
  </si>
  <si>
    <t>(0)(1)(1)(1)</t>
  </si>
  <si>
    <t>(1)(2)(1)</t>
  </si>
  <si>
    <t>Забезпечення діяльності іншіх закладів у сфері соціального захисту і соціального забезпечення</t>
  </si>
  <si>
    <t>Загальна сума поховань, в т.ч. кредиторська заборгованість 8179,46 грн.</t>
  </si>
  <si>
    <t>Фінансовий звіт, проект бюджета на 2021 р.</t>
  </si>
  <si>
    <t>Вартість одного поховання</t>
  </si>
  <si>
    <t>Кошториси на поховання</t>
  </si>
  <si>
    <t>Кількість похованих</t>
  </si>
  <si>
    <t>осіб</t>
  </si>
  <si>
    <t>жінок</t>
  </si>
  <si>
    <t>Акти виконаних робіт</t>
  </si>
  <si>
    <t>чоловіків</t>
  </si>
  <si>
    <t>Темп зростання кількості поховань в порівнянні з минулим роком</t>
  </si>
  <si>
    <t>звіти</t>
  </si>
  <si>
    <t>Темп зростання вартості 1 поховання в порівнянні з минулим роком</t>
  </si>
  <si>
    <t>Программа реформування та розвитку житлово-комунального господарства  Первомайської міської териториальної громади на 2021 рік  (поховання безрідних громадян)</t>
  </si>
  <si>
    <t>Рішення Первомайської міської ради від 23.12.2020 р. №20 "Про бюджет міста Первомайська на 2021 рік"</t>
  </si>
  <si>
    <t xml:space="preserve"> Реалізація державної політики з питань розвитку житлово - комунального господарства з надання ритуальних послуг</t>
  </si>
  <si>
    <t>поховання безрідних громадян</t>
  </si>
  <si>
    <t>Бюджетний кодекс України, Програма реформування та розвитку житлово-комунального господарства  Первомайської міської територіальної громади</t>
  </si>
  <si>
    <t>(1)(2)(1)(3)(2)(4)(2)</t>
  </si>
  <si>
    <t>(3)(2)(4)(2)</t>
  </si>
  <si>
    <t>(1)(0)(9)(0)</t>
  </si>
  <si>
    <t>Витрачено на подарунки</t>
  </si>
  <si>
    <t>кількість</t>
  </si>
  <si>
    <t>шт.</t>
  </si>
  <si>
    <t>Середня вартість 1 подарунку</t>
  </si>
  <si>
    <t>якості</t>
  </si>
  <si>
    <t>Темп зростання витрат на подарунки в порівнянні з минулим роком</t>
  </si>
  <si>
    <t>Інші культурно-освітні заходи. Програма "Наше місто: його події, свята, трудові будні"</t>
  </si>
  <si>
    <t>Визначення пріоритетних напрямів культурного розвитку міста і шляхів досягнення динамічного, збалансованого соціально-економічного розвитку міста у 2021-2024 рр.</t>
  </si>
  <si>
    <t>Визначення пріорітетних напрямів культурного розвитку міста і шляхів досягнення динамічного, збалансованого соціально-економічного розвитку міста</t>
  </si>
  <si>
    <t>(1)(2)(1)(4)(0)(8)(2)</t>
  </si>
  <si>
    <t>(4)(0)(8)(2)</t>
  </si>
  <si>
    <t>(0)(8)(2)(9)</t>
  </si>
  <si>
    <t>поточний ремонт ПРУ</t>
  </si>
  <si>
    <t>Проведення  ремонту ліфтів</t>
  </si>
  <si>
    <t>Проведення експертізи ліфтів</t>
  </si>
  <si>
    <t>Обсяг видатків (експертиза ліфтів) в т.ч. погашення кредиторської заборгованості 25802,21 грн.</t>
  </si>
  <si>
    <t>Обсяг видатків ремонт ліфтів , погашення кредиторської заборгованості</t>
  </si>
  <si>
    <t>Обсяг видатків п Поточний ремонт житлового фонду, погашення кредиторської заборгованості</t>
  </si>
  <si>
    <t>Кількість об"єктів житлового фонду, що потребують ремонту</t>
  </si>
  <si>
    <t>Кількість ліфтів потребують проведення експертизи</t>
  </si>
  <si>
    <t>Кількість ліфтів потребують проведення  поточного ремонту</t>
  </si>
  <si>
    <t>Кількість будинків планується відремонтувати</t>
  </si>
  <si>
    <t>Кількість  експертиз ліфтів планується провести</t>
  </si>
  <si>
    <t>Кількість відремонтованих ліфтів</t>
  </si>
  <si>
    <t>Середня вартість поточного ремонту 1 ПРУ</t>
  </si>
  <si>
    <t>Середні витрати на 1 ліфт (експертиза)</t>
  </si>
  <si>
    <t>Середні витрати на 1 ремонт ліфта</t>
  </si>
  <si>
    <t>Темп зростання середньої вартості поточного ремонту будинку в порівнянні з аналогічним періодом минулого року</t>
  </si>
  <si>
    <t>Темп зростання середніх витрат на ремонт 1 ліфта в порівнянні з минулим роком</t>
  </si>
  <si>
    <t>Питома  вага кількості ліфтів , які потребують експертизи та технічного огляду до планових показників</t>
  </si>
  <si>
    <t>Програма реформування та розвитку житлово-комунального господарства  Первомайської міської територильної громади на 2021 рік (експлуатація та технічне обслуговування житлового фонду)</t>
  </si>
  <si>
    <t>Рішення сесії Первомайської міської ради від 23.12.2020р. №20</t>
  </si>
  <si>
    <t>Проведення поточного ремонту житлового фонду; Придбання покрівельних матеріалів; Проведення експертизи ліфтів, позачерговий технічний огляд; Проведення капітального ремонту ліфтів, у т. ч. виготовлення проектно-кошторисної документації; Придбання теплоізолюючого матеріалу; Придбання запасних частин для ремонту ліфтів; Придбання опалювальних приладів для опалення в житлових будинках, які відключені від централізованого опалення</t>
  </si>
  <si>
    <t>Закон Украіни "Про державний бюджет Украіни на 2021 рік", рішення міської ради від 23.12.2020р.  "Про бюджет міста Первомайська на 2021 рік", "Програма реформування та розвитку житлово-комунального господарства Первомайської міської  територіальної громади на 2021 рік" затверджена Рішенням сесії Первомайської міської ради" № 20 від 23 грудня 2020 року</t>
  </si>
  <si>
    <t>(1)(2)(1)(6)(0)(1)(1)</t>
  </si>
  <si>
    <t>(6)(0)(1)(1)</t>
  </si>
  <si>
    <t>(0)(6)(1)(0)</t>
  </si>
  <si>
    <t>(1)(2)(1)(6)(0)(1)(3)</t>
  </si>
  <si>
    <t>(6)(0)(1)(3)</t>
  </si>
  <si>
    <t>(0)(6)(2)(0)</t>
  </si>
  <si>
    <t>Капітальний ремонт інших об`єктів</t>
  </si>
  <si>
    <t xml:space="preserve"> Охорона і раціональне використання джерел питного водопостачання</t>
  </si>
  <si>
    <t>береження та утримання на належному рівні зеленої зони населеного пункту та поліпшення його екологічних умов</t>
  </si>
  <si>
    <t>Забезпечення благоустрою кладовищ</t>
  </si>
  <si>
    <t>Забезпечення сприятливих умов для співіснування людей та тварин</t>
  </si>
  <si>
    <t>Забезпечення утримання в належному технічному стані об"єктів дорожнього господарства</t>
  </si>
  <si>
    <t>Забезпечення функціонування мереж  вуличним освітленням та світлофорних об`єктів</t>
  </si>
  <si>
    <t>Поводження з твердими побутовими відходами</t>
  </si>
  <si>
    <t>Проведення поточного та капітального ремонту об"єктів транспортної інфраструктури</t>
  </si>
  <si>
    <t>Проведення робіт по облаштуванню дитячіх майданчиків та малих архетиктурних форм</t>
  </si>
  <si>
    <t>Утримання в належному стані земель водного фонду ( пляж )</t>
  </si>
  <si>
    <t>8 Кількість колодязів планується почистити</t>
  </si>
  <si>
    <t>8 Кількість колодязів планується дезинфікувати</t>
  </si>
  <si>
    <t>Обсяг видатків на  поводження з ТПВ</t>
  </si>
  <si>
    <t>Обсяг видатків на охоронну і раціональне використання питних джерел</t>
  </si>
  <si>
    <t>Кількість електроламп та світильників, які планується замінити</t>
  </si>
  <si>
    <t>Кількість дитячих майданчиків, що потребують облаштування</t>
  </si>
  <si>
    <t>Загальна площа вулиць, мостів доріг та тротуарів, що планується утримувати в належному стані в осінньо-зимовий період</t>
  </si>
  <si>
    <t>тис.кв.м</t>
  </si>
  <si>
    <t>2,Протяжність мережі зовнішнього освітлення, на якій планується провести поточний ремонт</t>
  </si>
  <si>
    <t>8 Кількість колодязів потребують чистки</t>
  </si>
  <si>
    <t>Протяжність мережі зовнішнього освітлення, яка підлягає проведенню поточного ремонту</t>
  </si>
  <si>
    <t>км.</t>
  </si>
  <si>
    <t>площа та протяжність об`єктів дорожнього господарства (в розрізі їх видів),</t>
  </si>
  <si>
    <t>Обсяг видатків на проведення поточного ремонту доріг</t>
  </si>
  <si>
    <t>Обсяг видатків на капітальний ремонт доріг</t>
  </si>
  <si>
    <t>Обсяг видатків (безпритульні тварини)</t>
  </si>
  <si>
    <t>Обсяг видатків на утримання в належному технічному стані лб"єктів дорожнього господарства</t>
  </si>
  <si>
    <t>Обсяг видатків (зелене господарство)</t>
  </si>
  <si>
    <t>Обсяг видатків на утримання в належному стані земель водного фонду ( пляж)</t>
  </si>
  <si>
    <t>Обсяг видатків (Прибирання кладовищ перед поминальними днями)</t>
  </si>
  <si>
    <t>Обсяг видатків на облаштування дитячих майданчиків та малих архітектурних форм</t>
  </si>
  <si>
    <t xml:space="preserve"> Кількість контейнерів планується придбати</t>
  </si>
  <si>
    <t xml:space="preserve"> Кількість колодязів планується  дезинфекувати</t>
  </si>
  <si>
    <t>Кількість стихійних сміттєзвалищ планується ліквідувати</t>
  </si>
  <si>
    <t xml:space="preserve"> Кількість контейнерних майданчиків планується облаштувати</t>
  </si>
  <si>
    <t>Площа газонів, що планується утримувати</t>
  </si>
  <si>
    <t>га.</t>
  </si>
  <si>
    <t>Площа міських шляхів, на яких планується провести поточний ремонт</t>
  </si>
  <si>
    <t>Площа земель водного фонду, на якій планується здійснити благоустрій</t>
  </si>
  <si>
    <t>Площа, на якій планується висадити квіткову розсаду</t>
  </si>
  <si>
    <t xml:space="preserve"> Обсяги сміття , яке планується вивезти з кладовищ міста</t>
  </si>
  <si>
    <t>куб.м.</t>
  </si>
  <si>
    <t>2, Кількість квітникової розсади , яку планується висадити</t>
  </si>
  <si>
    <t>тис.од.</t>
  </si>
  <si>
    <t xml:space="preserve"> Кількість безпритульних тварин планується стирилізувани</t>
  </si>
  <si>
    <t>Середні витрати на ліквідацію одного сміттєзвалища / куб.м.</t>
  </si>
  <si>
    <t xml:space="preserve">  Середні витрати на  придбання контейнера (ТПВ)</t>
  </si>
  <si>
    <t xml:space="preserve"> Середні видатки на чистку одного колодязя</t>
  </si>
  <si>
    <t>Середні видатки на дезинфекцію одного м.куб.колодязя</t>
  </si>
  <si>
    <t>Середня вартість поточного ремонту 1 кв. м міських шляхів</t>
  </si>
  <si>
    <t>Середні вирати на стерілізацію однієї тварини</t>
  </si>
  <si>
    <t>Середній обсяг споживання електроенергії на одну світлоточку в рік</t>
  </si>
  <si>
    <t>Середні витрати на утримання 1 га площі земель водного фонду</t>
  </si>
  <si>
    <t>Середня вартість утримання 1 кв.м. вулиць мостів доріг та тротуарів  в осінньо-зимовий період</t>
  </si>
  <si>
    <t>Середня вартість утримання 1 кв.м. вулиць мостів доріг та тротуарів  у весняно-літній період</t>
  </si>
  <si>
    <t>середні витрати на утримання (відновлення) 1 га газону</t>
  </si>
  <si>
    <t>Середні витрати на видалення 1куб.м. дерева</t>
  </si>
  <si>
    <t>Середні витрати  на вивезення  1 м3 сміття</t>
  </si>
  <si>
    <t>Питома вага в кількості колодязів, які планується почистити, колодязів, які необхідно почистити</t>
  </si>
  <si>
    <t>Питома вага  кількості колодязів, які планується продизенфікувати в кількості олодязів, які необхідно дензифекувати</t>
  </si>
  <si>
    <t>Темп зростання споживання електроенергії на 1 свілоточку в рік порівняно з попереднім роком</t>
  </si>
  <si>
    <t>Темп зростання витрат на утримання однієї світлоточки порівняно з попереднім роком</t>
  </si>
  <si>
    <t>Темп зростання витрат на поточний ремонт однієї світлоточки порівняно з попереднім роком</t>
  </si>
  <si>
    <t>Темп зростання кількості випадків покусів людей тваринами порівняно з попереднім роком</t>
  </si>
  <si>
    <t>Темп зростання середньої вартості утримання 1 кв.м. вулиць мостів доріг та тротуарів  у весняно-літній період</t>
  </si>
  <si>
    <t>Темп зростання середня вартість утримання 1 кв.м. вулиць мостів доріг та тротуарів  в осінньо-зимовий період порівняно  з попереднім роком</t>
  </si>
  <si>
    <t>Питома вага замінених електроламп т а світильників до загальної потреби</t>
  </si>
  <si>
    <t>Питома вага відремонтованих світлоточок до потреби</t>
  </si>
  <si>
    <t>питома вага площі земель водного фонду, на яких буде здійснений благоустрій, у загальній площі земель водного фонду, які потребують благоустрою</t>
  </si>
  <si>
    <t>Кількість отриманих санітарних паспортів</t>
  </si>
  <si>
    <t>Темп зростання середніх витрат на на вивезення 1 т. сміття в порівнянні з попереднім роком</t>
  </si>
  <si>
    <t>Темп зростання кількісті висадки  квітникової розсади з попереднім роком</t>
  </si>
  <si>
    <t>Темп зростання середньої вартості видалення одного дерева порівняно з попереднім роком</t>
  </si>
  <si>
    <t>Темп зростання середньої ціни поточного (ямкового) ремонту доріг на 1 м кв.</t>
  </si>
  <si>
    <t>Відсоток площі, на якій планується провести поточний ремонт доріг до потреби в ремонті</t>
  </si>
  <si>
    <t>Програма реформування та розвитку житлово-комунального господарства  Первомайської територіальної громади на 2021 рік (організація благоустрою населених пунктів)</t>
  </si>
  <si>
    <t>Рішення сесії Первомайської міської ради від 23.12.2020 р. №20 "Про бюджет міста Первомайська на 2021 рік"</t>
  </si>
  <si>
    <t>Реалізація державної політики з питань комплексного розвитку житлово-комунального господарства, дорожнього і зеленого господарства, благоустрою території міста, виконання ремонтно-будівельних та інших робіт та послуг, поліпшення якості надання житлово-комунальних послуг.</t>
  </si>
  <si>
    <t>Забезпечення утримання в належному технічному стані об`єктів дорожнього господарства(нанесення горізонтальної розмітки,обслуговування засобів дорожнього руху); Проведення поточного ремонту доріг, у т.ч. ямкового ремонту та ремонту доріг із спрощеним покриттям; Проведення капітального ремонту об`єктів транспортної інфраструктури; Забезпечення утримання та поточного ремонту гідротехнічних споруд; Забезпечення капітального ремонту гідротехнічних споруд; Забезпечення облаштування та утримання окремої території (парку, скверу тощо),ліквідація сміттєзвалищ, дезінфекція водойм та колодязів, облаштування дитячих майданчиків; Збереження та утримання на належному рівні зеленої зони населеного пункту та поліпшення його екологічних умов; Утримання в належному стані земель водного фонду (пляжів, зон відпочинку тощо ); Утримання в належному стані об`єктів, задіяних в прийомі поверхневого стоку в дощову каналізацію (ремонт лівнеприймальників, дощової каналізації); Забезпечення функціонування мережі громадських вбиралень; Забезпечення благоустрою кладовищ; Придбання предметів, матеріалів, обладнання та інвентаря для забезпечення благоустрою міста; Відшкодування витрат з відновлення та поточного ремонту вуличного освітлення міста; Регулювання чисельності бродячих тварин; Відшкодування витрат з електроенергії, спожитої  вуличним освітленням та світлофорними об`єктами; Ліквідація сміттєзвалищ, дезінфекція  колодязів, протималярійні заходи, чистка колодязів, рекультивація сміттєзвалищ, вивезення великогабариту; Знесення аварійних дерев; Грейдерування вулиць та поверхонь кладовищ; Послуги з прибирання та підмітання вулиць, утилізації сміття,поводження із безпечним сміттям, послуги із збирання та перевезення сміття та побутоаих відходів, послуги з благоустрою територій(прибирання доріг, площ та скверів міста), фарбування, побілка; Прибирання снігу, льоду, зимове утримання доріг, механічна розчистка доріг; Ремонт контейнерних майданчиків; Ремонт лавок, встановлення дитячих майданчиків, огорожа дитячих майданчиків,скейт майданчик; Розробка схеми санітарної очистки міста та нормативів утворення ТПВ; Поточний ремонт лавок; Послуги з озеленення територій та утримання зелених насаджень; Капітальний ремонт дорожнього покриття по вулицях міста; Дитячий майданчик по вулиці Залізничній; Щасливе дитинство дитячий майданчик для гармонійного розвитку дітей; Поточний ремонт автобусних зупинок; Споточний ремонт лівнеприймальників; Поточний ремонт скверу "Визволення"; Монтаж елементів дорожнього огородження</t>
  </si>
  <si>
    <t>Закон Украіни "Про державний бюджет Украіни на 2021 рік", рішення міської ради від 23.12.2020р.  "Про бюджет міста Первомайська на 2021 рік"  "Програма реформування та розвитку житлово-комунального господарства Первомайської міської  територіальної громади на 2021 рік" затверджена Рішенням сесії Первомайської міської ради" № 20 від 23 грудня 2020 року</t>
  </si>
  <si>
    <t>(1)(2)(1)(6)(0)(3)(0)</t>
  </si>
  <si>
    <t>(6)(0)(3)(0)</t>
  </si>
  <si>
    <t>(1)(2)(1)(6)(0)(7)(2)</t>
  </si>
  <si>
    <t>(6)(0)(7)(2)</t>
  </si>
  <si>
    <t>(0)(6)(4)(0)</t>
  </si>
  <si>
    <t>Погашення заборгованості з різниці в тарифах, що підлягає урегулюванню згідно із Законом України `Про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водовідведення` за рахунок субвенції з державного бюджету</t>
  </si>
  <si>
    <t>вигоповлення проектів землеустрою</t>
  </si>
  <si>
    <t>Вартість виготовлених проектів</t>
  </si>
  <si>
    <t>Кількість проектів</t>
  </si>
  <si>
    <t>Середні видатки на виготовлення 1 проекту</t>
  </si>
  <si>
    <t>Темп зростання кількости виготовлених проектів</t>
  </si>
  <si>
    <t>Рішенням Первомайської міської ради від 23.12.2020р. №20 "Про бюджет міста Первомайська на 2021 рік"</t>
  </si>
  <si>
    <t>Забезпечення сталого розвитку земельного господарства</t>
  </si>
  <si>
    <t>Розробка проектів землеустрою</t>
  </si>
  <si>
    <t>(1)(2)(1)(7)(1)(3)(0)</t>
  </si>
  <si>
    <t>(7)(1)(3)(0)</t>
  </si>
  <si>
    <t>(0)(4)(2)(1)</t>
  </si>
  <si>
    <t>Надходження коштів пайової участі у розвитку інфраструктури населеного пункту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</si>
  <si>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</si>
  <si>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Придбання обладнання і предметів довгострокового користування</t>
  </si>
  <si>
    <t>Капітальне будівництво (придбання) інших об`єктів</t>
  </si>
  <si>
    <t>Реконструкція житлового фонду (приміщень)</t>
  </si>
  <si>
    <t>Реконструкція та реставрація інших об`єктів</t>
  </si>
  <si>
    <t>Забезпечення будівництва об"єктів</t>
  </si>
  <si>
    <t>Забезпечення реконструкції об"єктів</t>
  </si>
  <si>
    <t>обсяг видатків на будівництво об"єктів</t>
  </si>
  <si>
    <t>обсяг видатків на реконструкцію об"єктів</t>
  </si>
  <si>
    <t>обсяг видатків</t>
  </si>
  <si>
    <t>кількість об`єктів, які планується побудувати</t>
  </si>
  <si>
    <t>Кількість об`єктів , які планується реконструювати</t>
  </si>
  <si>
    <t>кількість техніки планується придбати</t>
  </si>
  <si>
    <t>цінова пропозиція</t>
  </si>
  <si>
    <t>Середні витрати на капітальне будівництво одного об`єкту</t>
  </si>
  <si>
    <t>середні витрати на реконструкцію одного об`єкту</t>
  </si>
  <si>
    <t>Відсоток готовності об`єктів будівництва</t>
  </si>
  <si>
    <t>Відсоток готовності об"єктів реконструкції</t>
  </si>
  <si>
    <t>Програма реформування та розвитку житлово-комунального господарства Первомайської територіальної громади на 2021 рік (будівництво об'єктів житлово-комунального господарства)</t>
  </si>
  <si>
    <t>Забезпечення розвитку інфраструктури території</t>
  </si>
  <si>
    <t>Забезпечення капітального будівництва житла; Забезпечення капітального будівництва інших об`єктів; Забезпечення реконструкції житлового фонду; Забезпечення реконструкції інших об`єктів; Будівництво свердловини та водопровідної мережі по вул Партизанської іскри;  Нове будівництво свердловини та водопровідної мережі по вул. Партизанської іскри ,виготовлення проекту; Реконструкція водоводу від камери по вул. Сечових стрельців до камарипо вул Кам"яномостовської; Будівництво насосної станції ІІІ під`йому з резервуарами запасу води по вул. Кам`яномостівській (співфінансування); Реконструкція будівлі по вул. Шевченка 22А в м. Первомайськ Миколаївської обл.; Будівництво водопровідної мережі по вул. М.Рибалко, Перемоги, Заводській,Р.Слободянюка,провулків Студентський па Пржевальського; Будівництво водопровідної мережі від ОСВ-2 до проспекту Праці; Реконструкція ділянки напірного каналізаційного коллектора НСК"ПТУ" НСК "Південна"</t>
  </si>
  <si>
    <t>(1)(2)(1)(7)(3)(1)(0)</t>
  </si>
  <si>
    <t>(7)(3)(1)(0)</t>
  </si>
  <si>
    <t>(0)(4)(4)(3)</t>
  </si>
  <si>
    <t>Будівництво об`єктів житлово-комунального господарства</t>
  </si>
  <si>
    <t>(1)(2)(1)(7)(3)(6)(3)</t>
  </si>
  <si>
    <t>(7)(3)(6)(3)</t>
  </si>
  <si>
    <t>(0)(4)(9)(0)</t>
  </si>
  <si>
    <t>Виконання інвестиційних проектів в рамках здійснення заходів щодо соціально-економічного розвитку окремих територій</t>
  </si>
  <si>
    <t>Субсидії та поточні трансферти підприємствам (установам, організаціям)</t>
  </si>
  <si>
    <t>Надання фінансової підтримки комунальним підприємствам</t>
  </si>
  <si>
    <t>Надання фінансової підтримки ОСББ</t>
  </si>
  <si>
    <t>Реконструкція об'єктів</t>
  </si>
  <si>
    <t>Розробка програми реформування та розвитку ЖКГ</t>
  </si>
  <si>
    <t>Обсяг видатків надання фінансової підтримки комунальним підприємствам</t>
  </si>
  <si>
    <t>Обсяг видатків фінансової підтримки ОСББ</t>
  </si>
  <si>
    <t>Обсяг видатків  на придання камер відеоспостередженя</t>
  </si>
  <si>
    <t>Обсяг видатків (реконструкція)</t>
  </si>
  <si>
    <t>Кількість підприємств, що отримали фінансову підтримку</t>
  </si>
  <si>
    <t>Кількість ОСББ отримають підтримку</t>
  </si>
  <si>
    <t>кількість комплектів камер відеоспостереження планується придбати</t>
  </si>
  <si>
    <t>Кількість об`єктів реконструкції</t>
  </si>
  <si>
    <t>Середня сума видатків на 1 комунальне підприємство</t>
  </si>
  <si>
    <t>Середня сума видатків на 1 ОСББ</t>
  </si>
  <si>
    <t>середні витрати на придбання 1 комплекту камер відеоспостереження</t>
  </si>
  <si>
    <t>Темп зростання середньої суми видатків 1 підприємству в порівнянні з минулим роком</t>
  </si>
  <si>
    <t>Темп зростання середньої суми видатків 1 ОСББ в порівнянні з минулим роком</t>
  </si>
  <si>
    <t>рівень готовності об`ктів</t>
  </si>
  <si>
    <t>рівень завершення (реконструкція)</t>
  </si>
  <si>
    <t>Програма реформування та розвитку житлово-комунального господарства Первомайської територіальної громади на 2021 рік (реалізація інших заходів щодо соціально-економічного розвитку територій)</t>
  </si>
  <si>
    <t>Рішення сесії Первомайської міської ради від 23.12.2020р. №20 "Про бюджет міста Первомайська на 2021 рік"</t>
  </si>
  <si>
    <t>Реалізація державної політики з комплексного розвитку житлово-комунального господарства , впровадження енергоефективних технологій та обладнання, забезпечення беззбиткового функціонування суб'єктів господарювання, що виробляють та надають житлово-комунальні послуги.</t>
  </si>
  <si>
    <t>Фінансова підтримка міського бюджету комунальним підприємствам міста Первомайська; Фінансова підтримка міського бюджету ОСББ міста Первомайська; Придбання двох дизель-генераторних установок; Розробка Програми реформування та розвитку житлово-комунального господарства міста Первомайська на 2018-2022 роки та її експертиза; Придбання подарунків до Дня працівників житлово-комунального господарства і побутового обслуговування населення</t>
  </si>
  <si>
    <t>(1)(2)(1)(7)(3)(7)(0)</t>
  </si>
  <si>
    <t>(7)(3)(7)(0)</t>
  </si>
  <si>
    <t>(1)(2)(1)(7)(6)(9)(1)</t>
  </si>
  <si>
    <t>(7)(6)(9)(1)</t>
  </si>
  <si>
    <t>Виконання заходів за рахунок цільових фондів, утворених Верховною Радою Автономної Республіки Крим, органами місцевого самоврядування і місцевими органами виконавчої влади і фондів, утворених Верховною Радою Автономної Республіки Крим, органами місцевого самоврядування і місцевими органами виконавчої влади</t>
  </si>
  <si>
    <t>Придбання будівельних матеріалів для матеріального резерву</t>
  </si>
  <si>
    <t>Придбання ПММ - матеріальний резерв</t>
  </si>
  <si>
    <t>Паливно-мастильні матеріали</t>
  </si>
  <si>
    <t>Покрівельний матеріал</t>
  </si>
  <si>
    <t>літр</t>
  </si>
  <si>
    <t>бензин</t>
  </si>
  <si>
    <t>накладні</t>
  </si>
  <si>
    <t>дизелне паливо</t>
  </si>
  <si>
    <t>кількісь матеріалів</t>
  </si>
  <si>
    <t>ціна за 1 літр палива</t>
  </si>
  <si>
    <t>ціна за одиницю</t>
  </si>
  <si>
    <t>відсоток зростання ціни придбаного палива</t>
  </si>
  <si>
    <t>Програма "Захисту населення і територій м. Первомайська від надзвичайних ситуацій техногенного та природного характеру"</t>
  </si>
  <si>
    <t>Рішення Первомайської міської ради від 20.12.2019 р. №17</t>
  </si>
  <si>
    <t>Запобігання та ліквідація надзвичайних ситуацій та наслідків стихійного лиха</t>
  </si>
  <si>
    <t>Придбання паливно-мастильних матеріалів; Придбання предметів довгострокового використання; Придбання будівельних матеріалів; Придбання гідравлічного домкрату</t>
  </si>
  <si>
    <t>(1)(2)(1)(8)(1)(1)(0)</t>
  </si>
  <si>
    <t>(8)(1)(1)(0)</t>
  </si>
  <si>
    <t>(0)(3)(2)(0)</t>
  </si>
  <si>
    <t>Забезпечення безпечних умов відпочинку населення на водних об'єктах</t>
  </si>
  <si>
    <t>кількість рятувальників</t>
  </si>
  <si>
    <t>кількість рятувальних підрозділів на воді</t>
  </si>
  <si>
    <t>кількість пляжів та зон відпочинку</t>
  </si>
  <si>
    <t>середня вартість утримання одного рятувальника</t>
  </si>
  <si>
    <t>середня вартість утримання одного рятувального підрозділу</t>
  </si>
  <si>
    <t>забезпеченість пляжів та зон відпочинку рятувальними підрозділами</t>
  </si>
  <si>
    <t>зниження рівня смертності на водах на ввірених територіях</t>
  </si>
  <si>
    <t>динаміка кількості врятованих у співвідношенні до загиблих порівняно з попереднім роком</t>
  </si>
  <si>
    <t>Забезпечення  безпечних умов перебування та відпочинку населення на водних об'єктах</t>
  </si>
  <si>
    <t>Забезпечення безпечних умов відпочинку населення на водних об`єктах; оплата праці; нарахування на оплату праці; предмети, матеріали, обладнання та інвентар; оплата послуг (крім комунальних); видатки на відрядження; інші енергоносії; оплата  електроенергії; кількість виконаних доручень; окремі заходи по реалізації державних програм (навчання рятувальників); кількість рятувальників; кількість рятувадьних підрозділів на воді; середня вартість утримання одного рятувальника; середня вартість утримання одного рятувального підрозділу; темп зростання кількості врятованих порівняно з попереднім роком; забезпеченість пляжів та зон відпочинку рятувальтними підрозділами</t>
  </si>
  <si>
    <t>(1)(2)(1)(8)(1)(2)(0)</t>
  </si>
  <si>
    <t>(8)(1)(2)(0)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</si>
  <si>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</si>
  <si>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Надходження від скидів забруднюючих речовин безпосередньо у водні об`єкти </t>
  </si>
  <si>
    <t>Надходження від розміщення відходів у спеціально відведених для цього місцях чи на об`єктах, крім розміщення окремих видів відходів як вторинної сировини </t>
  </si>
  <si>
    <t>Контейнера для ТПВ</t>
  </si>
  <si>
    <t>Реконструкція об"єктів ( субвенція)</t>
  </si>
  <si>
    <t>Кількість придбаних урн для сміття</t>
  </si>
  <si>
    <t>Середня ціна 1 урни</t>
  </si>
  <si>
    <t>Відсоток зростання кількості придбаних урн в порівнянні з попереднім роком</t>
  </si>
  <si>
    <t>Програма реформування та розвитку житлово-комунального господарства Первомайської територіальної громади на 2021 рік (природоохоронні заходи за рахунок цільових фондів)</t>
  </si>
  <si>
    <t xml:space="preserve">   Реалізація державної політики з питань забезпечення охорони навколишнього природного середовища</t>
  </si>
  <si>
    <t>Придбання контейнерів для ТПВ; Придбання хлораторів для хлораторних ОСВ-1, ОСВ-2; Придбання зарибка для зариблення річок</t>
  </si>
  <si>
    <t>(1)(2)(1)(8)(3)(4)(0)</t>
  </si>
  <si>
    <t>(8)(3)(4)(0)</t>
  </si>
  <si>
    <t>(0)(5)(4)(0)</t>
  </si>
  <si>
    <t>1) додаткові витрати на 2021 рік за бюджетними програмами:</t>
  </si>
  <si>
    <t>Обґрунтування необхідності додаткових коштів на 2021 рік</t>
  </si>
  <si>
    <t>2021 рік (проект) в межах доведених граничних обсягів</t>
  </si>
  <si>
    <t>2021 рік (проект) зміни у разі передбачення додаткових коштів</t>
  </si>
  <si>
    <t>Наслідки у разі, якщо додаткові кошти не будуть передбачені у 2021 році, та альтернативні заходи, яких необхідно вжити для забезпечення виконання бюджетної програми</t>
  </si>
  <si>
    <t>2022 рік (прогноз) в межах доведених індикативних прогнозних показників</t>
  </si>
  <si>
    <t>2022 рік (прогноз) зміни у разі передбачення додаткових коштів</t>
  </si>
  <si>
    <t>БЮДЖЕТНИЙ ЗАПИТ НА 2021 – 2023 РОКИ додатковий (Форма 2021-3)</t>
  </si>
  <si>
    <t>2) додаткові витрати на 2022 - 2023  роки за бюджетними програмами:</t>
  </si>
  <si>
    <t>Обґрунтування необхідності додаткових коштів  на 2022 - 2023 роки</t>
  </si>
  <si>
    <t>2023 рік (прогноз) в межах доведених індикативних прогнозних показників</t>
  </si>
  <si>
    <t>2023 рік (прогноз) зміни у разі передбачення додаткових коштів</t>
  </si>
  <si>
    <t>Наслідки у разі, якщо додаткові кошти не будуть передбачені у 2022-2023 роках, та альтернативні заходи, яких необхідно вжити для забезпечення виконання бюджетної програми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</si>
</sst>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5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6" fontId="5" fillId="0" borderId="1" xfId="0" applyNumberFormat="1" applyFont="1" applyBorder="1" applyAlignment="1">
      <alignment vertical="center" wrapText="1"/>
    </xf>
    <xf numFmtId="176" fontId="5" fillId="0" borderId="2" xfId="0" applyNumberFormat="1" applyFont="1" applyBorder="1" applyAlignment="1">
      <alignment vertical="center" wrapText="1"/>
    </xf>
    <xf numFmtId="176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6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6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176" fontId="5" fillId="0" borderId="3" xfId="0" applyNumberFormat="1" applyFont="1" applyBorder="1" applyAlignment="1">
      <alignment horizontal="center" vertical="center" wrapText="1"/>
    </xf>
    <xf numFmtId="176" fontId="5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6" fontId="1" fillId="0" borderId="2" xfId="0" applyNumberFormat="1" applyFont="1" applyBorder="1" applyAlignment="1">
      <alignment horizontal="center" vertical="center" wrapText="1"/>
    </xf>
    <xf numFmtId="176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85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71"/>
  <sheetViews>
    <sheetView tabSelected="1" zoomScaleNormal="100" workbookViewId="0"/>
  </sheetViews>
  <sheetFormatPr defaultRowHeight="13.2" x14ac:dyDescent="0.25"/>
  <cols>
    <col min="1" max="64" width="2.88671875" customWidth="1"/>
    <col min="79" max="79" width="4.109375" hidden="1" customWidth="1"/>
  </cols>
  <sheetData>
    <row r="1" spans="1:80" ht="34.5" customHeight="1" x14ac:dyDescent="0.25">
      <c r="BA1" s="50" t="s">
        <v>218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5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5">
      <c r="A3" s="54" t="s">
        <v>301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1" customHeight="1" x14ac:dyDescent="0.25">
      <c r="A5" s="27" t="s">
        <v>198</v>
      </c>
      <c r="B5" s="150" t="s">
        <v>289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24"/>
      <c r="AH5" s="57" t="s">
        <v>288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5" t="s">
        <v>294</v>
      </c>
      <c r="AV5" s="57"/>
      <c r="AW5" s="57"/>
      <c r="AX5" s="57"/>
      <c r="AY5" s="57"/>
      <c r="AZ5" s="57"/>
      <c r="BA5" s="57"/>
      <c r="BB5" s="57"/>
      <c r="BC5" s="24"/>
      <c r="BD5" s="24"/>
      <c r="BE5" s="155" t="s">
        <v>295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5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205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196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197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5"/>
    <row r="8" spans="1:80" ht="14.25" customHeight="1" x14ac:dyDescent="0.25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55.2" customHeight="1" x14ac:dyDescent="0.25">
      <c r="A9" s="148" t="s">
        <v>287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</row>
    <row r="10" spans="1:80" x14ac:dyDescent="0.25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5">
      <c r="A12" s="58" t="s">
        <v>202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297</v>
      </c>
      <c r="AJ12" s="45"/>
      <c r="AK12" s="45"/>
      <c r="AL12" s="45"/>
      <c r="AM12" s="45"/>
      <c r="AN12" s="45"/>
      <c r="AO12" s="45" t="s">
        <v>298</v>
      </c>
      <c r="AP12" s="45"/>
      <c r="AQ12" s="45"/>
      <c r="AR12" s="45"/>
      <c r="AS12" s="45"/>
      <c r="AT12" s="45"/>
      <c r="AU12" s="45" t="s">
        <v>299</v>
      </c>
      <c r="AV12" s="45"/>
      <c r="AW12" s="45"/>
      <c r="AX12" s="45"/>
      <c r="AY12" s="45"/>
      <c r="AZ12" s="45"/>
      <c r="BA12" s="45" t="s">
        <v>300</v>
      </c>
      <c r="BB12" s="45"/>
      <c r="BC12" s="45"/>
      <c r="BD12" s="45"/>
      <c r="BE12" s="45"/>
      <c r="BF12" s="45"/>
      <c r="BG12" s="45" t="s">
        <v>302</v>
      </c>
      <c r="BH12" s="45"/>
      <c r="BI12" s="45"/>
      <c r="BJ12" s="45"/>
      <c r="BK12" s="45"/>
      <c r="BL12" s="45"/>
    </row>
    <row r="13" spans="1:80" ht="15" customHeight="1" x14ac:dyDescent="0.25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5">
      <c r="A14" s="64" t="s">
        <v>203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3.2" customHeight="1" x14ac:dyDescent="0.25">
      <c r="A15" s="137" t="s">
        <v>220</v>
      </c>
      <c r="B15" s="138"/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9"/>
      <c r="CA15" s="8" t="s">
        <v>200</v>
      </c>
      <c r="CB15" s="129" t="s">
        <v>221</v>
      </c>
    </row>
    <row r="16" spans="1:80" s="136" customFormat="1" ht="13.2" customHeight="1" x14ac:dyDescent="0.25">
      <c r="A16" s="130" t="s">
        <v>222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2"/>
      <c r="X16" s="130" t="s">
        <v>223</v>
      </c>
      <c r="Y16" s="131"/>
      <c r="Z16" s="131"/>
      <c r="AA16" s="131"/>
      <c r="AB16" s="131"/>
      <c r="AC16" s="131"/>
      <c r="AD16" s="131"/>
      <c r="AE16" s="131"/>
      <c r="AF16" s="131"/>
      <c r="AG16" s="131"/>
      <c r="AH16" s="132"/>
      <c r="AI16" s="133">
        <v>0</v>
      </c>
      <c r="AJ16" s="134"/>
      <c r="AK16" s="134"/>
      <c r="AL16" s="134"/>
      <c r="AM16" s="134"/>
      <c r="AN16" s="135"/>
      <c r="AO16" s="133">
        <v>50000</v>
      </c>
      <c r="AP16" s="134"/>
      <c r="AQ16" s="134"/>
      <c r="AR16" s="134"/>
      <c r="AS16" s="134"/>
      <c r="AT16" s="135"/>
      <c r="AU16" s="133">
        <v>40000</v>
      </c>
      <c r="AV16" s="134"/>
      <c r="AW16" s="134"/>
      <c r="AX16" s="134"/>
      <c r="AY16" s="134"/>
      <c r="AZ16" s="135"/>
      <c r="BA16" s="133">
        <v>43200</v>
      </c>
      <c r="BB16" s="134"/>
      <c r="BC16" s="134"/>
      <c r="BD16" s="134"/>
      <c r="BE16" s="134"/>
      <c r="BF16" s="135"/>
      <c r="BG16" s="133">
        <v>45792</v>
      </c>
      <c r="BH16" s="134"/>
      <c r="BI16" s="134"/>
      <c r="BJ16" s="134"/>
      <c r="BK16" s="134"/>
      <c r="BL16" s="135"/>
    </row>
    <row r="17" spans="1:80" s="136" customFormat="1" ht="13.2" customHeight="1" x14ac:dyDescent="0.25">
      <c r="A17" s="130" t="s">
        <v>224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2"/>
      <c r="X17" s="130" t="s">
        <v>223</v>
      </c>
      <c r="Y17" s="131"/>
      <c r="Z17" s="131"/>
      <c r="AA17" s="131"/>
      <c r="AB17" s="131"/>
      <c r="AC17" s="131"/>
      <c r="AD17" s="131"/>
      <c r="AE17" s="131"/>
      <c r="AF17" s="131"/>
      <c r="AG17" s="131"/>
      <c r="AH17" s="132"/>
      <c r="AI17" s="133">
        <v>0</v>
      </c>
      <c r="AJ17" s="134"/>
      <c r="AK17" s="134"/>
      <c r="AL17" s="134"/>
      <c r="AM17" s="134"/>
      <c r="AN17" s="135"/>
      <c r="AO17" s="133">
        <v>0</v>
      </c>
      <c r="AP17" s="134"/>
      <c r="AQ17" s="134"/>
      <c r="AR17" s="134"/>
      <c r="AS17" s="134"/>
      <c r="AT17" s="135"/>
      <c r="AU17" s="133">
        <v>0</v>
      </c>
      <c r="AV17" s="134"/>
      <c r="AW17" s="134"/>
      <c r="AX17" s="134"/>
      <c r="AY17" s="134"/>
      <c r="AZ17" s="135"/>
      <c r="BA17" s="133">
        <v>0</v>
      </c>
      <c r="BB17" s="134"/>
      <c r="BC17" s="134"/>
      <c r="BD17" s="134"/>
      <c r="BE17" s="134"/>
      <c r="BF17" s="135"/>
      <c r="BG17" s="133">
        <v>0</v>
      </c>
      <c r="BH17" s="134"/>
      <c r="BI17" s="134"/>
      <c r="BJ17" s="134"/>
      <c r="BK17" s="134"/>
      <c r="BL17" s="135"/>
    </row>
    <row r="18" spans="1:80" s="8" customFormat="1" ht="13.2" customHeight="1" x14ac:dyDescent="0.25">
      <c r="A18" s="137" t="s">
        <v>225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9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B18" s="129" t="s">
        <v>226</v>
      </c>
    </row>
    <row r="19" spans="1:80" s="136" customFormat="1" x14ac:dyDescent="0.25">
      <c r="A19" s="130" t="s">
        <v>227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2"/>
      <c r="X19" s="130" t="s">
        <v>223</v>
      </c>
      <c r="Y19" s="131"/>
      <c r="Z19" s="131"/>
      <c r="AA19" s="131"/>
      <c r="AB19" s="131"/>
      <c r="AC19" s="131"/>
      <c r="AD19" s="131"/>
      <c r="AE19" s="131"/>
      <c r="AF19" s="131"/>
      <c r="AG19" s="131"/>
      <c r="AH19" s="132"/>
      <c r="AI19" s="133">
        <v>0</v>
      </c>
      <c r="AJ19" s="134"/>
      <c r="AK19" s="134"/>
      <c r="AL19" s="134"/>
      <c r="AM19" s="134"/>
      <c r="AN19" s="135"/>
      <c r="AO19" s="133">
        <v>0</v>
      </c>
      <c r="AP19" s="134"/>
      <c r="AQ19" s="134"/>
      <c r="AR19" s="134"/>
      <c r="AS19" s="134"/>
      <c r="AT19" s="135"/>
      <c r="AU19" s="133">
        <v>0</v>
      </c>
      <c r="AV19" s="134"/>
      <c r="AW19" s="134"/>
      <c r="AX19" s="134"/>
      <c r="AY19" s="134"/>
      <c r="AZ19" s="135"/>
      <c r="BA19" s="133">
        <v>0</v>
      </c>
      <c r="BB19" s="134"/>
      <c r="BC19" s="134"/>
      <c r="BD19" s="134"/>
      <c r="BE19" s="134"/>
      <c r="BF19" s="135"/>
      <c r="BG19" s="133">
        <v>0</v>
      </c>
      <c r="BH19" s="134"/>
      <c r="BI19" s="134"/>
      <c r="BJ19" s="134"/>
      <c r="BK19" s="134"/>
      <c r="BL19" s="135"/>
    </row>
    <row r="20" spans="1:80" s="8" customFormat="1" ht="13.2" customHeight="1" x14ac:dyDescent="0.25">
      <c r="A20" s="137" t="s">
        <v>228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9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B20" s="129" t="s">
        <v>229</v>
      </c>
    </row>
    <row r="21" spans="1:80" s="136" customFormat="1" ht="13.2" customHeight="1" x14ac:dyDescent="0.25">
      <c r="A21" s="130" t="s">
        <v>230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2"/>
      <c r="X21" s="130" t="s">
        <v>223</v>
      </c>
      <c r="Y21" s="131"/>
      <c r="Z21" s="131"/>
      <c r="AA21" s="131"/>
      <c r="AB21" s="131"/>
      <c r="AC21" s="131"/>
      <c r="AD21" s="131"/>
      <c r="AE21" s="131"/>
      <c r="AF21" s="131"/>
      <c r="AG21" s="131"/>
      <c r="AH21" s="132"/>
      <c r="AI21" s="133">
        <v>429697</v>
      </c>
      <c r="AJ21" s="134"/>
      <c r="AK21" s="134"/>
      <c r="AL21" s="134"/>
      <c r="AM21" s="134"/>
      <c r="AN21" s="135"/>
      <c r="AO21" s="133">
        <v>700000</v>
      </c>
      <c r="AP21" s="134"/>
      <c r="AQ21" s="134"/>
      <c r="AR21" s="134"/>
      <c r="AS21" s="134"/>
      <c r="AT21" s="135"/>
      <c r="AU21" s="133">
        <v>500000</v>
      </c>
      <c r="AV21" s="134"/>
      <c r="AW21" s="134"/>
      <c r="AX21" s="134"/>
      <c r="AY21" s="134"/>
      <c r="AZ21" s="135"/>
      <c r="BA21" s="133">
        <v>0</v>
      </c>
      <c r="BB21" s="134"/>
      <c r="BC21" s="134"/>
      <c r="BD21" s="134"/>
      <c r="BE21" s="134"/>
      <c r="BF21" s="135"/>
      <c r="BG21" s="133">
        <v>0</v>
      </c>
      <c r="BH21" s="134"/>
      <c r="BI21" s="134"/>
      <c r="BJ21" s="134"/>
      <c r="BK21" s="134"/>
      <c r="BL21" s="135"/>
    </row>
    <row r="22" spans="1:80" s="8" customFormat="1" ht="13.2" customHeight="1" x14ac:dyDescent="0.25">
      <c r="A22" s="137" t="s">
        <v>231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9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B22" s="129" t="s">
        <v>232</v>
      </c>
    </row>
    <row r="23" spans="1:80" s="136" customFormat="1" ht="13.2" customHeight="1" x14ac:dyDescent="0.25">
      <c r="A23" s="130" t="s">
        <v>233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2"/>
      <c r="X23" s="130" t="s">
        <v>223</v>
      </c>
      <c r="Y23" s="131"/>
      <c r="Z23" s="131"/>
      <c r="AA23" s="131"/>
      <c r="AB23" s="131"/>
      <c r="AC23" s="131"/>
      <c r="AD23" s="131"/>
      <c r="AE23" s="131"/>
      <c r="AF23" s="131"/>
      <c r="AG23" s="131"/>
      <c r="AH23" s="132"/>
      <c r="AI23" s="133">
        <v>0</v>
      </c>
      <c r="AJ23" s="134"/>
      <c r="AK23" s="134"/>
      <c r="AL23" s="134"/>
      <c r="AM23" s="134"/>
      <c r="AN23" s="135"/>
      <c r="AO23" s="133">
        <v>0</v>
      </c>
      <c r="AP23" s="134"/>
      <c r="AQ23" s="134"/>
      <c r="AR23" s="134"/>
      <c r="AS23" s="134"/>
      <c r="AT23" s="135"/>
      <c r="AU23" s="133">
        <v>0</v>
      </c>
      <c r="AV23" s="134"/>
      <c r="AW23" s="134"/>
      <c r="AX23" s="134"/>
      <c r="AY23" s="134"/>
      <c r="AZ23" s="135"/>
      <c r="BA23" s="133">
        <v>0</v>
      </c>
      <c r="BB23" s="134"/>
      <c r="BC23" s="134"/>
      <c r="BD23" s="134"/>
      <c r="BE23" s="134"/>
      <c r="BF23" s="135"/>
      <c r="BG23" s="133">
        <v>0</v>
      </c>
      <c r="BH23" s="134"/>
      <c r="BI23" s="134"/>
      <c r="BJ23" s="134"/>
      <c r="BK23" s="134"/>
      <c r="BL23" s="135"/>
    </row>
    <row r="24" spans="1:80" s="8" customFormat="1" ht="13.2" customHeight="1" x14ac:dyDescent="0.25">
      <c r="A24" s="137" t="s">
        <v>234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9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B24" s="129" t="s">
        <v>235</v>
      </c>
    </row>
    <row r="25" spans="1:80" s="136" customFormat="1" x14ac:dyDescent="0.25">
      <c r="A25" s="130" t="s">
        <v>236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2"/>
      <c r="X25" s="130" t="s">
        <v>223</v>
      </c>
      <c r="Y25" s="131"/>
      <c r="Z25" s="131"/>
      <c r="AA25" s="131"/>
      <c r="AB25" s="131"/>
      <c r="AC25" s="131"/>
      <c r="AD25" s="131"/>
      <c r="AE25" s="131"/>
      <c r="AF25" s="131"/>
      <c r="AG25" s="131"/>
      <c r="AH25" s="132"/>
      <c r="AI25" s="133">
        <v>0</v>
      </c>
      <c r="AJ25" s="134"/>
      <c r="AK25" s="134"/>
      <c r="AL25" s="134"/>
      <c r="AM25" s="134"/>
      <c r="AN25" s="135"/>
      <c r="AO25" s="133">
        <v>0</v>
      </c>
      <c r="AP25" s="134"/>
      <c r="AQ25" s="134"/>
      <c r="AR25" s="134"/>
      <c r="AS25" s="134"/>
      <c r="AT25" s="135"/>
      <c r="AU25" s="133">
        <v>0</v>
      </c>
      <c r="AV25" s="134"/>
      <c r="AW25" s="134"/>
      <c r="AX25" s="134"/>
      <c r="AY25" s="134"/>
      <c r="AZ25" s="135"/>
      <c r="BA25" s="133">
        <v>0</v>
      </c>
      <c r="BB25" s="134"/>
      <c r="BC25" s="134"/>
      <c r="BD25" s="134"/>
      <c r="BE25" s="134"/>
      <c r="BF25" s="135"/>
      <c r="BG25" s="133">
        <v>0</v>
      </c>
      <c r="BH25" s="134"/>
      <c r="BI25" s="134"/>
      <c r="BJ25" s="134"/>
      <c r="BK25" s="134"/>
      <c r="BL25" s="135"/>
    </row>
    <row r="26" spans="1:80" s="8" customFormat="1" ht="13.2" customHeight="1" x14ac:dyDescent="0.25">
      <c r="A26" s="137" t="s">
        <v>237</v>
      </c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9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B26" s="129" t="s">
        <v>238</v>
      </c>
    </row>
    <row r="27" spans="1:80" s="136" customFormat="1" ht="13.2" customHeight="1" x14ac:dyDescent="0.25">
      <c r="A27" s="130" t="s">
        <v>239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2"/>
      <c r="X27" s="130" t="s">
        <v>223</v>
      </c>
      <c r="Y27" s="131"/>
      <c r="Z27" s="131"/>
      <c r="AA27" s="131"/>
      <c r="AB27" s="131"/>
      <c r="AC27" s="131"/>
      <c r="AD27" s="131"/>
      <c r="AE27" s="131"/>
      <c r="AF27" s="131"/>
      <c r="AG27" s="131"/>
      <c r="AH27" s="132"/>
      <c r="AI27" s="133">
        <v>0</v>
      </c>
      <c r="AJ27" s="134"/>
      <c r="AK27" s="134"/>
      <c r="AL27" s="134"/>
      <c r="AM27" s="134"/>
      <c r="AN27" s="135"/>
      <c r="AO27" s="133">
        <v>0</v>
      </c>
      <c r="AP27" s="134"/>
      <c r="AQ27" s="134"/>
      <c r="AR27" s="134"/>
      <c r="AS27" s="134"/>
      <c r="AT27" s="135"/>
      <c r="AU27" s="133">
        <v>0</v>
      </c>
      <c r="AV27" s="134"/>
      <c r="AW27" s="134"/>
      <c r="AX27" s="134"/>
      <c r="AY27" s="134"/>
      <c r="AZ27" s="135"/>
      <c r="BA27" s="133">
        <v>0</v>
      </c>
      <c r="BB27" s="134"/>
      <c r="BC27" s="134"/>
      <c r="BD27" s="134"/>
      <c r="BE27" s="134"/>
      <c r="BF27" s="135"/>
      <c r="BG27" s="133">
        <v>0</v>
      </c>
      <c r="BH27" s="134"/>
      <c r="BI27" s="134"/>
      <c r="BJ27" s="134"/>
      <c r="BK27" s="134"/>
      <c r="BL27" s="135"/>
    </row>
    <row r="28" spans="1:80" s="8" customFormat="1" ht="13.2" customHeight="1" x14ac:dyDescent="0.25">
      <c r="A28" s="137" t="s">
        <v>240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9"/>
      <c r="BM28" s="136"/>
      <c r="BN28" s="136"/>
      <c r="BO28" s="136"/>
      <c r="BP28" s="136"/>
      <c r="BQ28" s="136"/>
      <c r="BR28" s="136"/>
      <c r="BS28" s="136"/>
      <c r="BT28" s="136"/>
      <c r="BU28" s="136"/>
      <c r="BV28" s="136"/>
      <c r="BW28" s="136"/>
      <c r="BX28" s="136"/>
      <c r="BY28" s="136"/>
      <c r="BZ28" s="136"/>
      <c r="CB28" s="129" t="s">
        <v>241</v>
      </c>
    </row>
    <row r="29" spans="1:80" s="136" customFormat="1" ht="13.2" customHeight="1" x14ac:dyDescent="0.25">
      <c r="A29" s="130" t="s">
        <v>242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2"/>
      <c r="X29" s="130" t="s">
        <v>223</v>
      </c>
      <c r="Y29" s="131"/>
      <c r="Z29" s="131"/>
      <c r="AA29" s="131"/>
      <c r="AB29" s="131"/>
      <c r="AC29" s="131"/>
      <c r="AD29" s="131"/>
      <c r="AE29" s="131"/>
      <c r="AF29" s="131"/>
      <c r="AG29" s="131"/>
      <c r="AH29" s="132"/>
      <c r="AI29" s="133">
        <v>0</v>
      </c>
      <c r="AJ29" s="134"/>
      <c r="AK29" s="134"/>
      <c r="AL29" s="134"/>
      <c r="AM29" s="134"/>
      <c r="AN29" s="135"/>
      <c r="AO29" s="133">
        <v>0</v>
      </c>
      <c r="AP29" s="134"/>
      <c r="AQ29" s="134"/>
      <c r="AR29" s="134"/>
      <c r="AS29" s="134"/>
      <c r="AT29" s="135"/>
      <c r="AU29" s="133">
        <v>0</v>
      </c>
      <c r="AV29" s="134"/>
      <c r="AW29" s="134"/>
      <c r="AX29" s="134"/>
      <c r="AY29" s="134"/>
      <c r="AZ29" s="135"/>
      <c r="BA29" s="133">
        <v>0</v>
      </c>
      <c r="BB29" s="134"/>
      <c r="BC29" s="134"/>
      <c r="BD29" s="134"/>
      <c r="BE29" s="134"/>
      <c r="BF29" s="135"/>
      <c r="BG29" s="133">
        <v>0</v>
      </c>
      <c r="BH29" s="134"/>
      <c r="BI29" s="134"/>
      <c r="BJ29" s="134"/>
      <c r="BK29" s="134"/>
      <c r="BL29" s="135"/>
    </row>
    <row r="30" spans="1:80" s="8" customFormat="1" ht="13.2" customHeight="1" x14ac:dyDescent="0.25">
      <c r="A30" s="137" t="s">
        <v>243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9"/>
      <c r="BM30" s="136"/>
      <c r="BN30" s="136"/>
      <c r="BO30" s="136"/>
      <c r="BP30" s="136"/>
      <c r="BQ30" s="136"/>
      <c r="BR30" s="136"/>
      <c r="BS30" s="136"/>
      <c r="BT30" s="136"/>
      <c r="BU30" s="136"/>
      <c r="BV30" s="136"/>
      <c r="BW30" s="136"/>
      <c r="BX30" s="136"/>
      <c r="BY30" s="136"/>
      <c r="BZ30" s="136"/>
      <c r="CB30" s="129" t="s">
        <v>244</v>
      </c>
    </row>
    <row r="31" spans="1:80" s="136" customFormat="1" ht="13.2" customHeight="1" x14ac:dyDescent="0.25">
      <c r="A31" s="130" t="s">
        <v>245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2"/>
      <c r="X31" s="130" t="s">
        <v>223</v>
      </c>
      <c r="Y31" s="131"/>
      <c r="Z31" s="131"/>
      <c r="AA31" s="131"/>
      <c r="AB31" s="131"/>
      <c r="AC31" s="131"/>
      <c r="AD31" s="131"/>
      <c r="AE31" s="131"/>
      <c r="AF31" s="131"/>
      <c r="AG31" s="131"/>
      <c r="AH31" s="132"/>
      <c r="AI31" s="133">
        <v>0</v>
      </c>
      <c r="AJ31" s="134"/>
      <c r="AK31" s="134"/>
      <c r="AL31" s="134"/>
      <c r="AM31" s="134"/>
      <c r="AN31" s="135"/>
      <c r="AO31" s="133">
        <v>0</v>
      </c>
      <c r="AP31" s="134"/>
      <c r="AQ31" s="134"/>
      <c r="AR31" s="134"/>
      <c r="AS31" s="134"/>
      <c r="AT31" s="135"/>
      <c r="AU31" s="133">
        <v>0</v>
      </c>
      <c r="AV31" s="134"/>
      <c r="AW31" s="134"/>
      <c r="AX31" s="134"/>
      <c r="AY31" s="134"/>
      <c r="AZ31" s="135"/>
      <c r="BA31" s="133">
        <v>0</v>
      </c>
      <c r="BB31" s="134"/>
      <c r="BC31" s="134"/>
      <c r="BD31" s="134"/>
      <c r="BE31" s="134"/>
      <c r="BF31" s="135"/>
      <c r="BG31" s="133">
        <v>0</v>
      </c>
      <c r="BH31" s="134"/>
      <c r="BI31" s="134"/>
      <c r="BJ31" s="134"/>
      <c r="BK31" s="134"/>
      <c r="BL31" s="135"/>
    </row>
    <row r="32" spans="1:80" s="8" customFormat="1" ht="13.2" customHeight="1" x14ac:dyDescent="0.25">
      <c r="A32" s="137" t="s">
        <v>246</v>
      </c>
      <c r="B32" s="138"/>
      <c r="C32" s="138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9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B32" s="129" t="s">
        <v>247</v>
      </c>
    </row>
    <row r="33" spans="1:79" s="136" customFormat="1" ht="13.2" customHeight="1" x14ac:dyDescent="0.25">
      <c r="A33" s="130" t="s">
        <v>248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2"/>
      <c r="X33" s="130" t="s">
        <v>223</v>
      </c>
      <c r="Y33" s="131"/>
      <c r="Z33" s="131"/>
      <c r="AA33" s="131"/>
      <c r="AB33" s="131"/>
      <c r="AC33" s="131"/>
      <c r="AD33" s="131"/>
      <c r="AE33" s="131"/>
      <c r="AF33" s="131"/>
      <c r="AG33" s="131"/>
      <c r="AH33" s="132"/>
      <c r="AI33" s="133">
        <v>0</v>
      </c>
      <c r="AJ33" s="134"/>
      <c r="AK33" s="134"/>
      <c r="AL33" s="134"/>
      <c r="AM33" s="134"/>
      <c r="AN33" s="135"/>
      <c r="AO33" s="133">
        <v>0</v>
      </c>
      <c r="AP33" s="134"/>
      <c r="AQ33" s="134"/>
      <c r="AR33" s="134"/>
      <c r="AS33" s="134"/>
      <c r="AT33" s="135"/>
      <c r="AU33" s="133">
        <v>0</v>
      </c>
      <c r="AV33" s="134"/>
      <c r="AW33" s="134"/>
      <c r="AX33" s="134"/>
      <c r="AY33" s="134"/>
      <c r="AZ33" s="135"/>
      <c r="BA33" s="133">
        <v>0</v>
      </c>
      <c r="BB33" s="134"/>
      <c r="BC33" s="134"/>
      <c r="BD33" s="134"/>
      <c r="BE33" s="134"/>
      <c r="BF33" s="135"/>
      <c r="BG33" s="133">
        <v>0</v>
      </c>
      <c r="BH33" s="134"/>
      <c r="BI33" s="134"/>
      <c r="BJ33" s="134"/>
      <c r="BK33" s="134"/>
      <c r="BL33" s="135"/>
    </row>
    <row r="35" spans="1:79" x14ac:dyDescent="0.25">
      <c r="A35" s="56" t="s">
        <v>303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</row>
    <row r="36" spans="1:79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</row>
    <row r="37" spans="1:79" ht="15" customHeight="1" x14ac:dyDescent="0.25">
      <c r="A37" s="52" t="s">
        <v>296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</row>
    <row r="38" spans="1:79" ht="84.75" customHeight="1" x14ac:dyDescent="0.25">
      <c r="A38" s="45" t="s">
        <v>206</v>
      </c>
      <c r="B38" s="45"/>
      <c r="C38" s="45"/>
      <c r="D38" s="45"/>
      <c r="E38" s="45"/>
      <c r="F38" s="45" t="s">
        <v>193</v>
      </c>
      <c r="G38" s="45"/>
      <c r="H38" s="45"/>
      <c r="I38" s="45"/>
      <c r="J38" s="45" t="s">
        <v>144</v>
      </c>
      <c r="K38" s="45"/>
      <c r="L38" s="45"/>
      <c r="M38" s="45"/>
      <c r="N38" s="45" t="s">
        <v>194</v>
      </c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 t="s">
        <v>297</v>
      </c>
      <c r="AE38" s="45"/>
      <c r="AF38" s="45"/>
      <c r="AG38" s="45"/>
      <c r="AH38" s="45"/>
      <c r="AI38" s="45"/>
      <c r="AJ38" s="45" t="s">
        <v>298</v>
      </c>
      <c r="AK38" s="45"/>
      <c r="AL38" s="45"/>
      <c r="AM38" s="45"/>
      <c r="AN38" s="45"/>
      <c r="AO38" s="45"/>
      <c r="AP38" s="45" t="s">
        <v>299</v>
      </c>
      <c r="AQ38" s="45"/>
      <c r="AR38" s="45"/>
      <c r="AS38" s="45"/>
      <c r="AT38" s="45"/>
      <c r="AU38" s="45"/>
      <c r="AV38" s="45" t="s">
        <v>300</v>
      </c>
      <c r="AW38" s="45"/>
      <c r="AX38" s="45"/>
      <c r="AY38" s="45"/>
      <c r="AZ38" s="45"/>
      <c r="BA38" s="45"/>
      <c r="BB38" s="45" t="s">
        <v>302</v>
      </c>
      <c r="BC38" s="45"/>
      <c r="BD38" s="45"/>
      <c r="BE38" s="45"/>
      <c r="BF38" s="45"/>
      <c r="BG38" s="45"/>
      <c r="BH38" s="45" t="s">
        <v>195</v>
      </c>
      <c r="BI38" s="45"/>
      <c r="BJ38" s="45"/>
      <c r="BK38" s="45"/>
      <c r="BL38" s="45"/>
    </row>
    <row r="39" spans="1:79" ht="15" customHeight="1" x14ac:dyDescent="0.25">
      <c r="A39" s="46">
        <v>1</v>
      </c>
      <c r="B39" s="46"/>
      <c r="C39" s="46"/>
      <c r="D39" s="46"/>
      <c r="E39" s="46"/>
      <c r="F39" s="46">
        <v>2</v>
      </c>
      <c r="G39" s="46"/>
      <c r="H39" s="46"/>
      <c r="I39" s="46"/>
      <c r="J39" s="46">
        <v>3</v>
      </c>
      <c r="K39" s="46"/>
      <c r="L39" s="46"/>
      <c r="M39" s="46"/>
      <c r="N39" s="46">
        <v>4</v>
      </c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>
        <v>5</v>
      </c>
      <c r="AE39" s="46"/>
      <c r="AF39" s="46"/>
      <c r="AG39" s="46"/>
      <c r="AH39" s="46"/>
      <c r="AI39" s="46"/>
      <c r="AJ39" s="46">
        <v>6</v>
      </c>
      <c r="AK39" s="46"/>
      <c r="AL39" s="46"/>
      <c r="AM39" s="46"/>
      <c r="AN39" s="46"/>
      <c r="AO39" s="46"/>
      <c r="AP39" s="46">
        <v>7</v>
      </c>
      <c r="AQ39" s="46"/>
      <c r="AR39" s="46"/>
      <c r="AS39" s="46"/>
      <c r="AT39" s="46"/>
      <c r="AU39" s="46"/>
      <c r="AV39" s="46">
        <v>8</v>
      </c>
      <c r="AW39" s="46"/>
      <c r="AX39" s="46"/>
      <c r="AY39" s="46"/>
      <c r="AZ39" s="46"/>
      <c r="BA39" s="46"/>
      <c r="BB39" s="46">
        <v>9</v>
      </c>
      <c r="BC39" s="46"/>
      <c r="BD39" s="46"/>
      <c r="BE39" s="46"/>
      <c r="BF39" s="46"/>
      <c r="BG39" s="46"/>
      <c r="BH39" s="46">
        <v>10</v>
      </c>
      <c r="BI39" s="46"/>
      <c r="BJ39" s="46"/>
      <c r="BK39" s="46"/>
      <c r="BL39" s="46"/>
    </row>
    <row r="40" spans="1:79" ht="9.75" hidden="1" customHeight="1" x14ac:dyDescent="0.25">
      <c r="A40" s="44" t="s">
        <v>23</v>
      </c>
      <c r="B40" s="44"/>
      <c r="C40" s="44"/>
      <c r="D40" s="44"/>
      <c r="E40" s="44"/>
      <c r="F40" s="44" t="s">
        <v>201</v>
      </c>
      <c r="G40" s="44"/>
      <c r="H40" s="44"/>
      <c r="I40" s="44"/>
      <c r="J40" s="44" t="s">
        <v>145</v>
      </c>
      <c r="K40" s="44"/>
      <c r="L40" s="44"/>
      <c r="M40" s="44"/>
      <c r="N40" s="44" t="s">
        <v>24</v>
      </c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9" t="s">
        <v>72</v>
      </c>
      <c r="AE40" s="49"/>
      <c r="AF40" s="49"/>
      <c r="AG40" s="49"/>
      <c r="AH40" s="49"/>
      <c r="AI40" s="49"/>
      <c r="AJ40" s="49" t="s">
        <v>73</v>
      </c>
      <c r="AK40" s="49"/>
      <c r="AL40" s="49"/>
      <c r="AM40" s="49"/>
      <c r="AN40" s="49"/>
      <c r="AO40" s="49"/>
      <c r="AP40" s="49" t="s">
        <v>74</v>
      </c>
      <c r="AQ40" s="49"/>
      <c r="AR40" s="49"/>
      <c r="AS40" s="49"/>
      <c r="AT40" s="49"/>
      <c r="AU40" s="49"/>
      <c r="AV40" s="49" t="s">
        <v>75</v>
      </c>
      <c r="AW40" s="49"/>
      <c r="AX40" s="49"/>
      <c r="AY40" s="49"/>
      <c r="AZ40" s="49"/>
      <c r="BA40" s="49"/>
      <c r="BB40" s="49" t="s">
        <v>76</v>
      </c>
      <c r="BC40" s="49"/>
      <c r="BD40" s="49"/>
      <c r="BE40" s="49"/>
      <c r="BF40" s="49"/>
      <c r="BG40" s="49"/>
      <c r="BH40" s="44" t="s">
        <v>217</v>
      </c>
      <c r="BI40" s="44"/>
      <c r="BJ40" s="44"/>
      <c r="BK40" s="44"/>
      <c r="BL40" s="44"/>
      <c r="CA40" t="s">
        <v>25</v>
      </c>
    </row>
    <row r="41" spans="1:79" s="9" customFormat="1" ht="26.4" customHeight="1" x14ac:dyDescent="0.25">
      <c r="A41" s="140" t="s">
        <v>249</v>
      </c>
      <c r="B41" s="138"/>
      <c r="C41" s="138"/>
      <c r="D41" s="138"/>
      <c r="E41" s="139"/>
      <c r="F41" s="141"/>
      <c r="G41" s="141"/>
      <c r="H41" s="141"/>
      <c r="I41" s="141"/>
      <c r="J41" s="142" t="s">
        <v>1</v>
      </c>
      <c r="K41" s="141"/>
      <c r="L41" s="141"/>
      <c r="M41" s="141"/>
      <c r="N41" s="137" t="s">
        <v>250</v>
      </c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9"/>
      <c r="AD41" s="143">
        <v>24604997</v>
      </c>
      <c r="AE41" s="143"/>
      <c r="AF41" s="143"/>
      <c r="AG41" s="143"/>
      <c r="AH41" s="143"/>
      <c r="AI41" s="143"/>
      <c r="AJ41" s="143">
        <v>28345605</v>
      </c>
      <c r="AK41" s="143"/>
      <c r="AL41" s="143"/>
      <c r="AM41" s="143"/>
      <c r="AN41" s="143"/>
      <c r="AO41" s="143"/>
      <c r="AP41" s="143">
        <v>18228864</v>
      </c>
      <c r="AQ41" s="143"/>
      <c r="AR41" s="143"/>
      <c r="AS41" s="143"/>
      <c r="AT41" s="143"/>
      <c r="AU41" s="143"/>
      <c r="AV41" s="143">
        <v>19687173</v>
      </c>
      <c r="AW41" s="143"/>
      <c r="AX41" s="143"/>
      <c r="AY41" s="143"/>
      <c r="AZ41" s="143"/>
      <c r="BA41" s="143"/>
      <c r="BB41" s="143">
        <v>20868403</v>
      </c>
      <c r="BC41" s="143"/>
      <c r="BD41" s="143"/>
      <c r="BE41" s="143"/>
      <c r="BF41" s="143"/>
      <c r="BG41" s="143"/>
      <c r="BH41" s="141"/>
      <c r="BI41" s="141"/>
      <c r="BJ41" s="141"/>
      <c r="BK41" s="141"/>
      <c r="BL41" s="141"/>
      <c r="CA41" s="9" t="s">
        <v>26</v>
      </c>
    </row>
    <row r="42" spans="1:79" s="136" customFormat="1" ht="39.6" customHeight="1" x14ac:dyDescent="0.25">
      <c r="A42" s="144" t="s">
        <v>251</v>
      </c>
      <c r="B42" s="131"/>
      <c r="C42" s="131"/>
      <c r="D42" s="131"/>
      <c r="E42" s="132"/>
      <c r="F42" s="145">
        <v>160</v>
      </c>
      <c r="G42" s="145"/>
      <c r="H42" s="145"/>
      <c r="I42" s="145"/>
      <c r="J42" s="146" t="s">
        <v>253</v>
      </c>
      <c r="K42" s="145"/>
      <c r="L42" s="145"/>
      <c r="M42" s="145"/>
      <c r="N42" s="130" t="s">
        <v>252</v>
      </c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2"/>
      <c r="AD42" s="147">
        <v>2887644</v>
      </c>
      <c r="AE42" s="147"/>
      <c r="AF42" s="147"/>
      <c r="AG42" s="147"/>
      <c r="AH42" s="147"/>
      <c r="AI42" s="147"/>
      <c r="AJ42" s="147">
        <v>3366348</v>
      </c>
      <c r="AK42" s="147"/>
      <c r="AL42" s="147"/>
      <c r="AM42" s="147"/>
      <c r="AN42" s="147"/>
      <c r="AO42" s="147"/>
      <c r="AP42" s="147">
        <v>3707960</v>
      </c>
      <c r="AQ42" s="147"/>
      <c r="AR42" s="147"/>
      <c r="AS42" s="147"/>
      <c r="AT42" s="147"/>
      <c r="AU42" s="147"/>
      <c r="AV42" s="147">
        <v>4004597</v>
      </c>
      <c r="AW42" s="147"/>
      <c r="AX42" s="147"/>
      <c r="AY42" s="147"/>
      <c r="AZ42" s="147"/>
      <c r="BA42" s="147"/>
      <c r="BB42" s="147">
        <v>4244872</v>
      </c>
      <c r="BC42" s="147"/>
      <c r="BD42" s="147"/>
      <c r="BE42" s="147"/>
      <c r="BF42" s="147"/>
      <c r="BG42" s="147"/>
      <c r="BH42" s="145"/>
      <c r="BI42" s="145"/>
      <c r="BJ42" s="145"/>
      <c r="BK42" s="145"/>
      <c r="BL42" s="145"/>
    </row>
    <row r="43" spans="1:79" s="136" customFormat="1" ht="26.4" customHeight="1" x14ac:dyDescent="0.25">
      <c r="A43" s="144" t="s">
        <v>254</v>
      </c>
      <c r="B43" s="131"/>
      <c r="C43" s="131"/>
      <c r="D43" s="131"/>
      <c r="E43" s="132"/>
      <c r="F43" s="145">
        <v>3241</v>
      </c>
      <c r="G43" s="145"/>
      <c r="H43" s="145"/>
      <c r="I43" s="145"/>
      <c r="J43" s="146" t="s">
        <v>256</v>
      </c>
      <c r="K43" s="145"/>
      <c r="L43" s="145"/>
      <c r="M43" s="145"/>
      <c r="N43" s="130" t="s">
        <v>255</v>
      </c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2"/>
      <c r="AD43" s="147">
        <v>25000</v>
      </c>
      <c r="AE43" s="147"/>
      <c r="AF43" s="147"/>
      <c r="AG43" s="147"/>
      <c r="AH43" s="147"/>
      <c r="AI43" s="147"/>
      <c r="AJ43" s="147">
        <v>50000</v>
      </c>
      <c r="AK43" s="147"/>
      <c r="AL43" s="147"/>
      <c r="AM43" s="147"/>
      <c r="AN43" s="147"/>
      <c r="AO43" s="147"/>
      <c r="AP43" s="147">
        <v>0</v>
      </c>
      <c r="AQ43" s="147"/>
      <c r="AR43" s="147"/>
      <c r="AS43" s="147"/>
      <c r="AT43" s="147"/>
      <c r="AU43" s="147"/>
      <c r="AV43" s="147">
        <v>0</v>
      </c>
      <c r="AW43" s="147"/>
      <c r="AX43" s="147"/>
      <c r="AY43" s="147"/>
      <c r="AZ43" s="147"/>
      <c r="BA43" s="147"/>
      <c r="BB43" s="147">
        <v>0</v>
      </c>
      <c r="BC43" s="147"/>
      <c r="BD43" s="147"/>
      <c r="BE43" s="147"/>
      <c r="BF43" s="147"/>
      <c r="BG43" s="147"/>
      <c r="BH43" s="145"/>
      <c r="BI43" s="145"/>
      <c r="BJ43" s="145"/>
      <c r="BK43" s="145"/>
      <c r="BL43" s="145"/>
    </row>
    <row r="44" spans="1:79" s="136" customFormat="1" ht="26.4" customHeight="1" x14ac:dyDescent="0.25">
      <c r="A44" s="144" t="s">
        <v>257</v>
      </c>
      <c r="B44" s="131"/>
      <c r="C44" s="131"/>
      <c r="D44" s="131"/>
      <c r="E44" s="132"/>
      <c r="F44" s="145">
        <v>3242</v>
      </c>
      <c r="G44" s="145"/>
      <c r="H44" s="145"/>
      <c r="I44" s="145"/>
      <c r="J44" s="146" t="s">
        <v>256</v>
      </c>
      <c r="K44" s="145"/>
      <c r="L44" s="145"/>
      <c r="M44" s="145"/>
      <c r="N44" s="130" t="s">
        <v>258</v>
      </c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2"/>
      <c r="AD44" s="147">
        <v>0</v>
      </c>
      <c r="AE44" s="147"/>
      <c r="AF44" s="147"/>
      <c r="AG44" s="147"/>
      <c r="AH44" s="147"/>
      <c r="AI44" s="147"/>
      <c r="AJ44" s="147">
        <v>0</v>
      </c>
      <c r="AK44" s="147"/>
      <c r="AL44" s="147"/>
      <c r="AM44" s="147"/>
      <c r="AN44" s="147"/>
      <c r="AO44" s="147"/>
      <c r="AP44" s="147">
        <v>40000</v>
      </c>
      <c r="AQ44" s="147"/>
      <c r="AR44" s="147"/>
      <c r="AS44" s="147"/>
      <c r="AT44" s="147"/>
      <c r="AU44" s="147"/>
      <c r="AV44" s="147">
        <v>43200</v>
      </c>
      <c r="AW44" s="147"/>
      <c r="AX44" s="147"/>
      <c r="AY44" s="147"/>
      <c r="AZ44" s="147"/>
      <c r="BA44" s="147"/>
      <c r="BB44" s="147">
        <v>45792</v>
      </c>
      <c r="BC44" s="147"/>
      <c r="BD44" s="147"/>
      <c r="BE44" s="147"/>
      <c r="BF44" s="147"/>
      <c r="BG44" s="147"/>
      <c r="BH44" s="145">
        <v>1</v>
      </c>
      <c r="BI44" s="145"/>
      <c r="BJ44" s="145"/>
      <c r="BK44" s="145"/>
      <c r="BL44" s="145"/>
    </row>
    <row r="45" spans="1:79" s="136" customFormat="1" ht="13.2" customHeight="1" x14ac:dyDescent="0.25">
      <c r="A45" s="144" t="s">
        <v>259</v>
      </c>
      <c r="B45" s="131"/>
      <c r="C45" s="131"/>
      <c r="D45" s="131"/>
      <c r="E45" s="132"/>
      <c r="F45" s="145">
        <v>4082</v>
      </c>
      <c r="G45" s="145"/>
      <c r="H45" s="145"/>
      <c r="I45" s="145"/>
      <c r="J45" s="146" t="s">
        <v>261</v>
      </c>
      <c r="K45" s="145"/>
      <c r="L45" s="145"/>
      <c r="M45" s="145"/>
      <c r="N45" s="130" t="s">
        <v>260</v>
      </c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2"/>
      <c r="AD45" s="147">
        <v>15000</v>
      </c>
      <c r="AE45" s="147"/>
      <c r="AF45" s="147"/>
      <c r="AG45" s="147"/>
      <c r="AH45" s="147"/>
      <c r="AI45" s="147"/>
      <c r="AJ45" s="147">
        <v>15000</v>
      </c>
      <c r="AK45" s="147"/>
      <c r="AL45" s="147"/>
      <c r="AM45" s="147"/>
      <c r="AN45" s="147"/>
      <c r="AO45" s="147"/>
      <c r="AP45" s="147">
        <v>10000</v>
      </c>
      <c r="AQ45" s="147"/>
      <c r="AR45" s="147"/>
      <c r="AS45" s="147"/>
      <c r="AT45" s="147"/>
      <c r="AU45" s="147"/>
      <c r="AV45" s="147">
        <v>10800</v>
      </c>
      <c r="AW45" s="147"/>
      <c r="AX45" s="147"/>
      <c r="AY45" s="147"/>
      <c r="AZ45" s="147"/>
      <c r="BA45" s="147"/>
      <c r="BB45" s="147">
        <v>11448</v>
      </c>
      <c r="BC45" s="147"/>
      <c r="BD45" s="147"/>
      <c r="BE45" s="147"/>
      <c r="BF45" s="147"/>
      <c r="BG45" s="147"/>
      <c r="BH45" s="145"/>
      <c r="BI45" s="145"/>
      <c r="BJ45" s="145"/>
      <c r="BK45" s="145"/>
      <c r="BL45" s="145"/>
    </row>
    <row r="46" spans="1:79" s="136" customFormat="1" ht="26.4" customHeight="1" x14ac:dyDescent="0.25">
      <c r="A46" s="144" t="s">
        <v>262</v>
      </c>
      <c r="B46" s="131"/>
      <c r="C46" s="131"/>
      <c r="D46" s="131"/>
      <c r="E46" s="132"/>
      <c r="F46" s="145">
        <v>6011</v>
      </c>
      <c r="G46" s="145"/>
      <c r="H46" s="145"/>
      <c r="I46" s="145"/>
      <c r="J46" s="146" t="s">
        <v>264</v>
      </c>
      <c r="K46" s="145"/>
      <c r="L46" s="145"/>
      <c r="M46" s="145"/>
      <c r="N46" s="130" t="s">
        <v>263</v>
      </c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2"/>
      <c r="AD46" s="147">
        <v>429697</v>
      </c>
      <c r="AE46" s="147"/>
      <c r="AF46" s="147"/>
      <c r="AG46" s="147"/>
      <c r="AH46" s="147"/>
      <c r="AI46" s="147"/>
      <c r="AJ46" s="147">
        <v>700000</v>
      </c>
      <c r="AK46" s="147"/>
      <c r="AL46" s="147"/>
      <c r="AM46" s="147"/>
      <c r="AN46" s="147"/>
      <c r="AO46" s="147"/>
      <c r="AP46" s="147">
        <v>500000</v>
      </c>
      <c r="AQ46" s="147"/>
      <c r="AR46" s="147"/>
      <c r="AS46" s="147"/>
      <c r="AT46" s="147"/>
      <c r="AU46" s="147"/>
      <c r="AV46" s="147">
        <v>540000</v>
      </c>
      <c r="AW46" s="147"/>
      <c r="AX46" s="147"/>
      <c r="AY46" s="147"/>
      <c r="AZ46" s="147"/>
      <c r="BA46" s="147"/>
      <c r="BB46" s="147">
        <v>572400</v>
      </c>
      <c r="BC46" s="147"/>
      <c r="BD46" s="147"/>
      <c r="BE46" s="147"/>
      <c r="BF46" s="147"/>
      <c r="BG46" s="147"/>
      <c r="BH46" s="145">
        <v>4</v>
      </c>
      <c r="BI46" s="145"/>
      <c r="BJ46" s="145"/>
      <c r="BK46" s="145"/>
      <c r="BL46" s="145"/>
    </row>
    <row r="47" spans="1:79" s="136" customFormat="1" ht="26.4" customHeight="1" x14ac:dyDescent="0.25">
      <c r="A47" s="144" t="s">
        <v>265</v>
      </c>
      <c r="B47" s="131"/>
      <c r="C47" s="131"/>
      <c r="D47" s="131"/>
      <c r="E47" s="132"/>
      <c r="F47" s="145">
        <v>6013</v>
      </c>
      <c r="G47" s="145"/>
      <c r="H47" s="145"/>
      <c r="I47" s="145"/>
      <c r="J47" s="146" t="s">
        <v>267</v>
      </c>
      <c r="K47" s="145"/>
      <c r="L47" s="145"/>
      <c r="M47" s="145"/>
      <c r="N47" s="130" t="s">
        <v>266</v>
      </c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2"/>
      <c r="AD47" s="147">
        <v>901025</v>
      </c>
      <c r="AE47" s="147"/>
      <c r="AF47" s="147"/>
      <c r="AG47" s="147"/>
      <c r="AH47" s="147"/>
      <c r="AI47" s="147"/>
      <c r="AJ47" s="147">
        <v>400000</v>
      </c>
      <c r="AK47" s="147"/>
      <c r="AL47" s="147"/>
      <c r="AM47" s="147"/>
      <c r="AN47" s="147"/>
      <c r="AO47" s="147"/>
      <c r="AP47" s="147">
        <v>0</v>
      </c>
      <c r="AQ47" s="147"/>
      <c r="AR47" s="147"/>
      <c r="AS47" s="147"/>
      <c r="AT47" s="147"/>
      <c r="AU47" s="147"/>
      <c r="AV47" s="147">
        <v>0</v>
      </c>
      <c r="AW47" s="147"/>
      <c r="AX47" s="147"/>
      <c r="AY47" s="147"/>
      <c r="AZ47" s="147"/>
      <c r="BA47" s="147"/>
      <c r="BB47" s="147">
        <v>0</v>
      </c>
      <c r="BC47" s="147"/>
      <c r="BD47" s="147"/>
      <c r="BE47" s="147"/>
      <c r="BF47" s="147"/>
      <c r="BG47" s="147"/>
      <c r="BH47" s="145">
        <v>8</v>
      </c>
      <c r="BI47" s="145"/>
      <c r="BJ47" s="145"/>
      <c r="BK47" s="145"/>
      <c r="BL47" s="145"/>
    </row>
    <row r="48" spans="1:79" s="136" customFormat="1" ht="13.2" customHeight="1" x14ac:dyDescent="0.25">
      <c r="A48" s="144" t="s">
        <v>268</v>
      </c>
      <c r="B48" s="131"/>
      <c r="C48" s="131"/>
      <c r="D48" s="131"/>
      <c r="E48" s="132"/>
      <c r="F48" s="145">
        <v>6030</v>
      </c>
      <c r="G48" s="145"/>
      <c r="H48" s="145"/>
      <c r="I48" s="145"/>
      <c r="J48" s="146" t="s">
        <v>267</v>
      </c>
      <c r="K48" s="145"/>
      <c r="L48" s="145"/>
      <c r="M48" s="145"/>
      <c r="N48" s="130" t="s">
        <v>269</v>
      </c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2"/>
      <c r="AD48" s="147">
        <v>10637376</v>
      </c>
      <c r="AE48" s="147"/>
      <c r="AF48" s="147"/>
      <c r="AG48" s="147"/>
      <c r="AH48" s="147"/>
      <c r="AI48" s="147"/>
      <c r="AJ48" s="147">
        <v>21647437</v>
      </c>
      <c r="AK48" s="147"/>
      <c r="AL48" s="147"/>
      <c r="AM48" s="147"/>
      <c r="AN48" s="147"/>
      <c r="AO48" s="147"/>
      <c r="AP48" s="147">
        <v>12000000</v>
      </c>
      <c r="AQ48" s="147"/>
      <c r="AR48" s="147"/>
      <c r="AS48" s="147"/>
      <c r="AT48" s="147"/>
      <c r="AU48" s="147"/>
      <c r="AV48" s="147">
        <v>12960000</v>
      </c>
      <c r="AW48" s="147"/>
      <c r="AX48" s="147"/>
      <c r="AY48" s="147"/>
      <c r="AZ48" s="147"/>
      <c r="BA48" s="147"/>
      <c r="BB48" s="147">
        <v>13737600</v>
      </c>
      <c r="BC48" s="147"/>
      <c r="BD48" s="147"/>
      <c r="BE48" s="147"/>
      <c r="BF48" s="147"/>
      <c r="BG48" s="147"/>
      <c r="BH48" s="145">
        <v>12</v>
      </c>
      <c r="BI48" s="145"/>
      <c r="BJ48" s="145"/>
      <c r="BK48" s="145"/>
      <c r="BL48" s="145"/>
    </row>
    <row r="49" spans="1:79" s="136" customFormat="1" ht="13.2" customHeight="1" x14ac:dyDescent="0.25">
      <c r="A49" s="144" t="s">
        <v>270</v>
      </c>
      <c r="B49" s="131"/>
      <c r="C49" s="131"/>
      <c r="D49" s="131"/>
      <c r="E49" s="132"/>
      <c r="F49" s="145">
        <v>7130</v>
      </c>
      <c r="G49" s="145"/>
      <c r="H49" s="145"/>
      <c r="I49" s="145"/>
      <c r="J49" s="146" t="s">
        <v>272</v>
      </c>
      <c r="K49" s="145"/>
      <c r="L49" s="145"/>
      <c r="M49" s="145"/>
      <c r="N49" s="130" t="s">
        <v>271</v>
      </c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2"/>
      <c r="AD49" s="147">
        <v>11976</v>
      </c>
      <c r="AE49" s="147"/>
      <c r="AF49" s="147"/>
      <c r="AG49" s="147"/>
      <c r="AH49" s="147"/>
      <c r="AI49" s="147"/>
      <c r="AJ49" s="147">
        <v>0</v>
      </c>
      <c r="AK49" s="147"/>
      <c r="AL49" s="147"/>
      <c r="AM49" s="147"/>
      <c r="AN49" s="147"/>
      <c r="AO49" s="147"/>
      <c r="AP49" s="147">
        <v>30000</v>
      </c>
      <c r="AQ49" s="147"/>
      <c r="AR49" s="147"/>
      <c r="AS49" s="147"/>
      <c r="AT49" s="147"/>
      <c r="AU49" s="147"/>
      <c r="AV49" s="147">
        <v>32400</v>
      </c>
      <c r="AW49" s="147"/>
      <c r="AX49" s="147"/>
      <c r="AY49" s="147"/>
      <c r="AZ49" s="147"/>
      <c r="BA49" s="147"/>
      <c r="BB49" s="147">
        <v>34344</v>
      </c>
      <c r="BC49" s="147"/>
      <c r="BD49" s="147"/>
      <c r="BE49" s="147"/>
      <c r="BF49" s="147"/>
      <c r="BG49" s="147"/>
      <c r="BH49" s="145">
        <v>5</v>
      </c>
      <c r="BI49" s="145"/>
      <c r="BJ49" s="145"/>
      <c r="BK49" s="145"/>
      <c r="BL49" s="145"/>
    </row>
    <row r="50" spans="1:79" s="136" customFormat="1" ht="26.4" customHeight="1" x14ac:dyDescent="0.25">
      <c r="A50" s="144" t="s">
        <v>273</v>
      </c>
      <c r="B50" s="131"/>
      <c r="C50" s="131"/>
      <c r="D50" s="131"/>
      <c r="E50" s="132"/>
      <c r="F50" s="145">
        <v>7370</v>
      </c>
      <c r="G50" s="145"/>
      <c r="H50" s="145"/>
      <c r="I50" s="145"/>
      <c r="J50" s="146" t="s">
        <v>275</v>
      </c>
      <c r="K50" s="145"/>
      <c r="L50" s="145"/>
      <c r="M50" s="145"/>
      <c r="N50" s="130" t="s">
        <v>274</v>
      </c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2"/>
      <c r="AD50" s="147">
        <v>9140074</v>
      </c>
      <c r="AE50" s="147"/>
      <c r="AF50" s="147"/>
      <c r="AG50" s="147"/>
      <c r="AH50" s="147"/>
      <c r="AI50" s="147"/>
      <c r="AJ50" s="147">
        <v>1639900</v>
      </c>
      <c r="AK50" s="147"/>
      <c r="AL50" s="147"/>
      <c r="AM50" s="147"/>
      <c r="AN50" s="147"/>
      <c r="AO50" s="147"/>
      <c r="AP50" s="147">
        <v>1300000</v>
      </c>
      <c r="AQ50" s="147"/>
      <c r="AR50" s="147"/>
      <c r="AS50" s="147"/>
      <c r="AT50" s="147"/>
      <c r="AU50" s="147"/>
      <c r="AV50" s="147">
        <v>1404000</v>
      </c>
      <c r="AW50" s="147"/>
      <c r="AX50" s="147"/>
      <c r="AY50" s="147"/>
      <c r="AZ50" s="147"/>
      <c r="BA50" s="147"/>
      <c r="BB50" s="147">
        <v>1488240</v>
      </c>
      <c r="BC50" s="147"/>
      <c r="BD50" s="147"/>
      <c r="BE50" s="147"/>
      <c r="BF50" s="147"/>
      <c r="BG50" s="147"/>
      <c r="BH50" s="145">
        <v>7</v>
      </c>
      <c r="BI50" s="145"/>
      <c r="BJ50" s="145"/>
      <c r="BK50" s="145"/>
      <c r="BL50" s="145"/>
    </row>
    <row r="51" spans="1:79" s="136" customFormat="1" ht="26.4" customHeight="1" x14ac:dyDescent="0.25">
      <c r="A51" s="144" t="s">
        <v>276</v>
      </c>
      <c r="B51" s="131"/>
      <c r="C51" s="131"/>
      <c r="D51" s="131"/>
      <c r="E51" s="132"/>
      <c r="F51" s="145">
        <v>8110</v>
      </c>
      <c r="G51" s="145"/>
      <c r="H51" s="145"/>
      <c r="I51" s="145"/>
      <c r="J51" s="146" t="s">
        <v>278</v>
      </c>
      <c r="K51" s="145"/>
      <c r="L51" s="145"/>
      <c r="M51" s="145"/>
      <c r="N51" s="130" t="s">
        <v>277</v>
      </c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2"/>
      <c r="AD51" s="147">
        <v>136375</v>
      </c>
      <c r="AE51" s="147"/>
      <c r="AF51" s="147"/>
      <c r="AG51" s="147"/>
      <c r="AH51" s="147"/>
      <c r="AI51" s="147"/>
      <c r="AJ51" s="147">
        <v>50000</v>
      </c>
      <c r="AK51" s="147"/>
      <c r="AL51" s="147"/>
      <c r="AM51" s="147"/>
      <c r="AN51" s="147"/>
      <c r="AO51" s="147"/>
      <c r="AP51" s="147">
        <v>50000</v>
      </c>
      <c r="AQ51" s="147"/>
      <c r="AR51" s="147"/>
      <c r="AS51" s="147"/>
      <c r="AT51" s="147"/>
      <c r="AU51" s="147"/>
      <c r="AV51" s="147">
        <v>54000</v>
      </c>
      <c r="AW51" s="147"/>
      <c r="AX51" s="147"/>
      <c r="AY51" s="147"/>
      <c r="AZ51" s="147"/>
      <c r="BA51" s="147"/>
      <c r="BB51" s="147">
        <v>57240</v>
      </c>
      <c r="BC51" s="147"/>
      <c r="BD51" s="147"/>
      <c r="BE51" s="147"/>
      <c r="BF51" s="147"/>
      <c r="BG51" s="147"/>
      <c r="BH51" s="145">
        <v>6</v>
      </c>
      <c r="BI51" s="145"/>
      <c r="BJ51" s="145"/>
      <c r="BK51" s="145"/>
      <c r="BL51" s="145"/>
    </row>
    <row r="52" spans="1:79" s="136" customFormat="1" ht="13.2" customHeight="1" x14ac:dyDescent="0.25">
      <c r="A52" s="144" t="s">
        <v>279</v>
      </c>
      <c r="B52" s="131"/>
      <c r="C52" s="131"/>
      <c r="D52" s="131"/>
      <c r="E52" s="132"/>
      <c r="F52" s="145">
        <v>8120</v>
      </c>
      <c r="G52" s="145"/>
      <c r="H52" s="145"/>
      <c r="I52" s="145"/>
      <c r="J52" s="146" t="s">
        <v>278</v>
      </c>
      <c r="K52" s="145"/>
      <c r="L52" s="145"/>
      <c r="M52" s="145"/>
      <c r="N52" s="130" t="s">
        <v>230</v>
      </c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2"/>
      <c r="AD52" s="147">
        <v>420830</v>
      </c>
      <c r="AE52" s="147"/>
      <c r="AF52" s="147"/>
      <c r="AG52" s="147"/>
      <c r="AH52" s="147"/>
      <c r="AI52" s="147"/>
      <c r="AJ52" s="147">
        <v>476920</v>
      </c>
      <c r="AK52" s="147"/>
      <c r="AL52" s="147"/>
      <c r="AM52" s="147"/>
      <c r="AN52" s="147"/>
      <c r="AO52" s="147"/>
      <c r="AP52" s="147">
        <v>590904</v>
      </c>
      <c r="AQ52" s="147"/>
      <c r="AR52" s="147"/>
      <c r="AS52" s="147"/>
      <c r="AT52" s="147"/>
      <c r="AU52" s="147"/>
      <c r="AV52" s="147">
        <v>638176</v>
      </c>
      <c r="AW52" s="147"/>
      <c r="AX52" s="147"/>
      <c r="AY52" s="147"/>
      <c r="AZ52" s="147"/>
      <c r="BA52" s="147"/>
      <c r="BB52" s="147">
        <v>676467</v>
      </c>
      <c r="BC52" s="147"/>
      <c r="BD52" s="147"/>
      <c r="BE52" s="147"/>
      <c r="BF52" s="147"/>
      <c r="BG52" s="147"/>
      <c r="BH52" s="145">
        <v>8</v>
      </c>
      <c r="BI52" s="145"/>
      <c r="BJ52" s="145"/>
      <c r="BK52" s="145"/>
      <c r="BL52" s="145"/>
    </row>
    <row r="53" spans="1:79" s="9" customFormat="1" x14ac:dyDescent="0.25">
      <c r="A53" s="140" t="s">
        <v>280</v>
      </c>
      <c r="B53" s="138"/>
      <c r="C53" s="138"/>
      <c r="D53" s="138"/>
      <c r="E53" s="139"/>
      <c r="F53" s="141"/>
      <c r="G53" s="141"/>
      <c r="H53" s="141"/>
      <c r="I53" s="141"/>
      <c r="J53" s="142" t="s">
        <v>1</v>
      </c>
      <c r="K53" s="141"/>
      <c r="L53" s="141"/>
      <c r="M53" s="141"/>
      <c r="N53" s="137" t="s">
        <v>179</v>
      </c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9"/>
      <c r="AD53" s="143">
        <v>24604997</v>
      </c>
      <c r="AE53" s="143"/>
      <c r="AF53" s="143"/>
      <c r="AG53" s="143"/>
      <c r="AH53" s="143"/>
      <c r="AI53" s="143"/>
      <c r="AJ53" s="143">
        <v>28345605</v>
      </c>
      <c r="AK53" s="143"/>
      <c r="AL53" s="143"/>
      <c r="AM53" s="143"/>
      <c r="AN53" s="143"/>
      <c r="AO53" s="143"/>
      <c r="AP53" s="143">
        <v>18228864</v>
      </c>
      <c r="AQ53" s="143"/>
      <c r="AR53" s="143"/>
      <c r="AS53" s="143"/>
      <c r="AT53" s="143"/>
      <c r="AU53" s="143"/>
      <c r="AV53" s="143">
        <v>19687173</v>
      </c>
      <c r="AW53" s="143"/>
      <c r="AX53" s="143"/>
      <c r="AY53" s="143"/>
      <c r="AZ53" s="143"/>
      <c r="BA53" s="143"/>
      <c r="BB53" s="143">
        <v>20868403</v>
      </c>
      <c r="BC53" s="143"/>
      <c r="BD53" s="143"/>
      <c r="BE53" s="143"/>
      <c r="BF53" s="143"/>
      <c r="BG53" s="143"/>
      <c r="BH53" s="141"/>
      <c r="BI53" s="141"/>
      <c r="BJ53" s="141"/>
      <c r="BK53" s="141"/>
      <c r="BL53" s="141"/>
    </row>
    <row r="55" spans="1:79" ht="28.5" customHeight="1" x14ac:dyDescent="0.25">
      <c r="A55" s="56" t="s">
        <v>304</v>
      </c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</row>
    <row r="56" spans="1:79" ht="15" customHeight="1" x14ac:dyDescent="0.25">
      <c r="A56" s="52" t="s">
        <v>296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</row>
    <row r="57" spans="1:79" ht="84.75" customHeight="1" x14ac:dyDescent="0.25">
      <c r="A57" s="45" t="s">
        <v>206</v>
      </c>
      <c r="B57" s="45"/>
      <c r="C57" s="45"/>
      <c r="D57" s="45"/>
      <c r="E57" s="45"/>
      <c r="F57" s="45" t="s">
        <v>193</v>
      </c>
      <c r="G57" s="45"/>
      <c r="H57" s="45"/>
      <c r="I57" s="45"/>
      <c r="J57" s="45" t="s">
        <v>144</v>
      </c>
      <c r="K57" s="45"/>
      <c r="L57" s="45"/>
      <c r="M57" s="45"/>
      <c r="N57" s="45" t="s">
        <v>194</v>
      </c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 t="s">
        <v>297</v>
      </c>
      <c r="AE57" s="45"/>
      <c r="AF57" s="45"/>
      <c r="AG57" s="45"/>
      <c r="AH57" s="45"/>
      <c r="AI57" s="45"/>
      <c r="AJ57" s="45" t="s">
        <v>298</v>
      </c>
      <c r="AK57" s="45"/>
      <c r="AL57" s="45"/>
      <c r="AM57" s="45"/>
      <c r="AN57" s="45"/>
      <c r="AO57" s="45"/>
      <c r="AP57" s="45" t="s">
        <v>299</v>
      </c>
      <c r="AQ57" s="45"/>
      <c r="AR57" s="45"/>
      <c r="AS57" s="45"/>
      <c r="AT57" s="45"/>
      <c r="AU57" s="45"/>
      <c r="AV57" s="45" t="s">
        <v>300</v>
      </c>
      <c r="AW57" s="45"/>
      <c r="AX57" s="45"/>
      <c r="AY57" s="45"/>
      <c r="AZ57" s="45"/>
      <c r="BA57" s="45"/>
      <c r="BB57" s="45" t="s">
        <v>302</v>
      </c>
      <c r="BC57" s="45"/>
      <c r="BD57" s="45"/>
      <c r="BE57" s="45"/>
      <c r="BF57" s="45"/>
      <c r="BG57" s="45"/>
      <c r="BH57" s="45" t="s">
        <v>195</v>
      </c>
      <c r="BI57" s="45"/>
      <c r="BJ57" s="45"/>
      <c r="BK57" s="45"/>
      <c r="BL57" s="45"/>
    </row>
    <row r="58" spans="1:79" ht="15" customHeight="1" x14ac:dyDescent="0.25">
      <c r="A58" s="46">
        <v>1</v>
      </c>
      <c r="B58" s="46"/>
      <c r="C58" s="46"/>
      <c r="D58" s="46"/>
      <c r="E58" s="46"/>
      <c r="F58" s="46">
        <v>2</v>
      </c>
      <c r="G58" s="46"/>
      <c r="H58" s="46"/>
      <c r="I58" s="46"/>
      <c r="J58" s="46">
        <v>3</v>
      </c>
      <c r="K58" s="46"/>
      <c r="L58" s="46"/>
      <c r="M58" s="46"/>
      <c r="N58" s="46">
        <v>4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>
        <v>5</v>
      </c>
      <c r="AE58" s="46"/>
      <c r="AF58" s="46"/>
      <c r="AG58" s="46"/>
      <c r="AH58" s="46"/>
      <c r="AI58" s="46"/>
      <c r="AJ58" s="46">
        <v>6</v>
      </c>
      <c r="AK58" s="46"/>
      <c r="AL58" s="46"/>
      <c r="AM58" s="46"/>
      <c r="AN58" s="46"/>
      <c r="AO58" s="46"/>
      <c r="AP58" s="46">
        <v>7</v>
      </c>
      <c r="AQ58" s="46"/>
      <c r="AR58" s="46"/>
      <c r="AS58" s="46"/>
      <c r="AT58" s="46"/>
      <c r="AU58" s="46"/>
      <c r="AV58" s="46">
        <v>8</v>
      </c>
      <c r="AW58" s="46"/>
      <c r="AX58" s="46"/>
      <c r="AY58" s="46"/>
      <c r="AZ58" s="46"/>
      <c r="BA58" s="46"/>
      <c r="BB58" s="46">
        <v>9</v>
      </c>
      <c r="BC58" s="46"/>
      <c r="BD58" s="46"/>
      <c r="BE58" s="46"/>
      <c r="BF58" s="46"/>
      <c r="BG58" s="46"/>
      <c r="BH58" s="46">
        <v>10</v>
      </c>
      <c r="BI58" s="46"/>
      <c r="BJ58" s="46"/>
      <c r="BK58" s="46"/>
      <c r="BL58" s="46"/>
    </row>
    <row r="59" spans="1:79" ht="9.75" hidden="1" customHeight="1" x14ac:dyDescent="0.25">
      <c r="A59" s="44" t="s">
        <v>23</v>
      </c>
      <c r="B59" s="44"/>
      <c r="C59" s="44"/>
      <c r="D59" s="44"/>
      <c r="E59" s="44"/>
      <c r="F59" s="44" t="s">
        <v>201</v>
      </c>
      <c r="G59" s="44"/>
      <c r="H59" s="44"/>
      <c r="I59" s="44"/>
      <c r="J59" s="44" t="s">
        <v>145</v>
      </c>
      <c r="K59" s="44"/>
      <c r="L59" s="44"/>
      <c r="M59" s="44"/>
      <c r="N59" s="44" t="s">
        <v>24</v>
      </c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9" t="s">
        <v>72</v>
      </c>
      <c r="AE59" s="49"/>
      <c r="AF59" s="49"/>
      <c r="AG59" s="49"/>
      <c r="AH59" s="49"/>
      <c r="AI59" s="49"/>
      <c r="AJ59" s="49" t="s">
        <v>73</v>
      </c>
      <c r="AK59" s="49"/>
      <c r="AL59" s="49"/>
      <c r="AM59" s="49"/>
      <c r="AN59" s="49"/>
      <c r="AO59" s="49"/>
      <c r="AP59" s="49" t="s">
        <v>74</v>
      </c>
      <c r="AQ59" s="49"/>
      <c r="AR59" s="49"/>
      <c r="AS59" s="49"/>
      <c r="AT59" s="49"/>
      <c r="AU59" s="49"/>
      <c r="AV59" s="49" t="s">
        <v>75</v>
      </c>
      <c r="AW59" s="49"/>
      <c r="AX59" s="49"/>
      <c r="AY59" s="49"/>
      <c r="AZ59" s="49"/>
      <c r="BA59" s="49"/>
      <c r="BB59" s="49" t="s">
        <v>76</v>
      </c>
      <c r="BC59" s="49"/>
      <c r="BD59" s="49"/>
      <c r="BE59" s="49"/>
      <c r="BF59" s="49"/>
      <c r="BG59" s="49"/>
      <c r="BH59" s="44" t="s">
        <v>217</v>
      </c>
      <c r="BI59" s="44"/>
      <c r="BJ59" s="44"/>
      <c r="BK59" s="44"/>
      <c r="BL59" s="44"/>
      <c r="CA59" t="s">
        <v>27</v>
      </c>
    </row>
    <row r="60" spans="1:79" s="9" customFormat="1" ht="26.4" customHeight="1" x14ac:dyDescent="0.25">
      <c r="A60" s="140" t="s">
        <v>249</v>
      </c>
      <c r="B60" s="138"/>
      <c r="C60" s="138"/>
      <c r="D60" s="138"/>
      <c r="E60" s="139"/>
      <c r="F60" s="141"/>
      <c r="G60" s="141"/>
      <c r="H60" s="141"/>
      <c r="I60" s="141"/>
      <c r="J60" s="142" t="s">
        <v>1</v>
      </c>
      <c r="K60" s="141"/>
      <c r="L60" s="141"/>
      <c r="M60" s="141"/>
      <c r="N60" s="137" t="s">
        <v>250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9"/>
      <c r="AD60" s="143">
        <v>3649911</v>
      </c>
      <c r="AE60" s="143"/>
      <c r="AF60" s="143"/>
      <c r="AG60" s="143"/>
      <c r="AH60" s="143"/>
      <c r="AI60" s="143"/>
      <c r="AJ60" s="143">
        <v>3293736</v>
      </c>
      <c r="AK60" s="143"/>
      <c r="AL60" s="143"/>
      <c r="AM60" s="143"/>
      <c r="AN60" s="143"/>
      <c r="AO60" s="143"/>
      <c r="AP60" s="143">
        <v>222600</v>
      </c>
      <c r="AQ60" s="143"/>
      <c r="AR60" s="143"/>
      <c r="AS60" s="143"/>
      <c r="AT60" s="143"/>
      <c r="AU60" s="143"/>
      <c r="AV60" s="143">
        <v>1963807</v>
      </c>
      <c r="AW60" s="143"/>
      <c r="AX60" s="143"/>
      <c r="AY60" s="143"/>
      <c r="AZ60" s="143"/>
      <c r="BA60" s="143"/>
      <c r="BB60" s="143">
        <v>2081635</v>
      </c>
      <c r="BC60" s="143"/>
      <c r="BD60" s="143"/>
      <c r="BE60" s="143"/>
      <c r="BF60" s="143"/>
      <c r="BG60" s="143"/>
      <c r="BH60" s="141"/>
      <c r="BI60" s="141"/>
      <c r="BJ60" s="141"/>
      <c r="BK60" s="141"/>
      <c r="BL60" s="141"/>
      <c r="CA60" s="9" t="s">
        <v>28</v>
      </c>
    </row>
    <row r="61" spans="1:79" s="136" customFormat="1" ht="26.4" customHeight="1" x14ac:dyDescent="0.25">
      <c r="A61" s="144" t="s">
        <v>281</v>
      </c>
      <c r="B61" s="131"/>
      <c r="C61" s="131"/>
      <c r="D61" s="131"/>
      <c r="E61" s="132"/>
      <c r="F61" s="145">
        <v>7310</v>
      </c>
      <c r="G61" s="145"/>
      <c r="H61" s="145"/>
      <c r="I61" s="145"/>
      <c r="J61" s="146" t="s">
        <v>283</v>
      </c>
      <c r="K61" s="145"/>
      <c r="L61" s="145"/>
      <c r="M61" s="145"/>
      <c r="N61" s="130" t="s">
        <v>282</v>
      </c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2"/>
      <c r="AD61" s="147">
        <v>2050272</v>
      </c>
      <c r="AE61" s="147"/>
      <c r="AF61" s="147"/>
      <c r="AG61" s="147"/>
      <c r="AH61" s="147"/>
      <c r="AI61" s="147"/>
      <c r="AJ61" s="147">
        <v>3083736</v>
      </c>
      <c r="AK61" s="147"/>
      <c r="AL61" s="147"/>
      <c r="AM61" s="147"/>
      <c r="AN61" s="147"/>
      <c r="AO61" s="147"/>
      <c r="AP61" s="147">
        <v>50000</v>
      </c>
      <c r="AQ61" s="147"/>
      <c r="AR61" s="147"/>
      <c r="AS61" s="147"/>
      <c r="AT61" s="147"/>
      <c r="AU61" s="147"/>
      <c r="AV61" s="147">
        <v>54000</v>
      </c>
      <c r="AW61" s="147"/>
      <c r="AX61" s="147"/>
      <c r="AY61" s="147"/>
      <c r="AZ61" s="147"/>
      <c r="BA61" s="147"/>
      <c r="BB61" s="147">
        <v>57240</v>
      </c>
      <c r="BC61" s="147"/>
      <c r="BD61" s="147"/>
      <c r="BE61" s="147"/>
      <c r="BF61" s="147"/>
      <c r="BG61" s="147"/>
      <c r="BH61" s="145">
        <v>9</v>
      </c>
      <c r="BI61" s="145"/>
      <c r="BJ61" s="145"/>
      <c r="BK61" s="145"/>
      <c r="BL61" s="145"/>
    </row>
    <row r="62" spans="1:79" s="136" customFormat="1" ht="26.4" customHeight="1" x14ac:dyDescent="0.25">
      <c r="A62" s="144" t="s">
        <v>284</v>
      </c>
      <c r="B62" s="131"/>
      <c r="C62" s="131"/>
      <c r="D62" s="131"/>
      <c r="E62" s="132"/>
      <c r="F62" s="145">
        <v>8340</v>
      </c>
      <c r="G62" s="145"/>
      <c r="H62" s="145"/>
      <c r="I62" s="145"/>
      <c r="J62" s="146" t="s">
        <v>286</v>
      </c>
      <c r="K62" s="145"/>
      <c r="L62" s="145"/>
      <c r="M62" s="145"/>
      <c r="N62" s="130" t="s">
        <v>285</v>
      </c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2"/>
      <c r="AD62" s="147">
        <v>1599639</v>
      </c>
      <c r="AE62" s="147"/>
      <c r="AF62" s="147"/>
      <c r="AG62" s="147"/>
      <c r="AH62" s="147"/>
      <c r="AI62" s="147"/>
      <c r="AJ62" s="147">
        <v>210000</v>
      </c>
      <c r="AK62" s="147"/>
      <c r="AL62" s="147"/>
      <c r="AM62" s="147"/>
      <c r="AN62" s="147"/>
      <c r="AO62" s="147"/>
      <c r="AP62" s="147">
        <v>172600</v>
      </c>
      <c r="AQ62" s="147"/>
      <c r="AR62" s="147"/>
      <c r="AS62" s="147"/>
      <c r="AT62" s="147"/>
      <c r="AU62" s="147"/>
      <c r="AV62" s="147">
        <v>1909807</v>
      </c>
      <c r="AW62" s="147"/>
      <c r="AX62" s="147"/>
      <c r="AY62" s="147"/>
      <c r="AZ62" s="147"/>
      <c r="BA62" s="147"/>
      <c r="BB62" s="147">
        <v>2024395</v>
      </c>
      <c r="BC62" s="147"/>
      <c r="BD62" s="147"/>
      <c r="BE62" s="147"/>
      <c r="BF62" s="147"/>
      <c r="BG62" s="147"/>
      <c r="BH62" s="145">
        <v>2</v>
      </c>
      <c r="BI62" s="145"/>
      <c r="BJ62" s="145"/>
      <c r="BK62" s="145"/>
      <c r="BL62" s="145"/>
    </row>
    <row r="63" spans="1:79" s="9" customFormat="1" x14ac:dyDescent="0.25">
      <c r="A63" s="140" t="s">
        <v>280</v>
      </c>
      <c r="B63" s="138"/>
      <c r="C63" s="138"/>
      <c r="D63" s="138"/>
      <c r="E63" s="139"/>
      <c r="F63" s="141"/>
      <c r="G63" s="141"/>
      <c r="H63" s="141"/>
      <c r="I63" s="141"/>
      <c r="J63" s="142" t="s">
        <v>1</v>
      </c>
      <c r="K63" s="141"/>
      <c r="L63" s="141"/>
      <c r="M63" s="141"/>
      <c r="N63" s="137" t="s">
        <v>179</v>
      </c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9"/>
      <c r="AD63" s="143">
        <v>3649911</v>
      </c>
      <c r="AE63" s="143"/>
      <c r="AF63" s="143"/>
      <c r="AG63" s="143"/>
      <c r="AH63" s="143"/>
      <c r="AI63" s="143"/>
      <c r="AJ63" s="143">
        <v>3293736</v>
      </c>
      <c r="AK63" s="143"/>
      <c r="AL63" s="143"/>
      <c r="AM63" s="143"/>
      <c r="AN63" s="143"/>
      <c r="AO63" s="143"/>
      <c r="AP63" s="143">
        <v>222600</v>
      </c>
      <c r="AQ63" s="143"/>
      <c r="AR63" s="143"/>
      <c r="AS63" s="143"/>
      <c r="AT63" s="143"/>
      <c r="AU63" s="143"/>
      <c r="AV63" s="143">
        <v>1963807</v>
      </c>
      <c r="AW63" s="143"/>
      <c r="AX63" s="143"/>
      <c r="AY63" s="143"/>
      <c r="AZ63" s="143"/>
      <c r="BA63" s="143"/>
      <c r="BB63" s="143">
        <v>2081635</v>
      </c>
      <c r="BC63" s="143"/>
      <c r="BD63" s="143"/>
      <c r="BE63" s="143"/>
      <c r="BF63" s="143"/>
      <c r="BG63" s="143"/>
      <c r="BH63" s="141"/>
      <c r="BI63" s="141"/>
      <c r="BJ63" s="141"/>
      <c r="BK63" s="141"/>
      <c r="BL63" s="141"/>
    </row>
    <row r="66" spans="1:58" ht="18.899999999999999" customHeight="1" x14ac:dyDescent="0.25">
      <c r="A66" s="152" t="s">
        <v>290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40"/>
      <c r="AC66" s="40"/>
      <c r="AD66" s="40"/>
      <c r="AE66" s="40"/>
      <c r="AF66" s="40"/>
      <c r="AG66" s="40"/>
      <c r="AH66" s="67"/>
      <c r="AI66" s="67"/>
      <c r="AJ66" s="67"/>
      <c r="AK66" s="67"/>
      <c r="AL66" s="67"/>
      <c r="AM66" s="67"/>
      <c r="AN66" s="67"/>
      <c r="AO66" s="67"/>
      <c r="AP66" s="67"/>
      <c r="AQ66" s="40"/>
      <c r="AR66" s="40"/>
      <c r="AS66" s="40"/>
      <c r="AT66" s="40"/>
      <c r="AU66" s="153" t="s">
        <v>292</v>
      </c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</row>
    <row r="67" spans="1:58" ht="12.75" customHeight="1" x14ac:dyDescent="0.25">
      <c r="AB67" s="41"/>
      <c r="AC67" s="41"/>
      <c r="AD67" s="41"/>
      <c r="AE67" s="41"/>
      <c r="AF67" s="41"/>
      <c r="AG67" s="41"/>
      <c r="AH67" s="47" t="s">
        <v>2</v>
      </c>
      <c r="AI67" s="47"/>
      <c r="AJ67" s="47"/>
      <c r="AK67" s="47"/>
      <c r="AL67" s="47"/>
      <c r="AM67" s="47"/>
      <c r="AN67" s="47"/>
      <c r="AO67" s="47"/>
      <c r="AP67" s="47"/>
      <c r="AQ67" s="41"/>
      <c r="AR67" s="41"/>
      <c r="AS67" s="41"/>
      <c r="AT67" s="41"/>
      <c r="AU67" s="47" t="s">
        <v>204</v>
      </c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</row>
    <row r="68" spans="1:58" ht="13.8" x14ac:dyDescent="0.25">
      <c r="AB68" s="41"/>
      <c r="AC68" s="41"/>
      <c r="AD68" s="41"/>
      <c r="AE68" s="41"/>
      <c r="AF68" s="41"/>
      <c r="AG68" s="41"/>
      <c r="AH68" s="42"/>
      <c r="AI68" s="42"/>
      <c r="AJ68" s="42"/>
      <c r="AK68" s="42"/>
      <c r="AL68" s="42"/>
      <c r="AM68" s="42"/>
      <c r="AN68" s="42"/>
      <c r="AO68" s="42"/>
      <c r="AP68" s="42"/>
      <c r="AQ68" s="41"/>
      <c r="AR68" s="41"/>
      <c r="AS68" s="41"/>
      <c r="AT68" s="41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</row>
    <row r="69" spans="1:58" ht="18" customHeight="1" x14ac:dyDescent="0.25">
      <c r="A69" s="152" t="s">
        <v>291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41"/>
      <c r="AC69" s="41"/>
      <c r="AD69" s="41"/>
      <c r="AE69" s="41"/>
      <c r="AF69" s="41"/>
      <c r="AG69" s="41"/>
      <c r="AH69" s="68"/>
      <c r="AI69" s="68"/>
      <c r="AJ69" s="68"/>
      <c r="AK69" s="68"/>
      <c r="AL69" s="68"/>
      <c r="AM69" s="68"/>
      <c r="AN69" s="68"/>
      <c r="AO69" s="68"/>
      <c r="AP69" s="68"/>
      <c r="AQ69" s="41"/>
      <c r="AR69" s="41"/>
      <c r="AS69" s="41"/>
      <c r="AT69" s="41"/>
      <c r="AU69" s="154" t="s">
        <v>293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</row>
    <row r="70" spans="1:58" ht="12" customHeight="1" x14ac:dyDescent="0.25">
      <c r="AB70" s="41"/>
      <c r="AC70" s="41"/>
      <c r="AD70" s="41"/>
      <c r="AE70" s="41"/>
      <c r="AF70" s="41"/>
      <c r="AG70" s="41"/>
      <c r="AH70" s="47" t="s">
        <v>2</v>
      </c>
      <c r="AI70" s="47"/>
      <c r="AJ70" s="47"/>
      <c r="AK70" s="47"/>
      <c r="AL70" s="47"/>
      <c r="AM70" s="47"/>
      <c r="AN70" s="47"/>
      <c r="AO70" s="47"/>
      <c r="AP70" s="47"/>
      <c r="AQ70" s="41"/>
      <c r="AR70" s="41"/>
      <c r="AS70" s="41"/>
      <c r="AT70" s="41"/>
      <c r="AU70" s="47" t="s">
        <v>204</v>
      </c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</row>
    <row r="71" spans="1:58" x14ac:dyDescent="0.25">
      <c r="A71" s="5"/>
    </row>
  </sheetData>
  <mergeCells count="357">
    <mergeCell ref="AP63:AU63"/>
    <mergeCell ref="AV63:BA63"/>
    <mergeCell ref="BB63:BG63"/>
    <mergeCell ref="BH63:BL63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61:E61"/>
    <mergeCell ref="F61:I61"/>
    <mergeCell ref="J61:M61"/>
    <mergeCell ref="N61:AC61"/>
    <mergeCell ref="AD61:AI61"/>
    <mergeCell ref="AJ61:AO61"/>
    <mergeCell ref="AP53:AU53"/>
    <mergeCell ref="AV53:BA53"/>
    <mergeCell ref="BB53:BG53"/>
    <mergeCell ref="BH53:BL53"/>
    <mergeCell ref="AP52:AU52"/>
    <mergeCell ref="AV52:BA52"/>
    <mergeCell ref="BB52:BG52"/>
    <mergeCell ref="BH52:BL52"/>
    <mergeCell ref="A53:E53"/>
    <mergeCell ref="F53:I53"/>
    <mergeCell ref="J53:M53"/>
    <mergeCell ref="N53:AC53"/>
    <mergeCell ref="AD53:AI53"/>
    <mergeCell ref="AJ53:AO53"/>
    <mergeCell ref="AP51:AU51"/>
    <mergeCell ref="AV51:BA51"/>
    <mergeCell ref="BB51:BG51"/>
    <mergeCell ref="BH51:BL51"/>
    <mergeCell ref="A52:E52"/>
    <mergeCell ref="F52:I52"/>
    <mergeCell ref="J52:M52"/>
    <mergeCell ref="N52:AC52"/>
    <mergeCell ref="AD52:AI52"/>
    <mergeCell ref="AJ52:AO52"/>
    <mergeCell ref="AP50:AU50"/>
    <mergeCell ref="AV50:BA50"/>
    <mergeCell ref="BB50:BG50"/>
    <mergeCell ref="BH50:BL50"/>
    <mergeCell ref="A51:E51"/>
    <mergeCell ref="F51:I51"/>
    <mergeCell ref="J51:M51"/>
    <mergeCell ref="N51:AC51"/>
    <mergeCell ref="AD51:AI51"/>
    <mergeCell ref="AJ51:AO51"/>
    <mergeCell ref="AP49:AU49"/>
    <mergeCell ref="AV49:BA49"/>
    <mergeCell ref="BB49:BG49"/>
    <mergeCell ref="BH49:BL49"/>
    <mergeCell ref="A50:E50"/>
    <mergeCell ref="F50:I50"/>
    <mergeCell ref="J50:M50"/>
    <mergeCell ref="N50:AC50"/>
    <mergeCell ref="AD50:AI50"/>
    <mergeCell ref="AJ50:AO50"/>
    <mergeCell ref="AP48:AU48"/>
    <mergeCell ref="AV48:BA48"/>
    <mergeCell ref="BB48:BG48"/>
    <mergeCell ref="BH48:BL48"/>
    <mergeCell ref="A49:E49"/>
    <mergeCell ref="F49:I49"/>
    <mergeCell ref="J49:M49"/>
    <mergeCell ref="N49:AC49"/>
    <mergeCell ref="AD49:AI49"/>
    <mergeCell ref="AJ49:AO49"/>
    <mergeCell ref="AP47:AU47"/>
    <mergeCell ref="AV47:BA47"/>
    <mergeCell ref="BB47:BG47"/>
    <mergeCell ref="BH47:BL47"/>
    <mergeCell ref="A48:E48"/>
    <mergeCell ref="F48:I48"/>
    <mergeCell ref="J48:M48"/>
    <mergeCell ref="N48:AC48"/>
    <mergeCell ref="AD48:AI48"/>
    <mergeCell ref="AJ48:AO48"/>
    <mergeCell ref="AP46:AU46"/>
    <mergeCell ref="AV46:BA46"/>
    <mergeCell ref="BB46:BG46"/>
    <mergeCell ref="BH46:BL46"/>
    <mergeCell ref="A47:E47"/>
    <mergeCell ref="F47:I47"/>
    <mergeCell ref="J47:M47"/>
    <mergeCell ref="N47:AC47"/>
    <mergeCell ref="AD47:AI47"/>
    <mergeCell ref="AJ47:AO47"/>
    <mergeCell ref="AP45:AU45"/>
    <mergeCell ref="AV45:BA45"/>
    <mergeCell ref="BB45:BG45"/>
    <mergeCell ref="BH45:BL45"/>
    <mergeCell ref="A46:E46"/>
    <mergeCell ref="F46:I46"/>
    <mergeCell ref="J46:M46"/>
    <mergeCell ref="N46:AC46"/>
    <mergeCell ref="AD46:AI46"/>
    <mergeCell ref="AJ46:AO46"/>
    <mergeCell ref="AP44:AU44"/>
    <mergeCell ref="AV44:BA44"/>
    <mergeCell ref="BB44:BG44"/>
    <mergeCell ref="BH44:BL44"/>
    <mergeCell ref="A45:E45"/>
    <mergeCell ref="F45:I45"/>
    <mergeCell ref="J45:M45"/>
    <mergeCell ref="N45:AC45"/>
    <mergeCell ref="AD45:AI45"/>
    <mergeCell ref="AJ45:AO45"/>
    <mergeCell ref="AP43:AU43"/>
    <mergeCell ref="AV43:BA43"/>
    <mergeCell ref="BB43:BG43"/>
    <mergeCell ref="BH43:BL43"/>
    <mergeCell ref="A44:E44"/>
    <mergeCell ref="F44:I44"/>
    <mergeCell ref="J44:M44"/>
    <mergeCell ref="N44:AC44"/>
    <mergeCell ref="AD44:AI44"/>
    <mergeCell ref="AJ44:AO44"/>
    <mergeCell ref="AP42:AU42"/>
    <mergeCell ref="AV42:BA42"/>
    <mergeCell ref="BB42:BG42"/>
    <mergeCell ref="BH42:BL42"/>
    <mergeCell ref="A43:E43"/>
    <mergeCell ref="F43:I43"/>
    <mergeCell ref="J43:M43"/>
    <mergeCell ref="N43:AC43"/>
    <mergeCell ref="AD43:AI43"/>
    <mergeCell ref="AJ43:AO43"/>
    <mergeCell ref="A42:E42"/>
    <mergeCell ref="F42:I42"/>
    <mergeCell ref="J42:M42"/>
    <mergeCell ref="N42:AC42"/>
    <mergeCell ref="AD42:AI42"/>
    <mergeCell ref="AJ42:AO42"/>
    <mergeCell ref="A15:BL15"/>
    <mergeCell ref="A18:BL18"/>
    <mergeCell ref="A20:BL20"/>
    <mergeCell ref="A22:BL22"/>
    <mergeCell ref="A24:BL24"/>
    <mergeCell ref="A26:BL26"/>
    <mergeCell ref="A28:BL28"/>
    <mergeCell ref="A30:BL30"/>
    <mergeCell ref="A32:BL32"/>
    <mergeCell ref="A33:W33"/>
    <mergeCell ref="X33:AH33"/>
    <mergeCell ref="AI33:AN33"/>
    <mergeCell ref="AO33:AT33"/>
    <mergeCell ref="AU33:AZ33"/>
    <mergeCell ref="BA33:BF33"/>
    <mergeCell ref="BG33:BL33"/>
    <mergeCell ref="A31:W31"/>
    <mergeCell ref="X31:AH31"/>
    <mergeCell ref="AI31:AN31"/>
    <mergeCell ref="AO31:AT31"/>
    <mergeCell ref="AU31:AZ31"/>
    <mergeCell ref="BA31:BF31"/>
    <mergeCell ref="BG31:BL31"/>
    <mergeCell ref="A29:W29"/>
    <mergeCell ref="X29:AH29"/>
    <mergeCell ref="AI29:AN29"/>
    <mergeCell ref="AO29:AT29"/>
    <mergeCell ref="AU29:AZ29"/>
    <mergeCell ref="BA29:BF29"/>
    <mergeCell ref="BG29:BL29"/>
    <mergeCell ref="A27:W27"/>
    <mergeCell ref="X27:AH27"/>
    <mergeCell ref="AI27:AN27"/>
    <mergeCell ref="AO27:AT27"/>
    <mergeCell ref="AU27:AZ27"/>
    <mergeCell ref="BA27:BF27"/>
    <mergeCell ref="BG27:BL27"/>
    <mergeCell ref="A25:W25"/>
    <mergeCell ref="X25:AH25"/>
    <mergeCell ref="AI25:AN25"/>
    <mergeCell ref="AO25:AT25"/>
    <mergeCell ref="AU25:AZ25"/>
    <mergeCell ref="BA25:BF25"/>
    <mergeCell ref="BG25:BL25"/>
    <mergeCell ref="A23:W23"/>
    <mergeCell ref="X23:AH23"/>
    <mergeCell ref="AI23:AN23"/>
    <mergeCell ref="AO23:AT23"/>
    <mergeCell ref="AU23:AZ23"/>
    <mergeCell ref="BA23:BF23"/>
    <mergeCell ref="BG23:BL23"/>
    <mergeCell ref="A21:W21"/>
    <mergeCell ref="X21:AH21"/>
    <mergeCell ref="AI21:AN21"/>
    <mergeCell ref="AO21:AT21"/>
    <mergeCell ref="AU21:AZ21"/>
    <mergeCell ref="BA21:BF21"/>
    <mergeCell ref="BG21:BL21"/>
    <mergeCell ref="A19:W19"/>
    <mergeCell ref="X19:AH19"/>
    <mergeCell ref="AI19:AN19"/>
    <mergeCell ref="AO19:AT19"/>
    <mergeCell ref="AU19:AZ19"/>
    <mergeCell ref="AU16:AZ16"/>
    <mergeCell ref="BA16:BF16"/>
    <mergeCell ref="BG16:BL16"/>
    <mergeCell ref="A17:W17"/>
    <mergeCell ref="X17:AH17"/>
    <mergeCell ref="AI17:AN17"/>
    <mergeCell ref="AO17:AT17"/>
    <mergeCell ref="AU17:AZ17"/>
    <mergeCell ref="BA17:BF17"/>
    <mergeCell ref="BG17:BL17"/>
    <mergeCell ref="AH66:AP66"/>
    <mergeCell ref="AH69:AP69"/>
    <mergeCell ref="AH70:AP70"/>
    <mergeCell ref="AH67:AP67"/>
    <mergeCell ref="A16:W16"/>
    <mergeCell ref="X16:AH16"/>
    <mergeCell ref="AI16:AN16"/>
    <mergeCell ref="AO16:AT16"/>
    <mergeCell ref="A14:W14"/>
    <mergeCell ref="AU5:BB5"/>
    <mergeCell ref="AU6:BB6"/>
    <mergeCell ref="AH5:AR5"/>
    <mergeCell ref="AH6:AR6"/>
    <mergeCell ref="F41:I41"/>
    <mergeCell ref="J41:M41"/>
    <mergeCell ref="N41:AC41"/>
    <mergeCell ref="AD41:AI41"/>
    <mergeCell ref="X12:AH12"/>
    <mergeCell ref="X13:AH13"/>
    <mergeCell ref="X14:AH14"/>
    <mergeCell ref="A12:W12"/>
    <mergeCell ref="A13:W13"/>
    <mergeCell ref="AJ38:AO38"/>
    <mergeCell ref="BH41:BL41"/>
    <mergeCell ref="BB40:BG40"/>
    <mergeCell ref="BH40:BL40"/>
    <mergeCell ref="AJ41:AO41"/>
    <mergeCell ref="AP41:AU41"/>
    <mergeCell ref="AV41:BA41"/>
    <mergeCell ref="AV60:BA60"/>
    <mergeCell ref="AP58:AU58"/>
    <mergeCell ref="AV58:BA58"/>
    <mergeCell ref="BB58:BG58"/>
    <mergeCell ref="BB59:BG59"/>
    <mergeCell ref="J39:M39"/>
    <mergeCell ref="N39:AC39"/>
    <mergeCell ref="AD39:AI39"/>
    <mergeCell ref="AJ39:AO39"/>
    <mergeCell ref="AV39:BA39"/>
    <mergeCell ref="AD58:AI58"/>
    <mergeCell ref="AJ58:AO58"/>
    <mergeCell ref="AP38:AU38"/>
    <mergeCell ref="AV38:BA38"/>
    <mergeCell ref="AD40:AI40"/>
    <mergeCell ref="AJ40:AO40"/>
    <mergeCell ref="AD38:AI38"/>
    <mergeCell ref="AP40:AU40"/>
    <mergeCell ref="AV40:BA40"/>
    <mergeCell ref="AP39:AU39"/>
    <mergeCell ref="BH60:BL60"/>
    <mergeCell ref="N59:AC59"/>
    <mergeCell ref="N60:AC60"/>
    <mergeCell ref="AD60:AI60"/>
    <mergeCell ref="AJ60:AO60"/>
    <mergeCell ref="BB60:BG60"/>
    <mergeCell ref="AJ59:AO59"/>
    <mergeCell ref="AP59:AU59"/>
    <mergeCell ref="AV59:BA59"/>
    <mergeCell ref="AP60:AU60"/>
    <mergeCell ref="BH58:BL58"/>
    <mergeCell ref="BH59:BL59"/>
    <mergeCell ref="BG14:BL14"/>
    <mergeCell ref="BB38:BG38"/>
    <mergeCell ref="BB41:BG41"/>
    <mergeCell ref="BH38:BL38"/>
    <mergeCell ref="BB39:BG39"/>
    <mergeCell ref="BA19:BF19"/>
    <mergeCell ref="BG19:BL19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60:M60"/>
    <mergeCell ref="AI12:AN12"/>
    <mergeCell ref="AO12:AT12"/>
    <mergeCell ref="A35:BL36"/>
    <mergeCell ref="BH39:BL39"/>
    <mergeCell ref="AD57:AI57"/>
    <mergeCell ref="AJ57:AO57"/>
    <mergeCell ref="A57:E57"/>
    <mergeCell ref="A41:E41"/>
    <mergeCell ref="F40:I40"/>
    <mergeCell ref="BE5:BL5"/>
    <mergeCell ref="A55:BL55"/>
    <mergeCell ref="A56:BL56"/>
    <mergeCell ref="BH57:BL57"/>
    <mergeCell ref="BB57:BG57"/>
    <mergeCell ref="N57:AC57"/>
    <mergeCell ref="AP57:AU57"/>
    <mergeCell ref="AV57:BA57"/>
    <mergeCell ref="J57:M57"/>
    <mergeCell ref="F57:I57"/>
    <mergeCell ref="A58:E58"/>
    <mergeCell ref="N58:AC58"/>
    <mergeCell ref="F59:I59"/>
    <mergeCell ref="J58:M58"/>
    <mergeCell ref="J59:M59"/>
    <mergeCell ref="F58:I58"/>
    <mergeCell ref="BA1:BL1"/>
    <mergeCell ref="A37:BL37"/>
    <mergeCell ref="A8:BL8"/>
    <mergeCell ref="A3:BL3"/>
    <mergeCell ref="A9:BL9"/>
    <mergeCell ref="BE6:BL6"/>
    <mergeCell ref="B5:AF5"/>
    <mergeCell ref="A10:BL11"/>
    <mergeCell ref="AU12:AZ12"/>
    <mergeCell ref="BA12:BF12"/>
    <mergeCell ref="AU70:BF70"/>
    <mergeCell ref="AU67:BF67"/>
    <mergeCell ref="A59:E59"/>
    <mergeCell ref="A60:E60"/>
    <mergeCell ref="F60:I60"/>
    <mergeCell ref="AU69:BF69"/>
    <mergeCell ref="A66:AA66"/>
    <mergeCell ref="AU66:BF66"/>
    <mergeCell ref="A69:AA69"/>
    <mergeCell ref="AD59:AI59"/>
    <mergeCell ref="A6:AF6"/>
    <mergeCell ref="J40:M40"/>
    <mergeCell ref="A38:E38"/>
    <mergeCell ref="A39:E39"/>
    <mergeCell ref="N40:AC40"/>
    <mergeCell ref="F38:I38"/>
    <mergeCell ref="J38:M38"/>
    <mergeCell ref="N38:AC38"/>
    <mergeCell ref="A40:E40"/>
    <mergeCell ref="F39:I39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577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580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575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69" customHeight="1" x14ac:dyDescent="0.25">
      <c r="A18" s="148" t="s">
        <v>576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26.4" customHeight="1" x14ac:dyDescent="0.25">
      <c r="A30" s="156"/>
      <c r="B30" s="157"/>
      <c r="C30" s="157"/>
      <c r="D30" s="158"/>
      <c r="E30" s="130" t="s">
        <v>307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 t="s">
        <v>306</v>
      </c>
      <c r="V30" s="159"/>
      <c r="W30" s="159"/>
      <c r="X30" s="159"/>
      <c r="Y30" s="159"/>
      <c r="Z30" s="159">
        <v>2050272</v>
      </c>
      <c r="AA30" s="159"/>
      <c r="AB30" s="159"/>
      <c r="AC30" s="159"/>
      <c r="AD30" s="159"/>
      <c r="AE30" s="160">
        <v>0</v>
      </c>
      <c r="AF30" s="161"/>
      <c r="AG30" s="161"/>
      <c r="AH30" s="162"/>
      <c r="AI30" s="160">
        <f>IF(ISNUMBER(U30),U30,0)+IF(ISNUMBER(Z30),Z30,0)</f>
        <v>2050272</v>
      </c>
      <c r="AJ30" s="161"/>
      <c r="AK30" s="161"/>
      <c r="AL30" s="161"/>
      <c r="AM30" s="162"/>
      <c r="AN30" s="160" t="s">
        <v>306</v>
      </c>
      <c r="AO30" s="161"/>
      <c r="AP30" s="161"/>
      <c r="AQ30" s="161"/>
      <c r="AR30" s="162"/>
      <c r="AS30" s="160">
        <v>3083736</v>
      </c>
      <c r="AT30" s="161"/>
      <c r="AU30" s="161"/>
      <c r="AV30" s="161"/>
      <c r="AW30" s="162"/>
      <c r="AX30" s="160">
        <v>0</v>
      </c>
      <c r="AY30" s="161"/>
      <c r="AZ30" s="161"/>
      <c r="BA30" s="162"/>
      <c r="BB30" s="160">
        <f>IF(ISNUMBER(AN30),AN30,0)+IF(ISNUMBER(AS30),AS30,0)</f>
        <v>3083736</v>
      </c>
      <c r="BC30" s="161"/>
      <c r="BD30" s="161"/>
      <c r="BE30" s="161"/>
      <c r="BF30" s="162"/>
      <c r="BG30" s="160" t="s">
        <v>306</v>
      </c>
      <c r="BH30" s="161"/>
      <c r="BI30" s="161"/>
      <c r="BJ30" s="161"/>
      <c r="BK30" s="162"/>
      <c r="BL30" s="160">
        <v>50000</v>
      </c>
      <c r="BM30" s="161"/>
      <c r="BN30" s="161"/>
      <c r="BO30" s="161"/>
      <c r="BP30" s="162"/>
      <c r="BQ30" s="160">
        <v>0</v>
      </c>
      <c r="BR30" s="161"/>
      <c r="BS30" s="161"/>
      <c r="BT30" s="162"/>
      <c r="BU30" s="160">
        <f>IF(ISNUMBER(BG30),BG30,0)+IF(ISNUMBER(BL30),BL30,0)</f>
        <v>50000</v>
      </c>
      <c r="BV30" s="161"/>
      <c r="BW30" s="161"/>
      <c r="BX30" s="161"/>
      <c r="BY30" s="162"/>
      <c r="CA30" s="136" t="s">
        <v>30</v>
      </c>
    </row>
    <row r="31" spans="1:79" s="136" customFormat="1" ht="26.4" customHeight="1" x14ac:dyDescent="0.25">
      <c r="A31" s="156">
        <v>24170000</v>
      </c>
      <c r="B31" s="157"/>
      <c r="C31" s="157"/>
      <c r="D31" s="158"/>
      <c r="E31" s="130" t="s">
        <v>555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306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306</v>
      </c>
      <c r="AO31" s="161"/>
      <c r="AP31" s="161"/>
      <c r="AQ31" s="161"/>
      <c r="AR31" s="162"/>
      <c r="AS31" s="160">
        <v>1700000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1700000</v>
      </c>
      <c r="BC31" s="161"/>
      <c r="BD31" s="161"/>
      <c r="BE31" s="161"/>
      <c r="BF31" s="162"/>
      <c r="BG31" s="160" t="s">
        <v>306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136" customFormat="1" ht="66" customHeight="1" x14ac:dyDescent="0.25">
      <c r="A32" s="156">
        <v>33010100</v>
      </c>
      <c r="B32" s="157"/>
      <c r="C32" s="157"/>
      <c r="D32" s="158"/>
      <c r="E32" s="130" t="s">
        <v>556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306</v>
      </c>
      <c r="V32" s="159"/>
      <c r="W32" s="159"/>
      <c r="X32" s="159"/>
      <c r="Y32" s="159"/>
      <c r="Z32" s="159">
        <v>2050272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2050272</v>
      </c>
      <c r="AJ32" s="161"/>
      <c r="AK32" s="161"/>
      <c r="AL32" s="161"/>
      <c r="AM32" s="162"/>
      <c r="AN32" s="160" t="s">
        <v>306</v>
      </c>
      <c r="AO32" s="161"/>
      <c r="AP32" s="161"/>
      <c r="AQ32" s="161"/>
      <c r="AR32" s="162"/>
      <c r="AS32" s="160">
        <v>1383736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1383736</v>
      </c>
      <c r="BC32" s="161"/>
      <c r="BD32" s="161"/>
      <c r="BE32" s="161"/>
      <c r="BF32" s="162"/>
      <c r="BG32" s="160" t="s">
        <v>306</v>
      </c>
      <c r="BH32" s="161"/>
      <c r="BI32" s="161"/>
      <c r="BJ32" s="161"/>
      <c r="BK32" s="162"/>
      <c r="BL32" s="160">
        <v>50000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50000</v>
      </c>
      <c r="BV32" s="161"/>
      <c r="BW32" s="161"/>
      <c r="BX32" s="161"/>
      <c r="BY32" s="162"/>
    </row>
    <row r="33" spans="1:79" s="9" customFormat="1" ht="12.75" customHeight="1" x14ac:dyDescent="0.25">
      <c r="A33" s="125"/>
      <c r="B33" s="126"/>
      <c r="C33" s="126"/>
      <c r="D33" s="128"/>
      <c r="E33" s="137" t="s">
        <v>179</v>
      </c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9"/>
      <c r="U33" s="163">
        <v>0</v>
      </c>
      <c r="V33" s="163"/>
      <c r="W33" s="163"/>
      <c r="X33" s="163"/>
      <c r="Y33" s="163"/>
      <c r="Z33" s="163">
        <v>2050272</v>
      </c>
      <c r="AA33" s="163"/>
      <c r="AB33" s="163"/>
      <c r="AC33" s="163"/>
      <c r="AD33" s="163"/>
      <c r="AE33" s="164">
        <v>0</v>
      </c>
      <c r="AF33" s="165"/>
      <c r="AG33" s="165"/>
      <c r="AH33" s="166"/>
      <c r="AI33" s="164">
        <f>IF(ISNUMBER(U33),U33,0)+IF(ISNUMBER(Z33),Z33,0)</f>
        <v>2050272</v>
      </c>
      <c r="AJ33" s="165"/>
      <c r="AK33" s="165"/>
      <c r="AL33" s="165"/>
      <c r="AM33" s="166"/>
      <c r="AN33" s="164">
        <v>0</v>
      </c>
      <c r="AO33" s="165"/>
      <c r="AP33" s="165"/>
      <c r="AQ33" s="165"/>
      <c r="AR33" s="166"/>
      <c r="AS33" s="164">
        <v>3083736</v>
      </c>
      <c r="AT33" s="165"/>
      <c r="AU33" s="165"/>
      <c r="AV33" s="165"/>
      <c r="AW33" s="166"/>
      <c r="AX33" s="164">
        <v>0</v>
      </c>
      <c r="AY33" s="165"/>
      <c r="AZ33" s="165"/>
      <c r="BA33" s="166"/>
      <c r="BB33" s="164">
        <f>IF(ISNUMBER(AN33),AN33,0)+IF(ISNUMBER(AS33),AS33,0)</f>
        <v>3083736</v>
      </c>
      <c r="BC33" s="165"/>
      <c r="BD33" s="165"/>
      <c r="BE33" s="165"/>
      <c r="BF33" s="166"/>
      <c r="BG33" s="164">
        <v>0</v>
      </c>
      <c r="BH33" s="165"/>
      <c r="BI33" s="165"/>
      <c r="BJ33" s="165"/>
      <c r="BK33" s="166"/>
      <c r="BL33" s="164">
        <v>50000</v>
      </c>
      <c r="BM33" s="165"/>
      <c r="BN33" s="165"/>
      <c r="BO33" s="165"/>
      <c r="BP33" s="166"/>
      <c r="BQ33" s="164">
        <v>0</v>
      </c>
      <c r="BR33" s="165"/>
      <c r="BS33" s="165"/>
      <c r="BT33" s="166"/>
      <c r="BU33" s="164">
        <f>IF(ISNUMBER(BG33),BG33,0)+IF(ISNUMBER(BL33),BL33,0)</f>
        <v>50000</v>
      </c>
      <c r="BV33" s="165"/>
      <c r="BW33" s="165"/>
      <c r="BX33" s="165"/>
      <c r="BY33" s="166"/>
    </row>
    <row r="35" spans="1:79" ht="14.25" customHeight="1" x14ac:dyDescent="0.25">
      <c r="A35" s="105" t="s">
        <v>382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</row>
    <row r="36" spans="1:79" ht="15" customHeight="1" x14ac:dyDescent="0.25">
      <c r="A36" s="69" t="s">
        <v>296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5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300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302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5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5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0.2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6" customFormat="1" ht="26.4" customHeight="1" x14ac:dyDescent="0.25">
      <c r="A41" s="156"/>
      <c r="B41" s="157"/>
      <c r="C41" s="157"/>
      <c r="D41" s="158"/>
      <c r="E41" s="130" t="s">
        <v>307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 t="s">
        <v>306</v>
      </c>
      <c r="Y41" s="161"/>
      <c r="Z41" s="161"/>
      <c r="AA41" s="161"/>
      <c r="AB41" s="162"/>
      <c r="AC41" s="160">
        <v>54000</v>
      </c>
      <c r="AD41" s="161"/>
      <c r="AE41" s="161"/>
      <c r="AF41" s="161"/>
      <c r="AG41" s="162"/>
      <c r="AH41" s="160">
        <v>0</v>
      </c>
      <c r="AI41" s="161"/>
      <c r="AJ41" s="161"/>
      <c r="AK41" s="161"/>
      <c r="AL41" s="162"/>
      <c r="AM41" s="160">
        <f>IF(ISNUMBER(X41),X41,0)+IF(ISNUMBER(AC41),AC41,0)</f>
        <v>54000</v>
      </c>
      <c r="AN41" s="161"/>
      <c r="AO41" s="161"/>
      <c r="AP41" s="161"/>
      <c r="AQ41" s="162"/>
      <c r="AR41" s="160" t="s">
        <v>306</v>
      </c>
      <c r="AS41" s="161"/>
      <c r="AT41" s="161"/>
      <c r="AU41" s="161"/>
      <c r="AV41" s="162"/>
      <c r="AW41" s="160">
        <v>57240</v>
      </c>
      <c r="AX41" s="161"/>
      <c r="AY41" s="161"/>
      <c r="AZ41" s="161"/>
      <c r="BA41" s="162"/>
      <c r="BB41" s="160">
        <v>0</v>
      </c>
      <c r="BC41" s="161"/>
      <c r="BD41" s="161"/>
      <c r="BE41" s="161"/>
      <c r="BF41" s="162"/>
      <c r="BG41" s="159">
        <f>IF(ISNUMBER(AR41),AR41,0)+IF(ISNUMBER(AW41),AW41,0)</f>
        <v>57240</v>
      </c>
      <c r="BH41" s="159"/>
      <c r="BI41" s="159"/>
      <c r="BJ41" s="159"/>
      <c r="BK41" s="159"/>
      <c r="CA41" s="136" t="s">
        <v>32</v>
      </c>
    </row>
    <row r="42" spans="1:79" s="136" customFormat="1" ht="26.4" customHeight="1" x14ac:dyDescent="0.25">
      <c r="A42" s="156">
        <v>24170000</v>
      </c>
      <c r="B42" s="157"/>
      <c r="C42" s="157"/>
      <c r="D42" s="158"/>
      <c r="E42" s="130" t="s">
        <v>555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306</v>
      </c>
      <c r="Y42" s="161"/>
      <c r="Z42" s="161"/>
      <c r="AA42" s="161"/>
      <c r="AB42" s="162"/>
      <c r="AC42" s="160">
        <v>0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0</v>
      </c>
      <c r="AN42" s="161"/>
      <c r="AO42" s="161"/>
      <c r="AP42" s="161"/>
      <c r="AQ42" s="162"/>
      <c r="AR42" s="160" t="s">
        <v>306</v>
      </c>
      <c r="AS42" s="161"/>
      <c r="AT42" s="161"/>
      <c r="AU42" s="161"/>
      <c r="AV42" s="162"/>
      <c r="AW42" s="160">
        <v>0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0</v>
      </c>
      <c r="BH42" s="159"/>
      <c r="BI42" s="159"/>
      <c r="BJ42" s="159"/>
      <c r="BK42" s="159"/>
    </row>
    <row r="43" spans="1:79" s="136" customFormat="1" ht="52.8" customHeight="1" x14ac:dyDescent="0.25">
      <c r="A43" s="156">
        <v>33010100</v>
      </c>
      <c r="B43" s="157"/>
      <c r="C43" s="157"/>
      <c r="D43" s="158"/>
      <c r="E43" s="130" t="s">
        <v>556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306</v>
      </c>
      <c r="Y43" s="161"/>
      <c r="Z43" s="161"/>
      <c r="AA43" s="161"/>
      <c r="AB43" s="162"/>
      <c r="AC43" s="160">
        <v>54000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54000</v>
      </c>
      <c r="AN43" s="161"/>
      <c r="AO43" s="161"/>
      <c r="AP43" s="161"/>
      <c r="AQ43" s="162"/>
      <c r="AR43" s="160" t="s">
        <v>306</v>
      </c>
      <c r="AS43" s="161"/>
      <c r="AT43" s="161"/>
      <c r="AU43" s="161"/>
      <c r="AV43" s="162"/>
      <c r="AW43" s="160">
        <v>57240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57240</v>
      </c>
      <c r="BH43" s="159"/>
      <c r="BI43" s="159"/>
      <c r="BJ43" s="159"/>
      <c r="BK43" s="159"/>
    </row>
    <row r="44" spans="1:79" s="9" customFormat="1" ht="12.75" customHeight="1" x14ac:dyDescent="0.25">
      <c r="A44" s="125"/>
      <c r="B44" s="126"/>
      <c r="C44" s="126"/>
      <c r="D44" s="128"/>
      <c r="E44" s="137" t="s">
        <v>179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9"/>
      <c r="X44" s="164">
        <v>0</v>
      </c>
      <c r="Y44" s="165"/>
      <c r="Z44" s="165"/>
      <c r="AA44" s="165"/>
      <c r="AB44" s="166"/>
      <c r="AC44" s="164">
        <v>54000</v>
      </c>
      <c r="AD44" s="165"/>
      <c r="AE44" s="165"/>
      <c r="AF44" s="165"/>
      <c r="AG44" s="166"/>
      <c r="AH44" s="164">
        <v>0</v>
      </c>
      <c r="AI44" s="165"/>
      <c r="AJ44" s="165"/>
      <c r="AK44" s="165"/>
      <c r="AL44" s="166"/>
      <c r="AM44" s="164">
        <f>IF(ISNUMBER(X44),X44,0)+IF(ISNUMBER(AC44),AC44,0)</f>
        <v>54000</v>
      </c>
      <c r="AN44" s="165"/>
      <c r="AO44" s="165"/>
      <c r="AP44" s="165"/>
      <c r="AQ44" s="166"/>
      <c r="AR44" s="164">
        <v>0</v>
      </c>
      <c r="AS44" s="165"/>
      <c r="AT44" s="165"/>
      <c r="AU44" s="165"/>
      <c r="AV44" s="166"/>
      <c r="AW44" s="164">
        <v>57240</v>
      </c>
      <c r="AX44" s="165"/>
      <c r="AY44" s="165"/>
      <c r="AZ44" s="165"/>
      <c r="BA44" s="166"/>
      <c r="BB44" s="164">
        <v>0</v>
      </c>
      <c r="BC44" s="165"/>
      <c r="BD44" s="165"/>
      <c r="BE44" s="165"/>
      <c r="BF44" s="166"/>
      <c r="BG44" s="163">
        <f>IF(ISNUMBER(AR44),AR44,0)+IF(ISNUMBER(AW44),AW44,0)</f>
        <v>57240</v>
      </c>
      <c r="BH44" s="163"/>
      <c r="BI44" s="163"/>
      <c r="BJ44" s="163"/>
      <c r="BK44" s="163"/>
    </row>
    <row r="45" spans="1:79" s="7" customFormat="1" ht="12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5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5">
      <c r="A48" s="48" t="s">
        <v>370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5">
      <c r="A49" s="52" t="s">
        <v>296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5">
      <c r="A50" s="86" t="s">
        <v>149</v>
      </c>
      <c r="B50" s="87"/>
      <c r="C50" s="87"/>
      <c r="D50" s="88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297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298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299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5">
      <c r="A51" s="89"/>
      <c r="B51" s="90"/>
      <c r="C51" s="90"/>
      <c r="D51" s="91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5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5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6" customFormat="1" ht="26.4" customHeight="1" x14ac:dyDescent="0.25">
      <c r="A54" s="156">
        <v>3110</v>
      </c>
      <c r="B54" s="157"/>
      <c r="C54" s="157"/>
      <c r="D54" s="158"/>
      <c r="E54" s="130" t="s">
        <v>557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0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0</v>
      </c>
      <c r="AJ54" s="161"/>
      <c r="AK54" s="161"/>
      <c r="AL54" s="161"/>
      <c r="AM54" s="162"/>
      <c r="AN54" s="160">
        <v>0</v>
      </c>
      <c r="AO54" s="161"/>
      <c r="AP54" s="161"/>
      <c r="AQ54" s="161"/>
      <c r="AR54" s="162"/>
      <c r="AS54" s="160">
        <v>2000000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2000000</v>
      </c>
      <c r="BC54" s="161"/>
      <c r="BD54" s="161"/>
      <c r="BE54" s="161"/>
      <c r="BF54" s="162"/>
      <c r="BG54" s="160">
        <v>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0</v>
      </c>
      <c r="BV54" s="161"/>
      <c r="BW54" s="161"/>
      <c r="BX54" s="161"/>
      <c r="BY54" s="162"/>
      <c r="CA54" s="136" t="s">
        <v>34</v>
      </c>
    </row>
    <row r="55" spans="1:79" s="136" customFormat="1" ht="26.4" customHeight="1" x14ac:dyDescent="0.25">
      <c r="A55" s="156">
        <v>3122</v>
      </c>
      <c r="B55" s="157"/>
      <c r="C55" s="157"/>
      <c r="D55" s="158"/>
      <c r="E55" s="130" t="s">
        <v>558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0</v>
      </c>
      <c r="V55" s="161"/>
      <c r="W55" s="161"/>
      <c r="X55" s="161"/>
      <c r="Y55" s="162"/>
      <c r="Z55" s="160">
        <v>2017984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2017984</v>
      </c>
      <c r="AJ55" s="161"/>
      <c r="AK55" s="161"/>
      <c r="AL55" s="161"/>
      <c r="AM55" s="162"/>
      <c r="AN55" s="160">
        <v>0</v>
      </c>
      <c r="AO55" s="161"/>
      <c r="AP55" s="161"/>
      <c r="AQ55" s="161"/>
      <c r="AR55" s="162"/>
      <c r="AS55" s="160">
        <v>1083736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1083736</v>
      </c>
      <c r="BC55" s="161"/>
      <c r="BD55" s="161"/>
      <c r="BE55" s="161"/>
      <c r="BF55" s="162"/>
      <c r="BG55" s="160">
        <v>0</v>
      </c>
      <c r="BH55" s="161"/>
      <c r="BI55" s="161"/>
      <c r="BJ55" s="161"/>
      <c r="BK55" s="162"/>
      <c r="BL55" s="160">
        <v>50000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50000</v>
      </c>
      <c r="BV55" s="161"/>
      <c r="BW55" s="161"/>
      <c r="BX55" s="161"/>
      <c r="BY55" s="162"/>
    </row>
    <row r="56" spans="1:79" s="136" customFormat="1" ht="13.2" customHeight="1" x14ac:dyDescent="0.25">
      <c r="A56" s="156">
        <v>3141</v>
      </c>
      <c r="B56" s="157"/>
      <c r="C56" s="157"/>
      <c r="D56" s="158"/>
      <c r="E56" s="130" t="s">
        <v>559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0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0</v>
      </c>
      <c r="AJ56" s="161"/>
      <c r="AK56" s="161"/>
      <c r="AL56" s="161"/>
      <c r="AM56" s="162"/>
      <c r="AN56" s="160">
        <v>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0</v>
      </c>
      <c r="BC56" s="161"/>
      <c r="BD56" s="161"/>
      <c r="BE56" s="161"/>
      <c r="BF56" s="162"/>
      <c r="BG56" s="160">
        <v>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0</v>
      </c>
      <c r="BV56" s="161"/>
      <c r="BW56" s="161"/>
      <c r="BX56" s="161"/>
      <c r="BY56" s="162"/>
    </row>
    <row r="57" spans="1:79" s="136" customFormat="1" ht="13.2" customHeight="1" x14ac:dyDescent="0.25">
      <c r="A57" s="156">
        <v>3142</v>
      </c>
      <c r="B57" s="157"/>
      <c r="C57" s="157"/>
      <c r="D57" s="158"/>
      <c r="E57" s="130" t="s">
        <v>560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32288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32288</v>
      </c>
      <c r="AJ57" s="161"/>
      <c r="AK57" s="161"/>
      <c r="AL57" s="161"/>
      <c r="AM57" s="162"/>
      <c r="AN57" s="160">
        <v>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0</v>
      </c>
      <c r="BC57" s="161"/>
      <c r="BD57" s="161"/>
      <c r="BE57" s="161"/>
      <c r="BF57" s="162"/>
      <c r="BG57" s="160">
        <v>0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0</v>
      </c>
      <c r="BV57" s="161"/>
      <c r="BW57" s="161"/>
      <c r="BX57" s="161"/>
      <c r="BY57" s="162"/>
    </row>
    <row r="58" spans="1:79" s="9" customFormat="1" ht="12.75" customHeight="1" x14ac:dyDescent="0.25">
      <c r="A58" s="125"/>
      <c r="B58" s="126"/>
      <c r="C58" s="126"/>
      <c r="D58" s="128"/>
      <c r="E58" s="137" t="s">
        <v>179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9"/>
      <c r="U58" s="164">
        <v>0</v>
      </c>
      <c r="V58" s="165"/>
      <c r="W58" s="165"/>
      <c r="X58" s="165"/>
      <c r="Y58" s="166"/>
      <c r="Z58" s="164">
        <v>2050272</v>
      </c>
      <c r="AA58" s="165"/>
      <c r="AB58" s="165"/>
      <c r="AC58" s="165"/>
      <c r="AD58" s="166"/>
      <c r="AE58" s="164">
        <v>0</v>
      </c>
      <c r="AF58" s="165"/>
      <c r="AG58" s="165"/>
      <c r="AH58" s="166"/>
      <c r="AI58" s="164">
        <f>IF(ISNUMBER(U58),U58,0)+IF(ISNUMBER(Z58),Z58,0)</f>
        <v>2050272</v>
      </c>
      <c r="AJ58" s="165"/>
      <c r="AK58" s="165"/>
      <c r="AL58" s="165"/>
      <c r="AM58" s="166"/>
      <c r="AN58" s="164">
        <v>0</v>
      </c>
      <c r="AO58" s="165"/>
      <c r="AP58" s="165"/>
      <c r="AQ58" s="165"/>
      <c r="AR58" s="166"/>
      <c r="AS58" s="164">
        <v>3083736</v>
      </c>
      <c r="AT58" s="165"/>
      <c r="AU58" s="165"/>
      <c r="AV58" s="165"/>
      <c r="AW58" s="166"/>
      <c r="AX58" s="164">
        <v>0</v>
      </c>
      <c r="AY58" s="165"/>
      <c r="AZ58" s="165"/>
      <c r="BA58" s="166"/>
      <c r="BB58" s="164">
        <f>IF(ISNUMBER(AN58),AN58,0)+IF(ISNUMBER(AS58),AS58,0)</f>
        <v>3083736</v>
      </c>
      <c r="BC58" s="165"/>
      <c r="BD58" s="165"/>
      <c r="BE58" s="165"/>
      <c r="BF58" s="166"/>
      <c r="BG58" s="164">
        <v>0</v>
      </c>
      <c r="BH58" s="165"/>
      <c r="BI58" s="165"/>
      <c r="BJ58" s="165"/>
      <c r="BK58" s="166"/>
      <c r="BL58" s="164">
        <v>50000</v>
      </c>
      <c r="BM58" s="165"/>
      <c r="BN58" s="165"/>
      <c r="BO58" s="165"/>
      <c r="BP58" s="166"/>
      <c r="BQ58" s="164">
        <v>0</v>
      </c>
      <c r="BR58" s="165"/>
      <c r="BS58" s="165"/>
      <c r="BT58" s="166"/>
      <c r="BU58" s="164">
        <f>IF(ISNUMBER(BG58),BG58,0)+IF(ISNUMBER(BL58),BL58,0)</f>
        <v>50000</v>
      </c>
      <c r="BV58" s="165"/>
      <c r="BW58" s="165"/>
      <c r="BX58" s="165"/>
      <c r="BY58" s="166"/>
    </row>
    <row r="60" spans="1:79" ht="14.25" customHeight="1" x14ac:dyDescent="0.25">
      <c r="A60" s="48" t="s">
        <v>371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5">
      <c r="A61" s="69" t="s">
        <v>296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</row>
    <row r="62" spans="1:79" ht="23.1" customHeight="1" x14ac:dyDescent="0.25">
      <c r="A62" s="86" t="s">
        <v>150</v>
      </c>
      <c r="B62" s="87"/>
      <c r="C62" s="87"/>
      <c r="D62" s="87"/>
      <c r="E62" s="88"/>
      <c r="F62" s="46" t="s">
        <v>20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297</v>
      </c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3"/>
      <c r="AN62" s="61" t="s">
        <v>298</v>
      </c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3"/>
      <c r="BG62" s="61" t="s">
        <v>299</v>
      </c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3"/>
    </row>
    <row r="63" spans="1:79" ht="51.75" customHeight="1" x14ac:dyDescent="0.25">
      <c r="A63" s="89"/>
      <c r="B63" s="90"/>
      <c r="C63" s="90"/>
      <c r="D63" s="90"/>
      <c r="E63" s="91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5</v>
      </c>
      <c r="V63" s="62"/>
      <c r="W63" s="62"/>
      <c r="X63" s="62"/>
      <c r="Y63" s="63"/>
      <c r="Z63" s="61" t="s">
        <v>4</v>
      </c>
      <c r="AA63" s="62"/>
      <c r="AB63" s="62"/>
      <c r="AC63" s="62"/>
      <c r="AD63" s="63"/>
      <c r="AE63" s="82" t="s">
        <v>147</v>
      </c>
      <c r="AF63" s="83"/>
      <c r="AG63" s="83"/>
      <c r="AH63" s="84"/>
      <c r="AI63" s="61" t="s">
        <v>6</v>
      </c>
      <c r="AJ63" s="62"/>
      <c r="AK63" s="62"/>
      <c r="AL63" s="62"/>
      <c r="AM63" s="63"/>
      <c r="AN63" s="61" t="s">
        <v>5</v>
      </c>
      <c r="AO63" s="62"/>
      <c r="AP63" s="62"/>
      <c r="AQ63" s="62"/>
      <c r="AR63" s="63"/>
      <c r="AS63" s="61" t="s">
        <v>4</v>
      </c>
      <c r="AT63" s="62"/>
      <c r="AU63" s="62"/>
      <c r="AV63" s="62"/>
      <c r="AW63" s="63"/>
      <c r="AX63" s="82" t="s">
        <v>147</v>
      </c>
      <c r="AY63" s="83"/>
      <c r="AZ63" s="83"/>
      <c r="BA63" s="84"/>
      <c r="BB63" s="61" t="s">
        <v>118</v>
      </c>
      <c r="BC63" s="62"/>
      <c r="BD63" s="62"/>
      <c r="BE63" s="62"/>
      <c r="BF63" s="63"/>
      <c r="BG63" s="61" t="s">
        <v>5</v>
      </c>
      <c r="BH63" s="62"/>
      <c r="BI63" s="62"/>
      <c r="BJ63" s="62"/>
      <c r="BK63" s="63"/>
      <c r="BL63" s="61" t="s">
        <v>4</v>
      </c>
      <c r="BM63" s="62"/>
      <c r="BN63" s="62"/>
      <c r="BO63" s="62"/>
      <c r="BP63" s="63"/>
      <c r="BQ63" s="82" t="s">
        <v>147</v>
      </c>
      <c r="BR63" s="83"/>
      <c r="BS63" s="83"/>
      <c r="BT63" s="84"/>
      <c r="BU63" s="46" t="s">
        <v>119</v>
      </c>
      <c r="BV63" s="46"/>
      <c r="BW63" s="46"/>
      <c r="BX63" s="46"/>
      <c r="BY63" s="46"/>
    </row>
    <row r="64" spans="1:79" ht="15" customHeight="1" x14ac:dyDescent="0.25">
      <c r="A64" s="61">
        <v>1</v>
      </c>
      <c r="B64" s="62"/>
      <c r="C64" s="62"/>
      <c r="D64" s="62"/>
      <c r="E64" s="63"/>
      <c r="F64" s="61">
        <v>2</v>
      </c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3"/>
      <c r="U64" s="61">
        <v>3</v>
      </c>
      <c r="V64" s="62"/>
      <c r="W64" s="62"/>
      <c r="X64" s="62"/>
      <c r="Y64" s="63"/>
      <c r="Z64" s="61">
        <v>4</v>
      </c>
      <c r="AA64" s="62"/>
      <c r="AB64" s="62"/>
      <c r="AC64" s="62"/>
      <c r="AD64" s="63"/>
      <c r="AE64" s="61">
        <v>5</v>
      </c>
      <c r="AF64" s="62"/>
      <c r="AG64" s="62"/>
      <c r="AH64" s="63"/>
      <c r="AI64" s="61">
        <v>6</v>
      </c>
      <c r="AJ64" s="62"/>
      <c r="AK64" s="62"/>
      <c r="AL64" s="62"/>
      <c r="AM64" s="63"/>
      <c r="AN64" s="61">
        <v>7</v>
      </c>
      <c r="AO64" s="62"/>
      <c r="AP64" s="62"/>
      <c r="AQ64" s="62"/>
      <c r="AR64" s="63"/>
      <c r="AS64" s="61">
        <v>8</v>
      </c>
      <c r="AT64" s="62"/>
      <c r="AU64" s="62"/>
      <c r="AV64" s="62"/>
      <c r="AW64" s="63"/>
      <c r="AX64" s="61">
        <v>9</v>
      </c>
      <c r="AY64" s="62"/>
      <c r="AZ64" s="62"/>
      <c r="BA64" s="63"/>
      <c r="BB64" s="61">
        <v>10</v>
      </c>
      <c r="BC64" s="62"/>
      <c r="BD64" s="62"/>
      <c r="BE64" s="62"/>
      <c r="BF64" s="63"/>
      <c r="BG64" s="61">
        <v>11</v>
      </c>
      <c r="BH64" s="62"/>
      <c r="BI64" s="62"/>
      <c r="BJ64" s="62"/>
      <c r="BK64" s="63"/>
      <c r="BL64" s="61">
        <v>12</v>
      </c>
      <c r="BM64" s="62"/>
      <c r="BN64" s="62"/>
      <c r="BO64" s="62"/>
      <c r="BP64" s="63"/>
      <c r="BQ64" s="61">
        <v>13</v>
      </c>
      <c r="BR64" s="62"/>
      <c r="BS64" s="62"/>
      <c r="BT64" s="63"/>
      <c r="BU64" s="46">
        <v>14</v>
      </c>
      <c r="BV64" s="46"/>
      <c r="BW64" s="46"/>
      <c r="BX64" s="46"/>
      <c r="BY64" s="46"/>
    </row>
    <row r="65" spans="1:79" s="2" customFormat="1" ht="13.5" hidden="1" customHeight="1" x14ac:dyDescent="0.25">
      <c r="A65" s="64" t="s">
        <v>85</v>
      </c>
      <c r="B65" s="65"/>
      <c r="C65" s="65"/>
      <c r="D65" s="65"/>
      <c r="E65" s="66"/>
      <c r="F65" s="64" t="s">
        <v>78</v>
      </c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6"/>
      <c r="U65" s="64" t="s">
        <v>86</v>
      </c>
      <c r="V65" s="65"/>
      <c r="W65" s="65"/>
      <c r="X65" s="65"/>
      <c r="Y65" s="66"/>
      <c r="Z65" s="64" t="s">
        <v>87</v>
      </c>
      <c r="AA65" s="65"/>
      <c r="AB65" s="65"/>
      <c r="AC65" s="65"/>
      <c r="AD65" s="66"/>
      <c r="AE65" s="64" t="s">
        <v>113</v>
      </c>
      <c r="AF65" s="65"/>
      <c r="AG65" s="65"/>
      <c r="AH65" s="66"/>
      <c r="AI65" s="72" t="s">
        <v>215</v>
      </c>
      <c r="AJ65" s="73"/>
      <c r="AK65" s="73"/>
      <c r="AL65" s="73"/>
      <c r="AM65" s="74"/>
      <c r="AN65" s="64" t="s">
        <v>88</v>
      </c>
      <c r="AO65" s="65"/>
      <c r="AP65" s="65"/>
      <c r="AQ65" s="65"/>
      <c r="AR65" s="66"/>
      <c r="AS65" s="64" t="s">
        <v>89</v>
      </c>
      <c r="AT65" s="65"/>
      <c r="AU65" s="65"/>
      <c r="AV65" s="65"/>
      <c r="AW65" s="66"/>
      <c r="AX65" s="64" t="s">
        <v>114</v>
      </c>
      <c r="AY65" s="65"/>
      <c r="AZ65" s="65"/>
      <c r="BA65" s="66"/>
      <c r="BB65" s="72" t="s">
        <v>215</v>
      </c>
      <c r="BC65" s="73"/>
      <c r="BD65" s="73"/>
      <c r="BE65" s="73"/>
      <c r="BF65" s="74"/>
      <c r="BG65" s="64" t="s">
        <v>79</v>
      </c>
      <c r="BH65" s="65"/>
      <c r="BI65" s="65"/>
      <c r="BJ65" s="65"/>
      <c r="BK65" s="66"/>
      <c r="BL65" s="64" t="s">
        <v>80</v>
      </c>
      <c r="BM65" s="65"/>
      <c r="BN65" s="65"/>
      <c r="BO65" s="65"/>
      <c r="BP65" s="66"/>
      <c r="BQ65" s="64" t="s">
        <v>115</v>
      </c>
      <c r="BR65" s="65"/>
      <c r="BS65" s="65"/>
      <c r="BT65" s="66"/>
      <c r="BU65" s="75" t="s">
        <v>215</v>
      </c>
      <c r="BV65" s="75"/>
      <c r="BW65" s="75"/>
      <c r="BX65" s="75"/>
      <c r="BY65" s="75"/>
      <c r="CA65" t="s">
        <v>35</v>
      </c>
    </row>
    <row r="66" spans="1:79" s="9" customFormat="1" ht="12.75" customHeight="1" x14ac:dyDescent="0.25">
      <c r="A66" s="125"/>
      <c r="B66" s="126"/>
      <c r="C66" s="126"/>
      <c r="D66" s="126"/>
      <c r="E66" s="128"/>
      <c r="F66" s="125" t="s">
        <v>179</v>
      </c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8"/>
      <c r="U66" s="164"/>
      <c r="V66" s="165"/>
      <c r="W66" s="165"/>
      <c r="X66" s="165"/>
      <c r="Y66" s="166"/>
      <c r="Z66" s="164"/>
      <c r="AA66" s="165"/>
      <c r="AB66" s="165"/>
      <c r="AC66" s="165"/>
      <c r="AD66" s="166"/>
      <c r="AE66" s="164"/>
      <c r="AF66" s="165"/>
      <c r="AG66" s="165"/>
      <c r="AH66" s="166"/>
      <c r="AI66" s="164">
        <f>IF(ISNUMBER(U66),U66,0)+IF(ISNUMBER(Z66),Z66,0)</f>
        <v>0</v>
      </c>
      <c r="AJ66" s="165"/>
      <c r="AK66" s="165"/>
      <c r="AL66" s="165"/>
      <c r="AM66" s="166"/>
      <c r="AN66" s="164"/>
      <c r="AO66" s="165"/>
      <c r="AP66" s="165"/>
      <c r="AQ66" s="165"/>
      <c r="AR66" s="166"/>
      <c r="AS66" s="164"/>
      <c r="AT66" s="165"/>
      <c r="AU66" s="165"/>
      <c r="AV66" s="165"/>
      <c r="AW66" s="166"/>
      <c r="AX66" s="164"/>
      <c r="AY66" s="165"/>
      <c r="AZ66" s="165"/>
      <c r="BA66" s="166"/>
      <c r="BB66" s="164">
        <f>IF(ISNUMBER(AN66),AN66,0)+IF(ISNUMBER(AS66),AS66,0)</f>
        <v>0</v>
      </c>
      <c r="BC66" s="165"/>
      <c r="BD66" s="165"/>
      <c r="BE66" s="165"/>
      <c r="BF66" s="166"/>
      <c r="BG66" s="164"/>
      <c r="BH66" s="165"/>
      <c r="BI66" s="165"/>
      <c r="BJ66" s="165"/>
      <c r="BK66" s="166"/>
      <c r="BL66" s="164"/>
      <c r="BM66" s="165"/>
      <c r="BN66" s="165"/>
      <c r="BO66" s="165"/>
      <c r="BP66" s="166"/>
      <c r="BQ66" s="164"/>
      <c r="BR66" s="165"/>
      <c r="BS66" s="165"/>
      <c r="BT66" s="166"/>
      <c r="BU66" s="164">
        <f>IF(ISNUMBER(BG66),BG66,0)+IF(ISNUMBER(BL66),BL66,0)</f>
        <v>0</v>
      </c>
      <c r="BV66" s="165"/>
      <c r="BW66" s="165"/>
      <c r="BX66" s="165"/>
      <c r="BY66" s="166"/>
      <c r="CA66" s="9" t="s">
        <v>36</v>
      </c>
    </row>
    <row r="68" spans="1:79" ht="14.25" customHeight="1" x14ac:dyDescent="0.25">
      <c r="A68" s="48" t="s">
        <v>383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5">
      <c r="A69" s="69" t="s">
        <v>296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5">
      <c r="A70" s="86" t="s">
        <v>149</v>
      </c>
      <c r="B70" s="87"/>
      <c r="C70" s="87"/>
      <c r="D70" s="88"/>
      <c r="E70" s="76" t="s">
        <v>20</v>
      </c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61" t="s">
        <v>300</v>
      </c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3"/>
      <c r="AR70" s="46" t="s">
        <v>302</v>
      </c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79" ht="48.75" customHeight="1" x14ac:dyDescent="0.25">
      <c r="A71" s="89"/>
      <c r="B71" s="90"/>
      <c r="C71" s="90"/>
      <c r="D71" s="91"/>
      <c r="E71" s="79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76" t="s">
        <v>5</v>
      </c>
      <c r="Y71" s="77"/>
      <c r="Z71" s="77"/>
      <c r="AA71" s="77"/>
      <c r="AB71" s="78"/>
      <c r="AC71" s="76" t="s">
        <v>4</v>
      </c>
      <c r="AD71" s="77"/>
      <c r="AE71" s="77"/>
      <c r="AF71" s="77"/>
      <c r="AG71" s="78"/>
      <c r="AH71" s="82" t="s">
        <v>147</v>
      </c>
      <c r="AI71" s="83"/>
      <c r="AJ71" s="83"/>
      <c r="AK71" s="83"/>
      <c r="AL71" s="84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82" t="s">
        <v>147</v>
      </c>
      <c r="BC71" s="83"/>
      <c r="BD71" s="83"/>
      <c r="BE71" s="83"/>
      <c r="BF71" s="84"/>
      <c r="BG71" s="61" t="s">
        <v>118</v>
      </c>
      <c r="BH71" s="62"/>
      <c r="BI71" s="62"/>
      <c r="BJ71" s="62"/>
      <c r="BK71" s="63"/>
    </row>
    <row r="72" spans="1:79" ht="12.75" customHeight="1" x14ac:dyDescent="0.25">
      <c r="A72" s="61">
        <v>1</v>
      </c>
      <c r="B72" s="62"/>
      <c r="C72" s="62"/>
      <c r="D72" s="63"/>
      <c r="E72" s="61">
        <v>2</v>
      </c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2.75" hidden="1" customHeight="1" x14ac:dyDescent="0.25">
      <c r="A73" s="64" t="s">
        <v>85</v>
      </c>
      <c r="B73" s="65"/>
      <c r="C73" s="65"/>
      <c r="D73" s="66"/>
      <c r="E73" s="64" t="s">
        <v>78</v>
      </c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93" t="s">
        <v>81</v>
      </c>
      <c r="Y73" s="94"/>
      <c r="Z73" s="94"/>
      <c r="AA73" s="94"/>
      <c r="AB73" s="95"/>
      <c r="AC73" s="93" t="s">
        <v>82</v>
      </c>
      <c r="AD73" s="94"/>
      <c r="AE73" s="94"/>
      <c r="AF73" s="94"/>
      <c r="AG73" s="95"/>
      <c r="AH73" s="64" t="s">
        <v>116</v>
      </c>
      <c r="AI73" s="65"/>
      <c r="AJ73" s="65"/>
      <c r="AK73" s="65"/>
      <c r="AL73" s="66"/>
      <c r="AM73" s="72" t="s">
        <v>216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216</v>
      </c>
      <c r="BH73" s="73"/>
      <c r="BI73" s="73"/>
      <c r="BJ73" s="73"/>
      <c r="BK73" s="74"/>
      <c r="CA73" t="s">
        <v>37</v>
      </c>
    </row>
    <row r="74" spans="1:79" s="136" customFormat="1" ht="26.4" customHeight="1" x14ac:dyDescent="0.25">
      <c r="A74" s="156">
        <v>3110</v>
      </c>
      <c r="B74" s="157"/>
      <c r="C74" s="157"/>
      <c r="D74" s="158"/>
      <c r="E74" s="130" t="s">
        <v>557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0</v>
      </c>
      <c r="AN74" s="161"/>
      <c r="AO74" s="161"/>
      <c r="AP74" s="161"/>
      <c r="AQ74" s="162"/>
      <c r="AR74" s="160">
        <v>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0</v>
      </c>
      <c r="BH74" s="159"/>
      <c r="BI74" s="159"/>
      <c r="BJ74" s="159"/>
      <c r="BK74" s="159"/>
      <c r="CA74" s="136" t="s">
        <v>38</v>
      </c>
    </row>
    <row r="75" spans="1:79" s="136" customFormat="1" ht="13.2" customHeight="1" x14ac:dyDescent="0.25">
      <c r="A75" s="156">
        <v>3122</v>
      </c>
      <c r="B75" s="157"/>
      <c r="C75" s="157"/>
      <c r="D75" s="158"/>
      <c r="E75" s="130" t="s">
        <v>558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0</v>
      </c>
      <c r="Y75" s="161"/>
      <c r="Z75" s="161"/>
      <c r="AA75" s="161"/>
      <c r="AB75" s="162"/>
      <c r="AC75" s="160">
        <v>54000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54000</v>
      </c>
      <c r="AN75" s="161"/>
      <c r="AO75" s="161"/>
      <c r="AP75" s="161"/>
      <c r="AQ75" s="162"/>
      <c r="AR75" s="160">
        <v>0</v>
      </c>
      <c r="AS75" s="161"/>
      <c r="AT75" s="161"/>
      <c r="AU75" s="161"/>
      <c r="AV75" s="162"/>
      <c r="AW75" s="160">
        <v>57240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57240</v>
      </c>
      <c r="BH75" s="159"/>
      <c r="BI75" s="159"/>
      <c r="BJ75" s="159"/>
      <c r="BK75" s="159"/>
    </row>
    <row r="76" spans="1:79" s="136" customFormat="1" ht="13.2" customHeight="1" x14ac:dyDescent="0.25">
      <c r="A76" s="156">
        <v>3141</v>
      </c>
      <c r="B76" s="157"/>
      <c r="C76" s="157"/>
      <c r="D76" s="158"/>
      <c r="E76" s="130" t="s">
        <v>559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0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0</v>
      </c>
      <c r="AN76" s="161"/>
      <c r="AO76" s="161"/>
      <c r="AP76" s="161"/>
      <c r="AQ76" s="162"/>
      <c r="AR76" s="160">
        <v>0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0</v>
      </c>
      <c r="BH76" s="159"/>
      <c r="BI76" s="159"/>
      <c r="BJ76" s="159"/>
      <c r="BK76" s="159"/>
    </row>
    <row r="77" spans="1:79" s="136" customFormat="1" ht="13.2" customHeight="1" x14ac:dyDescent="0.25">
      <c r="A77" s="156">
        <v>3142</v>
      </c>
      <c r="B77" s="157"/>
      <c r="C77" s="157"/>
      <c r="D77" s="158"/>
      <c r="E77" s="130" t="s">
        <v>560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0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0</v>
      </c>
      <c r="AN77" s="161"/>
      <c r="AO77" s="161"/>
      <c r="AP77" s="161"/>
      <c r="AQ77" s="162"/>
      <c r="AR77" s="160">
        <v>0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0</v>
      </c>
      <c r="BH77" s="159"/>
      <c r="BI77" s="159"/>
      <c r="BJ77" s="159"/>
      <c r="BK77" s="159"/>
    </row>
    <row r="78" spans="1:79" s="9" customFormat="1" ht="12.75" customHeight="1" x14ac:dyDescent="0.25">
      <c r="A78" s="125"/>
      <c r="B78" s="126"/>
      <c r="C78" s="126"/>
      <c r="D78" s="128"/>
      <c r="E78" s="137" t="s">
        <v>179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9"/>
      <c r="X78" s="164">
        <v>0</v>
      </c>
      <c r="Y78" s="165"/>
      <c r="Z78" s="165"/>
      <c r="AA78" s="165"/>
      <c r="AB78" s="166"/>
      <c r="AC78" s="164">
        <v>54000</v>
      </c>
      <c r="AD78" s="165"/>
      <c r="AE78" s="165"/>
      <c r="AF78" s="165"/>
      <c r="AG78" s="166"/>
      <c r="AH78" s="164">
        <v>0</v>
      </c>
      <c r="AI78" s="165"/>
      <c r="AJ78" s="165"/>
      <c r="AK78" s="165"/>
      <c r="AL78" s="166"/>
      <c r="AM78" s="164">
        <f>IF(ISNUMBER(X78),X78,0)+IF(ISNUMBER(AC78),AC78,0)</f>
        <v>54000</v>
      </c>
      <c r="AN78" s="165"/>
      <c r="AO78" s="165"/>
      <c r="AP78" s="165"/>
      <c r="AQ78" s="166"/>
      <c r="AR78" s="164">
        <v>0</v>
      </c>
      <c r="AS78" s="165"/>
      <c r="AT78" s="165"/>
      <c r="AU78" s="165"/>
      <c r="AV78" s="166"/>
      <c r="AW78" s="164">
        <v>57240</v>
      </c>
      <c r="AX78" s="165"/>
      <c r="AY78" s="165"/>
      <c r="AZ78" s="165"/>
      <c r="BA78" s="166"/>
      <c r="BB78" s="164">
        <v>0</v>
      </c>
      <c r="BC78" s="165"/>
      <c r="BD78" s="165"/>
      <c r="BE78" s="165"/>
      <c r="BF78" s="166"/>
      <c r="BG78" s="163">
        <f>IF(ISNUMBER(AR78),AR78,0)+IF(ISNUMBER(AW78),AW78,0)</f>
        <v>57240</v>
      </c>
      <c r="BH78" s="163"/>
      <c r="BI78" s="163"/>
      <c r="BJ78" s="163"/>
      <c r="BK78" s="163"/>
    </row>
    <row r="80" spans="1:79" ht="14.25" customHeight="1" x14ac:dyDescent="0.25">
      <c r="A80" s="48" t="s">
        <v>384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5">
      <c r="A82" s="86" t="s">
        <v>150</v>
      </c>
      <c r="B82" s="87"/>
      <c r="C82" s="87"/>
      <c r="D82" s="87"/>
      <c r="E82" s="88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300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302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0.25">
      <c r="A83" s="89"/>
      <c r="B83" s="90"/>
      <c r="C83" s="90"/>
      <c r="D83" s="90"/>
      <c r="E83" s="91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99" t="s">
        <v>147</v>
      </c>
      <c r="BC83" s="99"/>
      <c r="BD83" s="99"/>
      <c r="BE83" s="99"/>
      <c r="BF83" s="99"/>
      <c r="BG83" s="61" t="s">
        <v>118</v>
      </c>
      <c r="BH83" s="62"/>
      <c r="BI83" s="62"/>
      <c r="BJ83" s="62"/>
      <c r="BK83" s="63"/>
    </row>
    <row r="84" spans="1:79" ht="15" customHeight="1" x14ac:dyDescent="0.25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5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5">
      <c r="A86" s="125"/>
      <c r="B86" s="126"/>
      <c r="C86" s="126"/>
      <c r="D86" s="126"/>
      <c r="E86" s="128"/>
      <c r="F86" s="125" t="s">
        <v>179</v>
      </c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8"/>
      <c r="X86" s="167"/>
      <c r="Y86" s="168"/>
      <c r="Z86" s="168"/>
      <c r="AA86" s="168"/>
      <c r="AB86" s="169"/>
      <c r="AC86" s="167"/>
      <c r="AD86" s="168"/>
      <c r="AE86" s="168"/>
      <c r="AF86" s="168"/>
      <c r="AG86" s="169"/>
      <c r="AH86" s="163"/>
      <c r="AI86" s="163"/>
      <c r="AJ86" s="163"/>
      <c r="AK86" s="163"/>
      <c r="AL86" s="163"/>
      <c r="AM86" s="163">
        <f>IF(ISNUMBER(X86),X86,0)+IF(ISNUMBER(AC86),AC86,0)</f>
        <v>0</v>
      </c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  <c r="BA86" s="163"/>
      <c r="BB86" s="163"/>
      <c r="BC86" s="163"/>
      <c r="BD86" s="163"/>
      <c r="BE86" s="163"/>
      <c r="BF86" s="163"/>
      <c r="BG86" s="163">
        <f>IF(ISNUMBER(AR86),AR86,0)+IF(ISNUMBER(AW86),AW86,0)</f>
        <v>0</v>
      </c>
      <c r="BH86" s="163"/>
      <c r="BI86" s="163"/>
      <c r="BJ86" s="163"/>
      <c r="BK86" s="163"/>
      <c r="CA86" s="9" t="s">
        <v>40</v>
      </c>
    </row>
    <row r="89" spans="1:79" ht="14.25" customHeight="1" x14ac:dyDescent="0.25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5">
      <c r="A90" s="48" t="s">
        <v>372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5">
      <c r="A91" s="69" t="s">
        <v>296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0.2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297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298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299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5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99" t="s">
        <v>147</v>
      </c>
      <c r="BR93" s="99"/>
      <c r="BS93" s="99"/>
      <c r="BT93" s="99"/>
      <c r="BU93" s="61" t="s">
        <v>119</v>
      </c>
      <c r="BV93" s="62"/>
      <c r="BW93" s="62"/>
      <c r="BX93" s="62"/>
      <c r="BY93" s="63"/>
    </row>
    <row r="94" spans="1:79" ht="15" customHeight="1" x14ac:dyDescent="0.25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5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6" customFormat="1" ht="13.2" customHeight="1" x14ac:dyDescent="0.25">
      <c r="A96" s="156">
        <v>1</v>
      </c>
      <c r="B96" s="157"/>
      <c r="C96" s="157"/>
      <c r="D96" s="130" t="s">
        <v>561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0</v>
      </c>
      <c r="V96" s="161"/>
      <c r="W96" s="161"/>
      <c r="X96" s="161"/>
      <c r="Y96" s="162"/>
      <c r="Z96" s="160">
        <v>2017984</v>
      </c>
      <c r="AA96" s="161"/>
      <c r="AB96" s="161"/>
      <c r="AC96" s="161"/>
      <c r="AD96" s="162"/>
      <c r="AE96" s="160">
        <v>0</v>
      </c>
      <c r="AF96" s="161"/>
      <c r="AG96" s="161"/>
      <c r="AH96" s="162"/>
      <c r="AI96" s="160">
        <f>IF(ISNUMBER(U96),U96,0)+IF(ISNUMBER(Z96),Z96,0)</f>
        <v>2017984</v>
      </c>
      <c r="AJ96" s="161"/>
      <c r="AK96" s="161"/>
      <c r="AL96" s="161"/>
      <c r="AM96" s="162"/>
      <c r="AN96" s="160">
        <v>0</v>
      </c>
      <c r="AO96" s="161"/>
      <c r="AP96" s="161"/>
      <c r="AQ96" s="161"/>
      <c r="AR96" s="162"/>
      <c r="AS96" s="160">
        <v>1083736</v>
      </c>
      <c r="AT96" s="161"/>
      <c r="AU96" s="161"/>
      <c r="AV96" s="161"/>
      <c r="AW96" s="162"/>
      <c r="AX96" s="160">
        <v>0</v>
      </c>
      <c r="AY96" s="161"/>
      <c r="AZ96" s="161"/>
      <c r="BA96" s="162"/>
      <c r="BB96" s="160">
        <f>IF(ISNUMBER(AN96),AN96,0)+IF(ISNUMBER(AS96),AS96,0)</f>
        <v>1083736</v>
      </c>
      <c r="BC96" s="161"/>
      <c r="BD96" s="161"/>
      <c r="BE96" s="161"/>
      <c r="BF96" s="162"/>
      <c r="BG96" s="160">
        <v>0</v>
      </c>
      <c r="BH96" s="161"/>
      <c r="BI96" s="161"/>
      <c r="BJ96" s="161"/>
      <c r="BK96" s="162"/>
      <c r="BL96" s="160">
        <v>0</v>
      </c>
      <c r="BM96" s="161"/>
      <c r="BN96" s="161"/>
      <c r="BO96" s="161"/>
      <c r="BP96" s="162"/>
      <c r="BQ96" s="160">
        <v>0</v>
      </c>
      <c r="BR96" s="161"/>
      <c r="BS96" s="161"/>
      <c r="BT96" s="162"/>
      <c r="BU96" s="160">
        <f>IF(ISNUMBER(BG96),BG96,0)+IF(ISNUMBER(BL96),BL96,0)</f>
        <v>0</v>
      </c>
      <c r="BV96" s="161"/>
      <c r="BW96" s="161"/>
      <c r="BX96" s="161"/>
      <c r="BY96" s="162"/>
      <c r="CA96" s="136" t="s">
        <v>42</v>
      </c>
    </row>
    <row r="97" spans="1:79" s="136" customFormat="1" ht="13.2" customHeight="1" x14ac:dyDescent="0.25">
      <c r="A97" s="156">
        <v>2</v>
      </c>
      <c r="B97" s="157"/>
      <c r="C97" s="157"/>
      <c r="D97" s="130" t="s">
        <v>562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32288</v>
      </c>
      <c r="AA97" s="161"/>
      <c r="AB97" s="161"/>
      <c r="AC97" s="161"/>
      <c r="AD97" s="162"/>
      <c r="AE97" s="160">
        <v>0</v>
      </c>
      <c r="AF97" s="161"/>
      <c r="AG97" s="161"/>
      <c r="AH97" s="162"/>
      <c r="AI97" s="160">
        <f>IF(ISNUMBER(U97),U97,0)+IF(ISNUMBER(Z97),Z97,0)</f>
        <v>32288</v>
      </c>
      <c r="AJ97" s="161"/>
      <c r="AK97" s="161"/>
      <c r="AL97" s="161"/>
      <c r="AM97" s="162"/>
      <c r="AN97" s="160">
        <v>0</v>
      </c>
      <c r="AO97" s="161"/>
      <c r="AP97" s="161"/>
      <c r="AQ97" s="161"/>
      <c r="AR97" s="162"/>
      <c r="AS97" s="160">
        <v>0</v>
      </c>
      <c r="AT97" s="161"/>
      <c r="AU97" s="161"/>
      <c r="AV97" s="161"/>
      <c r="AW97" s="162"/>
      <c r="AX97" s="160">
        <v>0</v>
      </c>
      <c r="AY97" s="161"/>
      <c r="AZ97" s="161"/>
      <c r="BA97" s="162"/>
      <c r="BB97" s="160">
        <f>IF(ISNUMBER(AN97),AN97,0)+IF(ISNUMBER(AS97),AS97,0)</f>
        <v>0</v>
      </c>
      <c r="BC97" s="161"/>
      <c r="BD97" s="161"/>
      <c r="BE97" s="161"/>
      <c r="BF97" s="162"/>
      <c r="BG97" s="160">
        <v>0</v>
      </c>
      <c r="BH97" s="161"/>
      <c r="BI97" s="161"/>
      <c r="BJ97" s="161"/>
      <c r="BK97" s="162"/>
      <c r="BL97" s="160">
        <v>50000</v>
      </c>
      <c r="BM97" s="161"/>
      <c r="BN97" s="161"/>
      <c r="BO97" s="161"/>
      <c r="BP97" s="162"/>
      <c r="BQ97" s="160">
        <v>0</v>
      </c>
      <c r="BR97" s="161"/>
      <c r="BS97" s="161"/>
      <c r="BT97" s="162"/>
      <c r="BU97" s="160">
        <f>IF(ISNUMBER(BG97),BG97,0)+IF(ISNUMBER(BL97),BL97,0)</f>
        <v>50000</v>
      </c>
      <c r="BV97" s="161"/>
      <c r="BW97" s="161"/>
      <c r="BX97" s="161"/>
      <c r="BY97" s="162"/>
    </row>
    <row r="98" spans="1:79" s="136" customFormat="1" ht="26.4" customHeight="1" x14ac:dyDescent="0.25">
      <c r="A98" s="156">
        <v>3</v>
      </c>
      <c r="B98" s="157"/>
      <c r="C98" s="157"/>
      <c r="D98" s="130" t="s">
        <v>557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0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0</v>
      </c>
      <c r="AJ98" s="161"/>
      <c r="AK98" s="161"/>
      <c r="AL98" s="161"/>
      <c r="AM98" s="162"/>
      <c r="AN98" s="160">
        <v>0</v>
      </c>
      <c r="AO98" s="161"/>
      <c r="AP98" s="161"/>
      <c r="AQ98" s="161"/>
      <c r="AR98" s="162"/>
      <c r="AS98" s="160">
        <v>2000000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2000000</v>
      </c>
      <c r="BC98" s="161"/>
      <c r="BD98" s="161"/>
      <c r="BE98" s="161"/>
      <c r="BF98" s="162"/>
      <c r="BG98" s="160">
        <v>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0</v>
      </c>
      <c r="BV98" s="161"/>
      <c r="BW98" s="161"/>
      <c r="BX98" s="161"/>
      <c r="BY98" s="162"/>
    </row>
    <row r="99" spans="1:79" s="9" customFormat="1" ht="12.75" customHeight="1" x14ac:dyDescent="0.25">
      <c r="A99" s="125"/>
      <c r="B99" s="126"/>
      <c r="C99" s="126"/>
      <c r="D99" s="137" t="s">
        <v>179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9"/>
      <c r="U99" s="164">
        <v>0</v>
      </c>
      <c r="V99" s="165"/>
      <c r="W99" s="165"/>
      <c r="X99" s="165"/>
      <c r="Y99" s="166"/>
      <c r="Z99" s="164">
        <v>2050272</v>
      </c>
      <c r="AA99" s="165"/>
      <c r="AB99" s="165"/>
      <c r="AC99" s="165"/>
      <c r="AD99" s="166"/>
      <c r="AE99" s="164">
        <v>0</v>
      </c>
      <c r="AF99" s="165"/>
      <c r="AG99" s="165"/>
      <c r="AH99" s="166"/>
      <c r="AI99" s="164">
        <f>IF(ISNUMBER(U99),U99,0)+IF(ISNUMBER(Z99),Z99,0)</f>
        <v>2050272</v>
      </c>
      <c r="AJ99" s="165"/>
      <c r="AK99" s="165"/>
      <c r="AL99" s="165"/>
      <c r="AM99" s="166"/>
      <c r="AN99" s="164">
        <v>0</v>
      </c>
      <c r="AO99" s="165"/>
      <c r="AP99" s="165"/>
      <c r="AQ99" s="165"/>
      <c r="AR99" s="166"/>
      <c r="AS99" s="164">
        <v>3083736</v>
      </c>
      <c r="AT99" s="165"/>
      <c r="AU99" s="165"/>
      <c r="AV99" s="165"/>
      <c r="AW99" s="166"/>
      <c r="AX99" s="164">
        <v>0</v>
      </c>
      <c r="AY99" s="165"/>
      <c r="AZ99" s="165"/>
      <c r="BA99" s="166"/>
      <c r="BB99" s="164">
        <f>IF(ISNUMBER(AN99),AN99,0)+IF(ISNUMBER(AS99),AS99,0)</f>
        <v>3083736</v>
      </c>
      <c r="BC99" s="165"/>
      <c r="BD99" s="165"/>
      <c r="BE99" s="165"/>
      <c r="BF99" s="166"/>
      <c r="BG99" s="164">
        <v>0</v>
      </c>
      <c r="BH99" s="165"/>
      <c r="BI99" s="165"/>
      <c r="BJ99" s="165"/>
      <c r="BK99" s="166"/>
      <c r="BL99" s="164">
        <v>50000</v>
      </c>
      <c r="BM99" s="165"/>
      <c r="BN99" s="165"/>
      <c r="BO99" s="165"/>
      <c r="BP99" s="166"/>
      <c r="BQ99" s="164">
        <v>0</v>
      </c>
      <c r="BR99" s="165"/>
      <c r="BS99" s="165"/>
      <c r="BT99" s="166"/>
      <c r="BU99" s="164">
        <f>IF(ISNUMBER(BG99),BG99,0)+IF(ISNUMBER(BL99),BL99,0)</f>
        <v>50000</v>
      </c>
      <c r="BV99" s="165"/>
      <c r="BW99" s="165"/>
      <c r="BX99" s="165"/>
      <c r="BY99" s="166"/>
    </row>
    <row r="101" spans="1:79" ht="14.25" customHeight="1" x14ac:dyDescent="0.25">
      <c r="A101" s="48" t="s">
        <v>385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5" customHeight="1" x14ac:dyDescent="0.25">
      <c r="A102" s="100" t="s">
        <v>296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</row>
    <row r="103" spans="1:79" ht="23.1" customHeight="1" x14ac:dyDescent="0.25">
      <c r="A103" s="76" t="s">
        <v>7</v>
      </c>
      <c r="B103" s="77"/>
      <c r="C103" s="77"/>
      <c r="D103" s="76" t="s">
        <v>152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46" t="s">
        <v>300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 t="s">
        <v>302</v>
      </c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</row>
    <row r="104" spans="1:79" ht="54" customHeight="1" x14ac:dyDescent="0.25">
      <c r="A104" s="79"/>
      <c r="B104" s="80"/>
      <c r="C104" s="80"/>
      <c r="D104" s="79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5</v>
      </c>
      <c r="V104" s="62"/>
      <c r="W104" s="62"/>
      <c r="X104" s="62"/>
      <c r="Y104" s="63"/>
      <c r="Z104" s="61" t="s">
        <v>4</v>
      </c>
      <c r="AA104" s="62"/>
      <c r="AB104" s="62"/>
      <c r="AC104" s="62"/>
      <c r="AD104" s="63"/>
      <c r="AE104" s="82" t="s">
        <v>147</v>
      </c>
      <c r="AF104" s="83"/>
      <c r="AG104" s="83"/>
      <c r="AH104" s="83"/>
      <c r="AI104" s="84"/>
      <c r="AJ104" s="61" t="s">
        <v>6</v>
      </c>
      <c r="AK104" s="62"/>
      <c r="AL104" s="62"/>
      <c r="AM104" s="62"/>
      <c r="AN104" s="63"/>
      <c r="AO104" s="61" t="s">
        <v>5</v>
      </c>
      <c r="AP104" s="62"/>
      <c r="AQ104" s="62"/>
      <c r="AR104" s="62"/>
      <c r="AS104" s="63"/>
      <c r="AT104" s="61" t="s">
        <v>4</v>
      </c>
      <c r="AU104" s="62"/>
      <c r="AV104" s="62"/>
      <c r="AW104" s="62"/>
      <c r="AX104" s="63"/>
      <c r="AY104" s="82" t="s">
        <v>147</v>
      </c>
      <c r="AZ104" s="83"/>
      <c r="BA104" s="83"/>
      <c r="BB104" s="83"/>
      <c r="BC104" s="84"/>
      <c r="BD104" s="46" t="s">
        <v>118</v>
      </c>
      <c r="BE104" s="46"/>
      <c r="BF104" s="46"/>
      <c r="BG104" s="46"/>
      <c r="BH104" s="46"/>
    </row>
    <row r="105" spans="1:79" ht="15" customHeight="1" x14ac:dyDescent="0.25">
      <c r="A105" s="61" t="s">
        <v>214</v>
      </c>
      <c r="B105" s="62"/>
      <c r="C105" s="62"/>
      <c r="D105" s="61">
        <v>2</v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3"/>
      <c r="U105" s="61">
        <v>3</v>
      </c>
      <c r="V105" s="62"/>
      <c r="W105" s="62"/>
      <c r="X105" s="62"/>
      <c r="Y105" s="63"/>
      <c r="Z105" s="61">
        <v>4</v>
      </c>
      <c r="AA105" s="62"/>
      <c r="AB105" s="62"/>
      <c r="AC105" s="62"/>
      <c r="AD105" s="63"/>
      <c r="AE105" s="61">
        <v>5</v>
      </c>
      <c r="AF105" s="62"/>
      <c r="AG105" s="62"/>
      <c r="AH105" s="62"/>
      <c r="AI105" s="63"/>
      <c r="AJ105" s="61">
        <v>6</v>
      </c>
      <c r="AK105" s="62"/>
      <c r="AL105" s="62"/>
      <c r="AM105" s="62"/>
      <c r="AN105" s="63"/>
      <c r="AO105" s="61">
        <v>7</v>
      </c>
      <c r="AP105" s="62"/>
      <c r="AQ105" s="62"/>
      <c r="AR105" s="62"/>
      <c r="AS105" s="63"/>
      <c r="AT105" s="61">
        <v>8</v>
      </c>
      <c r="AU105" s="62"/>
      <c r="AV105" s="62"/>
      <c r="AW105" s="62"/>
      <c r="AX105" s="63"/>
      <c r="AY105" s="61">
        <v>9</v>
      </c>
      <c r="AZ105" s="62"/>
      <c r="BA105" s="62"/>
      <c r="BB105" s="62"/>
      <c r="BC105" s="63"/>
      <c r="BD105" s="61">
        <v>10</v>
      </c>
      <c r="BE105" s="62"/>
      <c r="BF105" s="62"/>
      <c r="BG105" s="62"/>
      <c r="BH105" s="63"/>
    </row>
    <row r="106" spans="1:79" s="2" customFormat="1" ht="12.75" hidden="1" customHeight="1" x14ac:dyDescent="0.25">
      <c r="A106" s="64" t="s">
        <v>90</v>
      </c>
      <c r="B106" s="65"/>
      <c r="C106" s="65"/>
      <c r="D106" s="64" t="s">
        <v>78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6"/>
      <c r="U106" s="64" t="s">
        <v>81</v>
      </c>
      <c r="V106" s="65"/>
      <c r="W106" s="65"/>
      <c r="X106" s="65"/>
      <c r="Y106" s="66"/>
      <c r="Z106" s="64" t="s">
        <v>82</v>
      </c>
      <c r="AA106" s="65"/>
      <c r="AB106" s="65"/>
      <c r="AC106" s="65"/>
      <c r="AD106" s="66"/>
      <c r="AE106" s="64" t="s">
        <v>116</v>
      </c>
      <c r="AF106" s="65"/>
      <c r="AG106" s="65"/>
      <c r="AH106" s="65"/>
      <c r="AI106" s="66"/>
      <c r="AJ106" s="72" t="s">
        <v>216</v>
      </c>
      <c r="AK106" s="73"/>
      <c r="AL106" s="73"/>
      <c r="AM106" s="73"/>
      <c r="AN106" s="74"/>
      <c r="AO106" s="64" t="s">
        <v>83</v>
      </c>
      <c r="AP106" s="65"/>
      <c r="AQ106" s="65"/>
      <c r="AR106" s="65"/>
      <c r="AS106" s="66"/>
      <c r="AT106" s="64" t="s">
        <v>84</v>
      </c>
      <c r="AU106" s="65"/>
      <c r="AV106" s="65"/>
      <c r="AW106" s="65"/>
      <c r="AX106" s="66"/>
      <c r="AY106" s="64" t="s">
        <v>117</v>
      </c>
      <c r="AZ106" s="65"/>
      <c r="BA106" s="65"/>
      <c r="BB106" s="65"/>
      <c r="BC106" s="66"/>
      <c r="BD106" s="75" t="s">
        <v>216</v>
      </c>
      <c r="BE106" s="75"/>
      <c r="BF106" s="75"/>
      <c r="BG106" s="75"/>
      <c r="BH106" s="75"/>
      <c r="CA106" s="2" t="s">
        <v>43</v>
      </c>
    </row>
    <row r="107" spans="1:79" s="136" customFormat="1" ht="13.2" customHeight="1" x14ac:dyDescent="0.25">
      <c r="A107" s="156">
        <v>1</v>
      </c>
      <c r="B107" s="157"/>
      <c r="C107" s="157"/>
      <c r="D107" s="130" t="s">
        <v>561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0</v>
      </c>
      <c r="AK107" s="170"/>
      <c r="AL107" s="170"/>
      <c r="AM107" s="170"/>
      <c r="AN107" s="170"/>
      <c r="AO107" s="159">
        <v>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0</v>
      </c>
      <c r="BE107" s="170"/>
      <c r="BF107" s="170"/>
      <c r="BG107" s="170"/>
      <c r="BH107" s="170"/>
      <c r="CA107" s="136" t="s">
        <v>44</v>
      </c>
    </row>
    <row r="108" spans="1:79" s="136" customFormat="1" ht="13.2" customHeight="1" x14ac:dyDescent="0.25">
      <c r="A108" s="156">
        <v>2</v>
      </c>
      <c r="B108" s="157"/>
      <c r="C108" s="157"/>
      <c r="D108" s="130" t="s">
        <v>562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0</v>
      </c>
      <c r="V108" s="161"/>
      <c r="W108" s="161"/>
      <c r="X108" s="161"/>
      <c r="Y108" s="162"/>
      <c r="Z108" s="160">
        <v>54000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54000</v>
      </c>
      <c r="AK108" s="170"/>
      <c r="AL108" s="170"/>
      <c r="AM108" s="170"/>
      <c r="AN108" s="170"/>
      <c r="AO108" s="159">
        <v>0</v>
      </c>
      <c r="AP108" s="159"/>
      <c r="AQ108" s="159"/>
      <c r="AR108" s="159"/>
      <c r="AS108" s="159"/>
      <c r="AT108" s="170">
        <v>57240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57240</v>
      </c>
      <c r="BE108" s="170"/>
      <c r="BF108" s="170"/>
      <c r="BG108" s="170"/>
      <c r="BH108" s="170"/>
    </row>
    <row r="109" spans="1:79" s="136" customFormat="1" ht="26.4" customHeight="1" x14ac:dyDescent="0.25">
      <c r="A109" s="156">
        <v>3</v>
      </c>
      <c r="B109" s="157"/>
      <c r="C109" s="157"/>
      <c r="D109" s="130" t="s">
        <v>557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0</v>
      </c>
      <c r="AK109" s="170"/>
      <c r="AL109" s="170"/>
      <c r="AM109" s="170"/>
      <c r="AN109" s="170"/>
      <c r="AO109" s="159">
        <v>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0</v>
      </c>
      <c r="BE109" s="170"/>
      <c r="BF109" s="170"/>
      <c r="BG109" s="170"/>
      <c r="BH109" s="170"/>
    </row>
    <row r="110" spans="1:79" s="9" customFormat="1" ht="12.75" customHeight="1" x14ac:dyDescent="0.25">
      <c r="A110" s="125"/>
      <c r="B110" s="126"/>
      <c r="C110" s="126"/>
      <c r="D110" s="137" t="s">
        <v>179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9"/>
      <c r="U110" s="164">
        <v>0</v>
      </c>
      <c r="V110" s="165"/>
      <c r="W110" s="165"/>
      <c r="X110" s="165"/>
      <c r="Y110" s="166"/>
      <c r="Z110" s="164">
        <v>54000</v>
      </c>
      <c r="AA110" s="165"/>
      <c r="AB110" s="165"/>
      <c r="AC110" s="165"/>
      <c r="AD110" s="166"/>
      <c r="AE110" s="163">
        <v>0</v>
      </c>
      <c r="AF110" s="163"/>
      <c r="AG110" s="163"/>
      <c r="AH110" s="163"/>
      <c r="AI110" s="163"/>
      <c r="AJ110" s="124">
        <f>IF(ISNUMBER(U110),U110,0)+IF(ISNUMBER(Z110),Z110,0)</f>
        <v>54000</v>
      </c>
      <c r="AK110" s="124"/>
      <c r="AL110" s="124"/>
      <c r="AM110" s="124"/>
      <c r="AN110" s="124"/>
      <c r="AO110" s="163">
        <v>0</v>
      </c>
      <c r="AP110" s="163"/>
      <c r="AQ110" s="163"/>
      <c r="AR110" s="163"/>
      <c r="AS110" s="163"/>
      <c r="AT110" s="124">
        <v>57240</v>
      </c>
      <c r="AU110" s="124"/>
      <c r="AV110" s="124"/>
      <c r="AW110" s="124"/>
      <c r="AX110" s="124"/>
      <c r="AY110" s="163">
        <v>0</v>
      </c>
      <c r="AZ110" s="163"/>
      <c r="BA110" s="163"/>
      <c r="BB110" s="163"/>
      <c r="BC110" s="163"/>
      <c r="BD110" s="124">
        <f>IF(ISNUMBER(AO110),AO110,0)+IF(ISNUMBER(AT110),AT110,0)</f>
        <v>57240</v>
      </c>
      <c r="BE110" s="124"/>
      <c r="BF110" s="124"/>
      <c r="BG110" s="124"/>
      <c r="BH110" s="124"/>
    </row>
    <row r="111" spans="1:79" s="8" customFormat="1" ht="12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5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 x14ac:dyDescent="0.25">
      <c r="A114" s="48" t="s">
        <v>373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297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298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299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 x14ac:dyDescent="0.2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 x14ac:dyDescent="0.25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 x14ac:dyDescent="0.25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321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321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321</v>
      </c>
      <c r="BU118" s="75"/>
      <c r="BV118" s="75"/>
      <c r="BW118" s="75"/>
      <c r="BX118" s="75"/>
      <c r="CA118" t="s">
        <v>45</v>
      </c>
    </row>
    <row r="119" spans="1:79" s="9" customFormat="1" ht="15" customHeight="1" x14ac:dyDescent="0.25">
      <c r="A119" s="125">
        <v>0</v>
      </c>
      <c r="B119" s="126"/>
      <c r="C119" s="126"/>
      <c r="D119" s="171" t="s">
        <v>320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CA119" s="9" t="s">
        <v>46</v>
      </c>
    </row>
    <row r="120" spans="1:79" s="136" customFormat="1" ht="27.6" customHeight="1" x14ac:dyDescent="0.25">
      <c r="A120" s="156">
        <v>0</v>
      </c>
      <c r="B120" s="157"/>
      <c r="C120" s="157"/>
      <c r="D120" s="174" t="s">
        <v>563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46" t="s">
        <v>223</v>
      </c>
      <c r="R120" s="46"/>
      <c r="S120" s="46"/>
      <c r="T120" s="46"/>
      <c r="U120" s="46"/>
      <c r="V120" s="174" t="s">
        <v>404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0</v>
      </c>
      <c r="AG120" s="175"/>
      <c r="AH120" s="175"/>
      <c r="AI120" s="175"/>
      <c r="AJ120" s="175"/>
      <c r="AK120" s="175">
        <v>2017984</v>
      </c>
      <c r="AL120" s="175"/>
      <c r="AM120" s="175"/>
      <c r="AN120" s="175"/>
      <c r="AO120" s="175"/>
      <c r="AP120" s="175">
        <v>2017984</v>
      </c>
      <c r="AQ120" s="175"/>
      <c r="AR120" s="175"/>
      <c r="AS120" s="175"/>
      <c r="AT120" s="175"/>
      <c r="AU120" s="175">
        <v>0</v>
      </c>
      <c r="AV120" s="175"/>
      <c r="AW120" s="175"/>
      <c r="AX120" s="175"/>
      <c r="AY120" s="175"/>
      <c r="AZ120" s="175">
        <v>1083736</v>
      </c>
      <c r="BA120" s="175"/>
      <c r="BB120" s="175"/>
      <c r="BC120" s="175"/>
      <c r="BD120" s="175"/>
      <c r="BE120" s="175">
        <v>1083736</v>
      </c>
      <c r="BF120" s="175"/>
      <c r="BG120" s="175"/>
      <c r="BH120" s="175"/>
      <c r="BI120" s="175"/>
      <c r="BJ120" s="175">
        <v>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0</v>
      </c>
      <c r="BU120" s="175"/>
      <c r="BV120" s="175"/>
      <c r="BW120" s="175"/>
      <c r="BX120" s="175"/>
    </row>
    <row r="121" spans="1:79" s="136" customFormat="1" ht="15" customHeight="1" x14ac:dyDescent="0.25">
      <c r="A121" s="156">
        <v>0</v>
      </c>
      <c r="B121" s="157"/>
      <c r="C121" s="157"/>
      <c r="D121" s="174" t="s">
        <v>564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46" t="s">
        <v>223</v>
      </c>
      <c r="R121" s="46"/>
      <c r="S121" s="46"/>
      <c r="T121" s="46"/>
      <c r="U121" s="46"/>
      <c r="V121" s="174" t="s">
        <v>404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0</v>
      </c>
      <c r="AG121" s="175"/>
      <c r="AH121" s="175"/>
      <c r="AI121" s="175"/>
      <c r="AJ121" s="175"/>
      <c r="AK121" s="175">
        <v>32288</v>
      </c>
      <c r="AL121" s="175"/>
      <c r="AM121" s="175"/>
      <c r="AN121" s="175"/>
      <c r="AO121" s="175"/>
      <c r="AP121" s="175">
        <v>32288</v>
      </c>
      <c r="AQ121" s="175"/>
      <c r="AR121" s="175"/>
      <c r="AS121" s="175"/>
      <c r="AT121" s="175"/>
      <c r="AU121" s="175">
        <v>0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0</v>
      </c>
      <c r="BF121" s="175"/>
      <c r="BG121" s="175"/>
      <c r="BH121" s="175"/>
      <c r="BI121" s="175"/>
      <c r="BJ121" s="175">
        <v>0</v>
      </c>
      <c r="BK121" s="175"/>
      <c r="BL121" s="175"/>
      <c r="BM121" s="175"/>
      <c r="BN121" s="175"/>
      <c r="BO121" s="175">
        <v>50000</v>
      </c>
      <c r="BP121" s="175"/>
      <c r="BQ121" s="175"/>
      <c r="BR121" s="175"/>
      <c r="BS121" s="175"/>
      <c r="BT121" s="175">
        <v>50000</v>
      </c>
      <c r="BU121" s="175"/>
      <c r="BV121" s="175"/>
      <c r="BW121" s="175"/>
      <c r="BX121" s="175"/>
    </row>
    <row r="122" spans="1:79" s="136" customFormat="1" ht="15" customHeight="1" x14ac:dyDescent="0.25">
      <c r="A122" s="156">
        <v>0</v>
      </c>
      <c r="B122" s="157"/>
      <c r="C122" s="157"/>
      <c r="D122" s="174" t="s">
        <v>565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337</v>
      </c>
      <c r="R122" s="46"/>
      <c r="S122" s="46"/>
      <c r="T122" s="46"/>
      <c r="U122" s="46"/>
      <c r="V122" s="174" t="s">
        <v>404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0</v>
      </c>
      <c r="AQ122" s="175"/>
      <c r="AR122" s="175"/>
      <c r="AS122" s="175"/>
      <c r="AT122" s="175"/>
      <c r="AU122" s="175">
        <v>0</v>
      </c>
      <c r="AV122" s="175"/>
      <c r="AW122" s="175"/>
      <c r="AX122" s="175"/>
      <c r="AY122" s="175"/>
      <c r="AZ122" s="175">
        <v>2000000</v>
      </c>
      <c r="BA122" s="175"/>
      <c r="BB122" s="175"/>
      <c r="BC122" s="175"/>
      <c r="BD122" s="175"/>
      <c r="BE122" s="175">
        <v>2000000</v>
      </c>
      <c r="BF122" s="175"/>
      <c r="BG122" s="175"/>
      <c r="BH122" s="175"/>
      <c r="BI122" s="175"/>
      <c r="BJ122" s="175">
        <v>0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0</v>
      </c>
      <c r="BU122" s="175"/>
      <c r="BV122" s="175"/>
      <c r="BW122" s="175"/>
      <c r="BX122" s="175"/>
    </row>
    <row r="123" spans="1:79" s="9" customFormat="1" ht="15" customHeight="1" x14ac:dyDescent="0.25">
      <c r="A123" s="125">
        <v>0</v>
      </c>
      <c r="B123" s="126"/>
      <c r="C123" s="126"/>
      <c r="D123" s="173" t="s">
        <v>328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</row>
    <row r="124" spans="1:79" s="136" customFormat="1" ht="27.6" customHeight="1" x14ac:dyDescent="0.25">
      <c r="A124" s="156">
        <v>0</v>
      </c>
      <c r="B124" s="157"/>
      <c r="C124" s="157"/>
      <c r="D124" s="174" t="s">
        <v>566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46" t="s">
        <v>326</v>
      </c>
      <c r="R124" s="46"/>
      <c r="S124" s="46"/>
      <c r="T124" s="46"/>
      <c r="U124" s="46"/>
      <c r="V124" s="174" t="s">
        <v>404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0</v>
      </c>
      <c r="AG124" s="175"/>
      <c r="AH124" s="175"/>
      <c r="AI124" s="175"/>
      <c r="AJ124" s="175"/>
      <c r="AK124" s="175">
        <v>3</v>
      </c>
      <c r="AL124" s="175"/>
      <c r="AM124" s="175"/>
      <c r="AN124" s="175"/>
      <c r="AO124" s="175"/>
      <c r="AP124" s="175">
        <v>3</v>
      </c>
      <c r="AQ124" s="175"/>
      <c r="AR124" s="175"/>
      <c r="AS124" s="175"/>
      <c r="AT124" s="175"/>
      <c r="AU124" s="175">
        <v>0</v>
      </c>
      <c r="AV124" s="175"/>
      <c r="AW124" s="175"/>
      <c r="AX124" s="175"/>
      <c r="AY124" s="175"/>
      <c r="AZ124" s="175">
        <v>1</v>
      </c>
      <c r="BA124" s="175"/>
      <c r="BB124" s="175"/>
      <c r="BC124" s="175"/>
      <c r="BD124" s="175"/>
      <c r="BE124" s="175">
        <v>1</v>
      </c>
      <c r="BF124" s="175"/>
      <c r="BG124" s="175"/>
      <c r="BH124" s="175"/>
      <c r="BI124" s="175"/>
      <c r="BJ124" s="175">
        <v>0</v>
      </c>
      <c r="BK124" s="175"/>
      <c r="BL124" s="175"/>
      <c r="BM124" s="175"/>
      <c r="BN124" s="175"/>
      <c r="BO124" s="175">
        <v>0</v>
      </c>
      <c r="BP124" s="175"/>
      <c r="BQ124" s="175"/>
      <c r="BR124" s="175"/>
      <c r="BS124" s="175"/>
      <c r="BT124" s="175">
        <v>0</v>
      </c>
      <c r="BU124" s="175"/>
      <c r="BV124" s="175"/>
      <c r="BW124" s="175"/>
      <c r="BX124" s="175"/>
    </row>
    <row r="125" spans="1:79" s="136" customFormat="1" ht="27.6" customHeight="1" x14ac:dyDescent="0.25">
      <c r="A125" s="156">
        <v>0</v>
      </c>
      <c r="B125" s="157"/>
      <c r="C125" s="157"/>
      <c r="D125" s="174" t="s">
        <v>567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46" t="s">
        <v>326</v>
      </c>
      <c r="R125" s="46"/>
      <c r="S125" s="46"/>
      <c r="T125" s="46"/>
      <c r="U125" s="46"/>
      <c r="V125" s="174" t="s">
        <v>404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0</v>
      </c>
      <c r="AG125" s="175"/>
      <c r="AH125" s="175"/>
      <c r="AI125" s="175"/>
      <c r="AJ125" s="175"/>
      <c r="AK125" s="175">
        <v>1</v>
      </c>
      <c r="AL125" s="175"/>
      <c r="AM125" s="175"/>
      <c r="AN125" s="175"/>
      <c r="AO125" s="175"/>
      <c r="AP125" s="175">
        <v>1</v>
      </c>
      <c r="AQ125" s="175"/>
      <c r="AR125" s="175"/>
      <c r="AS125" s="175"/>
      <c r="AT125" s="175"/>
      <c r="AU125" s="175">
        <v>0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0</v>
      </c>
      <c r="BF125" s="175"/>
      <c r="BG125" s="175"/>
      <c r="BH125" s="175"/>
      <c r="BI125" s="175"/>
      <c r="BJ125" s="175">
        <v>0</v>
      </c>
      <c r="BK125" s="175"/>
      <c r="BL125" s="175"/>
      <c r="BM125" s="175"/>
      <c r="BN125" s="175"/>
      <c r="BO125" s="175">
        <v>1</v>
      </c>
      <c r="BP125" s="175"/>
      <c r="BQ125" s="175"/>
      <c r="BR125" s="175"/>
      <c r="BS125" s="175"/>
      <c r="BT125" s="175">
        <v>1</v>
      </c>
      <c r="BU125" s="175"/>
      <c r="BV125" s="175"/>
      <c r="BW125" s="175"/>
      <c r="BX125" s="175"/>
    </row>
    <row r="126" spans="1:79" s="136" customFormat="1" ht="15" customHeight="1" x14ac:dyDescent="0.25">
      <c r="A126" s="156">
        <v>0</v>
      </c>
      <c r="B126" s="157"/>
      <c r="C126" s="157"/>
      <c r="D126" s="174" t="s">
        <v>568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419</v>
      </c>
      <c r="R126" s="46"/>
      <c r="S126" s="46"/>
      <c r="T126" s="46"/>
      <c r="U126" s="46"/>
      <c r="V126" s="174" t="s">
        <v>569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1</v>
      </c>
      <c r="BA126" s="175"/>
      <c r="BB126" s="175"/>
      <c r="BC126" s="175"/>
      <c r="BD126" s="175"/>
      <c r="BE126" s="175">
        <v>1</v>
      </c>
      <c r="BF126" s="175"/>
      <c r="BG126" s="175"/>
      <c r="BH126" s="175"/>
      <c r="BI126" s="175"/>
      <c r="BJ126" s="175">
        <v>0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0</v>
      </c>
      <c r="BU126" s="175"/>
      <c r="BV126" s="175"/>
      <c r="BW126" s="175"/>
      <c r="BX126" s="175"/>
    </row>
    <row r="127" spans="1:79" s="9" customFormat="1" ht="15" customHeight="1" x14ac:dyDescent="0.25">
      <c r="A127" s="125">
        <v>0</v>
      </c>
      <c r="B127" s="126"/>
      <c r="C127" s="126"/>
      <c r="D127" s="173" t="s">
        <v>334</v>
      </c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9"/>
      <c r="Q127" s="171"/>
      <c r="R127" s="171"/>
      <c r="S127" s="171"/>
      <c r="T127" s="171"/>
      <c r="U127" s="171"/>
      <c r="V127" s="173"/>
      <c r="W127" s="138"/>
      <c r="X127" s="138"/>
      <c r="Y127" s="138"/>
      <c r="Z127" s="138"/>
      <c r="AA127" s="138"/>
      <c r="AB127" s="138"/>
      <c r="AC127" s="138"/>
      <c r="AD127" s="138"/>
      <c r="AE127" s="139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</row>
    <row r="128" spans="1:79" s="136" customFormat="1" ht="27.6" customHeight="1" x14ac:dyDescent="0.25">
      <c r="A128" s="156">
        <v>0</v>
      </c>
      <c r="B128" s="157"/>
      <c r="C128" s="157"/>
      <c r="D128" s="174" t="s">
        <v>570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46" t="s">
        <v>223</v>
      </c>
      <c r="R128" s="46"/>
      <c r="S128" s="46"/>
      <c r="T128" s="46"/>
      <c r="U128" s="46"/>
      <c r="V128" s="174" t="s">
        <v>404</v>
      </c>
      <c r="W128" s="131"/>
      <c r="X128" s="131"/>
      <c r="Y128" s="131"/>
      <c r="Z128" s="131"/>
      <c r="AA128" s="131"/>
      <c r="AB128" s="131"/>
      <c r="AC128" s="131"/>
      <c r="AD128" s="131"/>
      <c r="AE128" s="132"/>
      <c r="AF128" s="175">
        <v>0</v>
      </c>
      <c r="AG128" s="175"/>
      <c r="AH128" s="175"/>
      <c r="AI128" s="175"/>
      <c r="AJ128" s="175"/>
      <c r="AK128" s="175">
        <v>672661</v>
      </c>
      <c r="AL128" s="175"/>
      <c r="AM128" s="175"/>
      <c r="AN128" s="175"/>
      <c r="AO128" s="175"/>
      <c r="AP128" s="175">
        <v>672661</v>
      </c>
      <c r="AQ128" s="175"/>
      <c r="AR128" s="175"/>
      <c r="AS128" s="175"/>
      <c r="AT128" s="175"/>
      <c r="AU128" s="175">
        <v>0</v>
      </c>
      <c r="AV128" s="175"/>
      <c r="AW128" s="175"/>
      <c r="AX128" s="175"/>
      <c r="AY128" s="175"/>
      <c r="AZ128" s="175">
        <v>1083736</v>
      </c>
      <c r="BA128" s="175"/>
      <c r="BB128" s="175"/>
      <c r="BC128" s="175"/>
      <c r="BD128" s="175"/>
      <c r="BE128" s="175">
        <v>1083736</v>
      </c>
      <c r="BF128" s="175"/>
      <c r="BG128" s="175"/>
      <c r="BH128" s="175"/>
      <c r="BI128" s="175"/>
      <c r="BJ128" s="175">
        <v>0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0</v>
      </c>
      <c r="BU128" s="175"/>
      <c r="BV128" s="175"/>
      <c r="BW128" s="175"/>
      <c r="BX128" s="175"/>
    </row>
    <row r="129" spans="1:79" s="136" customFormat="1" ht="27.6" customHeight="1" x14ac:dyDescent="0.25">
      <c r="A129" s="156">
        <v>0</v>
      </c>
      <c r="B129" s="157"/>
      <c r="C129" s="157"/>
      <c r="D129" s="174" t="s">
        <v>571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46" t="s">
        <v>223</v>
      </c>
      <c r="R129" s="46"/>
      <c r="S129" s="46"/>
      <c r="T129" s="46"/>
      <c r="U129" s="46"/>
      <c r="V129" s="174" t="s">
        <v>404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5">
        <v>0</v>
      </c>
      <c r="AG129" s="175"/>
      <c r="AH129" s="175"/>
      <c r="AI129" s="175"/>
      <c r="AJ129" s="175"/>
      <c r="AK129" s="175">
        <v>32288</v>
      </c>
      <c r="AL129" s="175"/>
      <c r="AM129" s="175"/>
      <c r="AN129" s="175"/>
      <c r="AO129" s="175"/>
      <c r="AP129" s="175">
        <v>32288</v>
      </c>
      <c r="AQ129" s="175"/>
      <c r="AR129" s="175"/>
      <c r="AS129" s="175"/>
      <c r="AT129" s="175"/>
      <c r="AU129" s="175">
        <v>0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0</v>
      </c>
      <c r="BF129" s="175"/>
      <c r="BG129" s="175"/>
      <c r="BH129" s="175"/>
      <c r="BI129" s="175"/>
      <c r="BJ129" s="175">
        <v>0</v>
      </c>
      <c r="BK129" s="175"/>
      <c r="BL129" s="175"/>
      <c r="BM129" s="175"/>
      <c r="BN129" s="175"/>
      <c r="BO129" s="175">
        <v>50000</v>
      </c>
      <c r="BP129" s="175"/>
      <c r="BQ129" s="175"/>
      <c r="BR129" s="175"/>
      <c r="BS129" s="175"/>
      <c r="BT129" s="175">
        <v>50000</v>
      </c>
      <c r="BU129" s="175"/>
      <c r="BV129" s="175"/>
      <c r="BW129" s="175"/>
      <c r="BX129" s="175"/>
    </row>
    <row r="130" spans="1:79" s="9" customFormat="1" ht="15" customHeight="1" x14ac:dyDescent="0.25">
      <c r="A130" s="125">
        <v>0</v>
      </c>
      <c r="B130" s="126"/>
      <c r="C130" s="126"/>
      <c r="D130" s="173" t="s">
        <v>421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71"/>
      <c r="R130" s="171"/>
      <c r="S130" s="171"/>
      <c r="T130" s="171"/>
      <c r="U130" s="171"/>
      <c r="V130" s="173"/>
      <c r="W130" s="138"/>
      <c r="X130" s="138"/>
      <c r="Y130" s="138"/>
      <c r="Z130" s="138"/>
      <c r="AA130" s="138"/>
      <c r="AB130" s="138"/>
      <c r="AC130" s="138"/>
      <c r="AD130" s="138"/>
      <c r="AE130" s="139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</row>
    <row r="131" spans="1:79" s="136" customFormat="1" ht="27.6" customHeight="1" x14ac:dyDescent="0.25">
      <c r="A131" s="156">
        <v>0</v>
      </c>
      <c r="B131" s="157"/>
      <c r="C131" s="157"/>
      <c r="D131" s="174" t="s">
        <v>572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46" t="s">
        <v>339</v>
      </c>
      <c r="R131" s="46"/>
      <c r="S131" s="46"/>
      <c r="T131" s="46"/>
      <c r="U131" s="46"/>
      <c r="V131" s="174" t="s">
        <v>407</v>
      </c>
      <c r="W131" s="131"/>
      <c r="X131" s="131"/>
      <c r="Y131" s="131"/>
      <c r="Z131" s="131"/>
      <c r="AA131" s="131"/>
      <c r="AB131" s="131"/>
      <c r="AC131" s="131"/>
      <c r="AD131" s="131"/>
      <c r="AE131" s="132"/>
      <c r="AF131" s="175">
        <v>0</v>
      </c>
      <c r="AG131" s="175"/>
      <c r="AH131" s="175"/>
      <c r="AI131" s="175"/>
      <c r="AJ131" s="175"/>
      <c r="AK131" s="175">
        <v>100</v>
      </c>
      <c r="AL131" s="175"/>
      <c r="AM131" s="175"/>
      <c r="AN131" s="175"/>
      <c r="AO131" s="175"/>
      <c r="AP131" s="175">
        <v>100</v>
      </c>
      <c r="AQ131" s="175"/>
      <c r="AR131" s="175"/>
      <c r="AS131" s="175"/>
      <c r="AT131" s="175"/>
      <c r="AU131" s="175">
        <v>0</v>
      </c>
      <c r="AV131" s="175"/>
      <c r="AW131" s="175"/>
      <c r="AX131" s="175"/>
      <c r="AY131" s="175"/>
      <c r="AZ131" s="175">
        <v>100</v>
      </c>
      <c r="BA131" s="175"/>
      <c r="BB131" s="175"/>
      <c r="BC131" s="175"/>
      <c r="BD131" s="175"/>
      <c r="BE131" s="175">
        <v>100</v>
      </c>
      <c r="BF131" s="175"/>
      <c r="BG131" s="175"/>
      <c r="BH131" s="175"/>
      <c r="BI131" s="175"/>
      <c r="BJ131" s="175">
        <v>0</v>
      </c>
      <c r="BK131" s="175"/>
      <c r="BL131" s="175"/>
      <c r="BM131" s="175"/>
      <c r="BN131" s="175"/>
      <c r="BO131" s="175">
        <v>0</v>
      </c>
      <c r="BP131" s="175"/>
      <c r="BQ131" s="175"/>
      <c r="BR131" s="175"/>
      <c r="BS131" s="175"/>
      <c r="BT131" s="175">
        <v>0</v>
      </c>
      <c r="BU131" s="175"/>
      <c r="BV131" s="175"/>
      <c r="BW131" s="175"/>
      <c r="BX131" s="175"/>
    </row>
    <row r="132" spans="1:79" s="136" customFormat="1" ht="27.6" customHeight="1" x14ac:dyDescent="0.25">
      <c r="A132" s="156">
        <v>0</v>
      </c>
      <c r="B132" s="157"/>
      <c r="C132" s="157"/>
      <c r="D132" s="174" t="s">
        <v>573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46" t="s">
        <v>339</v>
      </c>
      <c r="R132" s="46"/>
      <c r="S132" s="46"/>
      <c r="T132" s="46"/>
      <c r="U132" s="46"/>
      <c r="V132" s="174" t="s">
        <v>407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0</v>
      </c>
      <c r="AG132" s="175"/>
      <c r="AH132" s="175"/>
      <c r="AI132" s="175"/>
      <c r="AJ132" s="175"/>
      <c r="AK132" s="175">
        <v>100</v>
      </c>
      <c r="AL132" s="175"/>
      <c r="AM132" s="175"/>
      <c r="AN132" s="175"/>
      <c r="AO132" s="175"/>
      <c r="AP132" s="175">
        <v>100</v>
      </c>
      <c r="AQ132" s="175"/>
      <c r="AR132" s="175"/>
      <c r="AS132" s="175"/>
      <c r="AT132" s="175"/>
      <c r="AU132" s="175">
        <v>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0</v>
      </c>
      <c r="BF132" s="175"/>
      <c r="BG132" s="175"/>
      <c r="BH132" s="175"/>
      <c r="BI132" s="175"/>
      <c r="BJ132" s="175">
        <v>0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0</v>
      </c>
      <c r="BU132" s="175"/>
      <c r="BV132" s="175"/>
      <c r="BW132" s="175"/>
      <c r="BX132" s="175"/>
    </row>
    <row r="134" spans="1:79" ht="14.25" customHeight="1" x14ac:dyDescent="0.25">
      <c r="A134" s="48" t="s">
        <v>386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23.1" customHeight="1" x14ac:dyDescent="0.25">
      <c r="A135" s="76" t="s">
        <v>7</v>
      </c>
      <c r="B135" s="77"/>
      <c r="C135" s="77"/>
      <c r="D135" s="46" t="s">
        <v>10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</v>
      </c>
      <c r="R135" s="46"/>
      <c r="S135" s="46"/>
      <c r="T135" s="46"/>
      <c r="U135" s="46"/>
      <c r="V135" s="46" t="s">
        <v>8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61" t="s">
        <v>300</v>
      </c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3"/>
      <c r="AU135" s="61" t="s">
        <v>302</v>
      </c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3"/>
    </row>
    <row r="136" spans="1:79" ht="28.5" customHeight="1" x14ac:dyDescent="0.25">
      <c r="A136" s="79"/>
      <c r="B136" s="80"/>
      <c r="C136" s="80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 t="s">
        <v>5</v>
      </c>
      <c r="AG136" s="46"/>
      <c r="AH136" s="46"/>
      <c r="AI136" s="46"/>
      <c r="AJ136" s="46"/>
      <c r="AK136" s="46" t="s">
        <v>4</v>
      </c>
      <c r="AL136" s="46"/>
      <c r="AM136" s="46"/>
      <c r="AN136" s="46"/>
      <c r="AO136" s="46"/>
      <c r="AP136" s="46" t="s">
        <v>154</v>
      </c>
      <c r="AQ136" s="46"/>
      <c r="AR136" s="46"/>
      <c r="AS136" s="46"/>
      <c r="AT136" s="46"/>
      <c r="AU136" s="46" t="s">
        <v>5</v>
      </c>
      <c r="AV136" s="46"/>
      <c r="AW136" s="46"/>
      <c r="AX136" s="46"/>
      <c r="AY136" s="46"/>
      <c r="AZ136" s="46" t="s">
        <v>4</v>
      </c>
      <c r="BA136" s="46"/>
      <c r="BB136" s="46"/>
      <c r="BC136" s="46"/>
      <c r="BD136" s="46"/>
      <c r="BE136" s="46" t="s">
        <v>112</v>
      </c>
      <c r="BF136" s="46"/>
      <c r="BG136" s="46"/>
      <c r="BH136" s="46"/>
      <c r="BI136" s="46"/>
    </row>
    <row r="137" spans="1:79" ht="15" customHeight="1" x14ac:dyDescent="0.25">
      <c r="A137" s="61">
        <v>1</v>
      </c>
      <c r="B137" s="62"/>
      <c r="C137" s="62"/>
      <c r="D137" s="46">
        <v>2</v>
      </c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>
        <v>3</v>
      </c>
      <c r="R137" s="46"/>
      <c r="S137" s="46"/>
      <c r="T137" s="46"/>
      <c r="U137" s="46"/>
      <c r="V137" s="46">
        <v>4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>
        <v>5</v>
      </c>
      <c r="AG137" s="46"/>
      <c r="AH137" s="46"/>
      <c r="AI137" s="46"/>
      <c r="AJ137" s="46"/>
      <c r="AK137" s="46">
        <v>6</v>
      </c>
      <c r="AL137" s="46"/>
      <c r="AM137" s="46"/>
      <c r="AN137" s="46"/>
      <c r="AO137" s="46"/>
      <c r="AP137" s="46">
        <v>7</v>
      </c>
      <c r="AQ137" s="46"/>
      <c r="AR137" s="46"/>
      <c r="AS137" s="46"/>
      <c r="AT137" s="46"/>
      <c r="AU137" s="46">
        <v>8</v>
      </c>
      <c r="AV137" s="46"/>
      <c r="AW137" s="46"/>
      <c r="AX137" s="46"/>
      <c r="AY137" s="46"/>
      <c r="AZ137" s="46">
        <v>9</v>
      </c>
      <c r="BA137" s="46"/>
      <c r="BB137" s="46"/>
      <c r="BC137" s="46"/>
      <c r="BD137" s="46"/>
      <c r="BE137" s="46">
        <v>10</v>
      </c>
      <c r="BF137" s="46"/>
      <c r="BG137" s="46"/>
      <c r="BH137" s="46"/>
      <c r="BI137" s="46"/>
    </row>
    <row r="138" spans="1:79" ht="15.75" hidden="1" customHeight="1" x14ac:dyDescent="0.25">
      <c r="A138" s="64" t="s">
        <v>187</v>
      </c>
      <c r="B138" s="65"/>
      <c r="C138" s="65"/>
      <c r="D138" s="46" t="s">
        <v>78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91</v>
      </c>
      <c r="R138" s="46"/>
      <c r="S138" s="46"/>
      <c r="T138" s="46"/>
      <c r="U138" s="46"/>
      <c r="V138" s="46" t="s">
        <v>92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4" t="s">
        <v>135</v>
      </c>
      <c r="AG138" s="44"/>
      <c r="AH138" s="44"/>
      <c r="AI138" s="44"/>
      <c r="AJ138" s="44"/>
      <c r="AK138" s="49" t="s">
        <v>136</v>
      </c>
      <c r="AL138" s="49"/>
      <c r="AM138" s="49"/>
      <c r="AN138" s="49"/>
      <c r="AO138" s="49"/>
      <c r="AP138" s="75" t="s">
        <v>321</v>
      </c>
      <c r="AQ138" s="75"/>
      <c r="AR138" s="75"/>
      <c r="AS138" s="75"/>
      <c r="AT138" s="75"/>
      <c r="AU138" s="44" t="s">
        <v>137</v>
      </c>
      <c r="AV138" s="44"/>
      <c r="AW138" s="44"/>
      <c r="AX138" s="44"/>
      <c r="AY138" s="44"/>
      <c r="AZ138" s="49" t="s">
        <v>138</v>
      </c>
      <c r="BA138" s="49"/>
      <c r="BB138" s="49"/>
      <c r="BC138" s="49"/>
      <c r="BD138" s="49"/>
      <c r="BE138" s="75" t="s">
        <v>321</v>
      </c>
      <c r="BF138" s="75"/>
      <c r="BG138" s="75"/>
      <c r="BH138" s="75"/>
      <c r="BI138" s="75"/>
      <c r="CA138" t="s">
        <v>47</v>
      </c>
    </row>
    <row r="139" spans="1:79" s="9" customFormat="1" ht="13.8" x14ac:dyDescent="0.25">
      <c r="A139" s="125">
        <v>0</v>
      </c>
      <c r="B139" s="126"/>
      <c r="C139" s="126"/>
      <c r="D139" s="171" t="s">
        <v>320</v>
      </c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CA139" s="9" t="s">
        <v>48</v>
      </c>
    </row>
    <row r="140" spans="1:79" s="136" customFormat="1" ht="27.6" customHeight="1" x14ac:dyDescent="0.25">
      <c r="A140" s="156">
        <v>0</v>
      </c>
      <c r="B140" s="157"/>
      <c r="C140" s="157"/>
      <c r="D140" s="174" t="s">
        <v>563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223</v>
      </c>
      <c r="R140" s="46"/>
      <c r="S140" s="46"/>
      <c r="T140" s="46"/>
      <c r="U140" s="46"/>
      <c r="V140" s="174" t="s">
        <v>404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0</v>
      </c>
      <c r="AQ140" s="175"/>
      <c r="AR140" s="175"/>
      <c r="AS140" s="175"/>
      <c r="AT140" s="175"/>
      <c r="AU140" s="175">
        <v>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0</v>
      </c>
      <c r="BF140" s="175"/>
      <c r="BG140" s="175"/>
      <c r="BH140" s="175"/>
      <c r="BI140" s="175"/>
    </row>
    <row r="141" spans="1:79" s="136" customFormat="1" ht="13.8" customHeight="1" x14ac:dyDescent="0.25">
      <c r="A141" s="156">
        <v>0</v>
      </c>
      <c r="B141" s="157"/>
      <c r="C141" s="157"/>
      <c r="D141" s="174" t="s">
        <v>564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46" t="s">
        <v>223</v>
      </c>
      <c r="R141" s="46"/>
      <c r="S141" s="46"/>
      <c r="T141" s="46"/>
      <c r="U141" s="46"/>
      <c r="V141" s="174" t="s">
        <v>404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0</v>
      </c>
      <c r="AG141" s="175"/>
      <c r="AH141" s="175"/>
      <c r="AI141" s="175"/>
      <c r="AJ141" s="175"/>
      <c r="AK141" s="175">
        <v>54000</v>
      </c>
      <c r="AL141" s="175"/>
      <c r="AM141" s="175"/>
      <c r="AN141" s="175"/>
      <c r="AO141" s="175"/>
      <c r="AP141" s="175">
        <v>54000</v>
      </c>
      <c r="AQ141" s="175"/>
      <c r="AR141" s="175"/>
      <c r="AS141" s="175"/>
      <c r="AT141" s="175"/>
      <c r="AU141" s="175">
        <v>0</v>
      </c>
      <c r="AV141" s="175"/>
      <c r="AW141" s="175"/>
      <c r="AX141" s="175"/>
      <c r="AY141" s="175"/>
      <c r="AZ141" s="175">
        <v>57240</v>
      </c>
      <c r="BA141" s="175"/>
      <c r="BB141" s="175"/>
      <c r="BC141" s="175"/>
      <c r="BD141" s="175"/>
      <c r="BE141" s="175">
        <v>57240</v>
      </c>
      <c r="BF141" s="175"/>
      <c r="BG141" s="175"/>
      <c r="BH141" s="175"/>
      <c r="BI141" s="175"/>
    </row>
    <row r="142" spans="1:79" s="136" customFormat="1" ht="13.8" customHeight="1" x14ac:dyDescent="0.25">
      <c r="A142" s="156">
        <v>0</v>
      </c>
      <c r="B142" s="157"/>
      <c r="C142" s="157"/>
      <c r="D142" s="174" t="s">
        <v>565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46" t="s">
        <v>337</v>
      </c>
      <c r="R142" s="46"/>
      <c r="S142" s="46"/>
      <c r="T142" s="46"/>
      <c r="U142" s="46"/>
      <c r="V142" s="174" t="s">
        <v>404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0</v>
      </c>
      <c r="AQ142" s="175"/>
      <c r="AR142" s="175"/>
      <c r="AS142" s="175"/>
      <c r="AT142" s="175"/>
      <c r="AU142" s="175">
        <v>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0</v>
      </c>
      <c r="BF142" s="175"/>
      <c r="BG142" s="175"/>
      <c r="BH142" s="175"/>
      <c r="BI142" s="175"/>
    </row>
    <row r="143" spans="1:79" s="9" customFormat="1" ht="13.8" x14ac:dyDescent="0.25">
      <c r="A143" s="125">
        <v>0</v>
      </c>
      <c r="B143" s="126"/>
      <c r="C143" s="126"/>
      <c r="D143" s="173" t="s">
        <v>328</v>
      </c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9"/>
      <c r="Q143" s="171"/>
      <c r="R143" s="171"/>
      <c r="S143" s="171"/>
      <c r="T143" s="171"/>
      <c r="U143" s="171"/>
      <c r="V143" s="173"/>
      <c r="W143" s="138"/>
      <c r="X143" s="138"/>
      <c r="Y143" s="138"/>
      <c r="Z143" s="138"/>
      <c r="AA143" s="138"/>
      <c r="AB143" s="138"/>
      <c r="AC143" s="138"/>
      <c r="AD143" s="138"/>
      <c r="AE143" s="139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</row>
    <row r="144" spans="1:79" s="136" customFormat="1" ht="27.6" customHeight="1" x14ac:dyDescent="0.25">
      <c r="A144" s="156">
        <v>0</v>
      </c>
      <c r="B144" s="157"/>
      <c r="C144" s="157"/>
      <c r="D144" s="174" t="s">
        <v>566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46" t="s">
        <v>326</v>
      </c>
      <c r="R144" s="46"/>
      <c r="S144" s="46"/>
      <c r="T144" s="46"/>
      <c r="U144" s="46"/>
      <c r="V144" s="174" t="s">
        <v>404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0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0</v>
      </c>
      <c r="AQ144" s="175"/>
      <c r="AR144" s="175"/>
      <c r="AS144" s="175"/>
      <c r="AT144" s="175"/>
      <c r="AU144" s="175">
        <v>0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0</v>
      </c>
      <c r="BF144" s="175"/>
      <c r="BG144" s="175"/>
      <c r="BH144" s="175"/>
      <c r="BI144" s="175"/>
    </row>
    <row r="145" spans="1:79" s="136" customFormat="1" ht="27.6" customHeight="1" x14ac:dyDescent="0.25">
      <c r="A145" s="156">
        <v>0</v>
      </c>
      <c r="B145" s="157"/>
      <c r="C145" s="157"/>
      <c r="D145" s="174" t="s">
        <v>567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46" t="s">
        <v>326</v>
      </c>
      <c r="R145" s="46"/>
      <c r="S145" s="46"/>
      <c r="T145" s="46"/>
      <c r="U145" s="46"/>
      <c r="V145" s="174" t="s">
        <v>404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5">
        <v>0</v>
      </c>
      <c r="AG145" s="175"/>
      <c r="AH145" s="175"/>
      <c r="AI145" s="175"/>
      <c r="AJ145" s="175"/>
      <c r="AK145" s="175">
        <v>1</v>
      </c>
      <c r="AL145" s="175"/>
      <c r="AM145" s="175"/>
      <c r="AN145" s="175"/>
      <c r="AO145" s="175"/>
      <c r="AP145" s="175">
        <v>1</v>
      </c>
      <c r="AQ145" s="175"/>
      <c r="AR145" s="175"/>
      <c r="AS145" s="175"/>
      <c r="AT145" s="175"/>
      <c r="AU145" s="175">
        <v>0</v>
      </c>
      <c r="AV145" s="175"/>
      <c r="AW145" s="175"/>
      <c r="AX145" s="175"/>
      <c r="AY145" s="175"/>
      <c r="AZ145" s="175">
        <v>1</v>
      </c>
      <c r="BA145" s="175"/>
      <c r="BB145" s="175"/>
      <c r="BC145" s="175"/>
      <c r="BD145" s="175"/>
      <c r="BE145" s="175">
        <v>1</v>
      </c>
      <c r="BF145" s="175"/>
      <c r="BG145" s="175"/>
      <c r="BH145" s="175"/>
      <c r="BI145" s="175"/>
    </row>
    <row r="146" spans="1:79" s="136" customFormat="1" ht="13.8" customHeight="1" x14ac:dyDescent="0.25">
      <c r="A146" s="156">
        <v>0</v>
      </c>
      <c r="B146" s="157"/>
      <c r="C146" s="157"/>
      <c r="D146" s="174" t="s">
        <v>568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46" t="s">
        <v>419</v>
      </c>
      <c r="R146" s="46"/>
      <c r="S146" s="46"/>
      <c r="T146" s="46"/>
      <c r="U146" s="46"/>
      <c r="V146" s="174" t="s">
        <v>569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0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0</v>
      </c>
      <c r="AQ146" s="175"/>
      <c r="AR146" s="175"/>
      <c r="AS146" s="175"/>
      <c r="AT146" s="175"/>
      <c r="AU146" s="175">
        <v>0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0</v>
      </c>
      <c r="BF146" s="175"/>
      <c r="BG146" s="175"/>
      <c r="BH146" s="175"/>
      <c r="BI146" s="175"/>
    </row>
    <row r="147" spans="1:79" s="9" customFormat="1" ht="13.8" x14ac:dyDescent="0.25">
      <c r="A147" s="125">
        <v>0</v>
      </c>
      <c r="B147" s="126"/>
      <c r="C147" s="126"/>
      <c r="D147" s="173" t="s">
        <v>334</v>
      </c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9"/>
      <c r="Q147" s="171"/>
      <c r="R147" s="171"/>
      <c r="S147" s="171"/>
      <c r="T147" s="171"/>
      <c r="U147" s="171"/>
      <c r="V147" s="173"/>
      <c r="W147" s="138"/>
      <c r="X147" s="138"/>
      <c r="Y147" s="138"/>
      <c r="Z147" s="138"/>
      <c r="AA147" s="138"/>
      <c r="AB147" s="138"/>
      <c r="AC147" s="138"/>
      <c r="AD147" s="138"/>
      <c r="AE147" s="139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</row>
    <row r="148" spans="1:79" s="136" customFormat="1" ht="27.6" customHeight="1" x14ac:dyDescent="0.25">
      <c r="A148" s="156">
        <v>0</v>
      </c>
      <c r="B148" s="157"/>
      <c r="C148" s="157"/>
      <c r="D148" s="174" t="s">
        <v>570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46" t="s">
        <v>223</v>
      </c>
      <c r="R148" s="46"/>
      <c r="S148" s="46"/>
      <c r="T148" s="46"/>
      <c r="U148" s="46"/>
      <c r="V148" s="174" t="s">
        <v>404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0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0</v>
      </c>
      <c r="AQ148" s="175"/>
      <c r="AR148" s="175"/>
      <c r="AS148" s="175"/>
      <c r="AT148" s="175"/>
      <c r="AU148" s="175">
        <v>0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0</v>
      </c>
      <c r="BF148" s="175"/>
      <c r="BG148" s="175"/>
      <c r="BH148" s="175"/>
      <c r="BI148" s="175"/>
    </row>
    <row r="149" spans="1:79" s="136" customFormat="1" ht="27.6" customHeight="1" x14ac:dyDescent="0.25">
      <c r="A149" s="156">
        <v>0</v>
      </c>
      <c r="B149" s="157"/>
      <c r="C149" s="157"/>
      <c r="D149" s="174" t="s">
        <v>571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46" t="s">
        <v>223</v>
      </c>
      <c r="R149" s="46"/>
      <c r="S149" s="46"/>
      <c r="T149" s="46"/>
      <c r="U149" s="46"/>
      <c r="V149" s="174" t="s">
        <v>404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0</v>
      </c>
      <c r="AG149" s="175"/>
      <c r="AH149" s="175"/>
      <c r="AI149" s="175"/>
      <c r="AJ149" s="175"/>
      <c r="AK149" s="175">
        <v>54000</v>
      </c>
      <c r="AL149" s="175"/>
      <c r="AM149" s="175"/>
      <c r="AN149" s="175"/>
      <c r="AO149" s="175"/>
      <c r="AP149" s="175">
        <v>54000</v>
      </c>
      <c r="AQ149" s="175"/>
      <c r="AR149" s="175"/>
      <c r="AS149" s="175"/>
      <c r="AT149" s="175"/>
      <c r="AU149" s="175">
        <v>0</v>
      </c>
      <c r="AV149" s="175"/>
      <c r="AW149" s="175"/>
      <c r="AX149" s="175"/>
      <c r="AY149" s="175"/>
      <c r="AZ149" s="175">
        <v>57240</v>
      </c>
      <c r="BA149" s="175"/>
      <c r="BB149" s="175"/>
      <c r="BC149" s="175"/>
      <c r="BD149" s="175"/>
      <c r="BE149" s="175">
        <v>57240</v>
      </c>
      <c r="BF149" s="175"/>
      <c r="BG149" s="175"/>
      <c r="BH149" s="175"/>
      <c r="BI149" s="175"/>
    </row>
    <row r="150" spans="1:79" s="9" customFormat="1" ht="13.8" x14ac:dyDescent="0.25">
      <c r="A150" s="125">
        <v>0</v>
      </c>
      <c r="B150" s="126"/>
      <c r="C150" s="126"/>
      <c r="D150" s="173" t="s">
        <v>421</v>
      </c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9"/>
      <c r="Q150" s="171"/>
      <c r="R150" s="171"/>
      <c r="S150" s="171"/>
      <c r="T150" s="171"/>
      <c r="U150" s="171"/>
      <c r="V150" s="173"/>
      <c r="W150" s="138"/>
      <c r="X150" s="138"/>
      <c r="Y150" s="138"/>
      <c r="Z150" s="138"/>
      <c r="AA150" s="138"/>
      <c r="AB150" s="138"/>
      <c r="AC150" s="138"/>
      <c r="AD150" s="138"/>
      <c r="AE150" s="139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</row>
    <row r="151" spans="1:79" s="136" customFormat="1" ht="27.6" customHeight="1" x14ac:dyDescent="0.25">
      <c r="A151" s="156">
        <v>0</v>
      </c>
      <c r="B151" s="157"/>
      <c r="C151" s="157"/>
      <c r="D151" s="174" t="s">
        <v>572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46" t="s">
        <v>339</v>
      </c>
      <c r="R151" s="46"/>
      <c r="S151" s="46"/>
      <c r="T151" s="46"/>
      <c r="U151" s="46"/>
      <c r="V151" s="174" t="s">
        <v>407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5">
        <v>0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0</v>
      </c>
      <c r="AQ151" s="175"/>
      <c r="AR151" s="175"/>
      <c r="AS151" s="175"/>
      <c r="AT151" s="175"/>
      <c r="AU151" s="175">
        <v>0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0</v>
      </c>
      <c r="BF151" s="175"/>
      <c r="BG151" s="175"/>
      <c r="BH151" s="175"/>
      <c r="BI151" s="175"/>
    </row>
    <row r="152" spans="1:79" s="136" customFormat="1" ht="27.6" customHeight="1" x14ac:dyDescent="0.25">
      <c r="A152" s="156">
        <v>0</v>
      </c>
      <c r="B152" s="157"/>
      <c r="C152" s="157"/>
      <c r="D152" s="174" t="s">
        <v>573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46" t="s">
        <v>339</v>
      </c>
      <c r="R152" s="46"/>
      <c r="S152" s="46"/>
      <c r="T152" s="46"/>
      <c r="U152" s="46"/>
      <c r="V152" s="174" t="s">
        <v>407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0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0</v>
      </c>
      <c r="AQ152" s="175"/>
      <c r="AR152" s="175"/>
      <c r="AS152" s="175"/>
      <c r="AT152" s="175"/>
      <c r="AU152" s="175">
        <v>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0</v>
      </c>
      <c r="BF152" s="175"/>
      <c r="BG152" s="175"/>
      <c r="BH152" s="175"/>
      <c r="BI152" s="175"/>
    </row>
    <row r="154" spans="1:79" ht="14.25" customHeight="1" x14ac:dyDescent="0.25">
      <c r="A154" s="48" t="s">
        <v>155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5">
      <c r="A155" s="69" t="s">
        <v>296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1:79" ht="12.9" customHeight="1" x14ac:dyDescent="0.25">
      <c r="A156" s="76" t="s">
        <v>20</v>
      </c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8"/>
      <c r="U156" s="46" t="s">
        <v>297</v>
      </c>
      <c r="V156" s="46"/>
      <c r="W156" s="46"/>
      <c r="X156" s="46"/>
      <c r="Y156" s="46"/>
      <c r="Z156" s="46"/>
      <c r="AA156" s="46"/>
      <c r="AB156" s="46"/>
      <c r="AC156" s="46"/>
      <c r="AD156" s="46"/>
      <c r="AE156" s="46" t="s">
        <v>298</v>
      </c>
      <c r="AF156" s="46"/>
      <c r="AG156" s="46"/>
      <c r="AH156" s="46"/>
      <c r="AI156" s="46"/>
      <c r="AJ156" s="46"/>
      <c r="AK156" s="46"/>
      <c r="AL156" s="46"/>
      <c r="AM156" s="46"/>
      <c r="AN156" s="46"/>
      <c r="AO156" s="46" t="s">
        <v>299</v>
      </c>
      <c r="AP156" s="46"/>
      <c r="AQ156" s="46"/>
      <c r="AR156" s="46"/>
      <c r="AS156" s="46"/>
      <c r="AT156" s="46"/>
      <c r="AU156" s="46"/>
      <c r="AV156" s="46"/>
      <c r="AW156" s="46"/>
      <c r="AX156" s="46"/>
      <c r="AY156" s="46" t="s">
        <v>300</v>
      </c>
      <c r="AZ156" s="46"/>
      <c r="BA156" s="46"/>
      <c r="BB156" s="46"/>
      <c r="BC156" s="46"/>
      <c r="BD156" s="46"/>
      <c r="BE156" s="46"/>
      <c r="BF156" s="46"/>
      <c r="BG156" s="46"/>
      <c r="BH156" s="46"/>
      <c r="BI156" s="46" t="s">
        <v>302</v>
      </c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9" ht="30" customHeight="1" x14ac:dyDescent="0.25">
      <c r="A157" s="79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1"/>
      <c r="U157" s="46" t="s">
        <v>5</v>
      </c>
      <c r="V157" s="46"/>
      <c r="W157" s="46"/>
      <c r="X157" s="46"/>
      <c r="Y157" s="46"/>
      <c r="Z157" s="46" t="s">
        <v>4</v>
      </c>
      <c r="AA157" s="46"/>
      <c r="AB157" s="46"/>
      <c r="AC157" s="46"/>
      <c r="AD157" s="46"/>
      <c r="AE157" s="46" t="s">
        <v>5</v>
      </c>
      <c r="AF157" s="46"/>
      <c r="AG157" s="46"/>
      <c r="AH157" s="46"/>
      <c r="AI157" s="46"/>
      <c r="AJ157" s="46" t="s">
        <v>4</v>
      </c>
      <c r="AK157" s="46"/>
      <c r="AL157" s="46"/>
      <c r="AM157" s="46"/>
      <c r="AN157" s="46"/>
      <c r="AO157" s="46" t="s">
        <v>5</v>
      </c>
      <c r="AP157" s="46"/>
      <c r="AQ157" s="46"/>
      <c r="AR157" s="46"/>
      <c r="AS157" s="46"/>
      <c r="AT157" s="46" t="s">
        <v>4</v>
      </c>
      <c r="AU157" s="46"/>
      <c r="AV157" s="46"/>
      <c r="AW157" s="46"/>
      <c r="AX157" s="46"/>
      <c r="AY157" s="46" t="s">
        <v>5</v>
      </c>
      <c r="AZ157" s="46"/>
      <c r="BA157" s="46"/>
      <c r="BB157" s="46"/>
      <c r="BC157" s="46"/>
      <c r="BD157" s="46" t="s">
        <v>4</v>
      </c>
      <c r="BE157" s="46"/>
      <c r="BF157" s="46"/>
      <c r="BG157" s="46"/>
      <c r="BH157" s="46"/>
      <c r="BI157" s="46" t="s">
        <v>5</v>
      </c>
      <c r="BJ157" s="46"/>
      <c r="BK157" s="46"/>
      <c r="BL157" s="46"/>
      <c r="BM157" s="46"/>
      <c r="BN157" s="46" t="s">
        <v>4</v>
      </c>
      <c r="BO157" s="46"/>
      <c r="BP157" s="46"/>
      <c r="BQ157" s="46"/>
      <c r="BR157" s="46"/>
    </row>
    <row r="158" spans="1:79" ht="15" customHeight="1" x14ac:dyDescent="0.25">
      <c r="A158" s="61">
        <v>1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3"/>
      <c r="U158" s="46">
        <v>2</v>
      </c>
      <c r="V158" s="46"/>
      <c r="W158" s="46"/>
      <c r="X158" s="46"/>
      <c r="Y158" s="46"/>
      <c r="Z158" s="46">
        <v>3</v>
      </c>
      <c r="AA158" s="46"/>
      <c r="AB158" s="46"/>
      <c r="AC158" s="46"/>
      <c r="AD158" s="46"/>
      <c r="AE158" s="46">
        <v>4</v>
      </c>
      <c r="AF158" s="46"/>
      <c r="AG158" s="46"/>
      <c r="AH158" s="46"/>
      <c r="AI158" s="46"/>
      <c r="AJ158" s="46">
        <v>5</v>
      </c>
      <c r="AK158" s="46"/>
      <c r="AL158" s="46"/>
      <c r="AM158" s="46"/>
      <c r="AN158" s="46"/>
      <c r="AO158" s="46">
        <v>6</v>
      </c>
      <c r="AP158" s="46"/>
      <c r="AQ158" s="46"/>
      <c r="AR158" s="46"/>
      <c r="AS158" s="46"/>
      <c r="AT158" s="46">
        <v>7</v>
      </c>
      <c r="AU158" s="46"/>
      <c r="AV158" s="46"/>
      <c r="AW158" s="46"/>
      <c r="AX158" s="46"/>
      <c r="AY158" s="46">
        <v>8</v>
      </c>
      <c r="AZ158" s="46"/>
      <c r="BA158" s="46"/>
      <c r="BB158" s="46"/>
      <c r="BC158" s="46"/>
      <c r="BD158" s="46">
        <v>9</v>
      </c>
      <c r="BE158" s="46"/>
      <c r="BF158" s="46"/>
      <c r="BG158" s="46"/>
      <c r="BH158" s="46"/>
      <c r="BI158" s="46">
        <v>10</v>
      </c>
      <c r="BJ158" s="46"/>
      <c r="BK158" s="46"/>
      <c r="BL158" s="46"/>
      <c r="BM158" s="46"/>
      <c r="BN158" s="46">
        <v>11</v>
      </c>
      <c r="BO158" s="46"/>
      <c r="BP158" s="46"/>
      <c r="BQ158" s="46"/>
      <c r="BR158" s="46"/>
    </row>
    <row r="159" spans="1:79" s="2" customFormat="1" ht="15.75" hidden="1" customHeight="1" x14ac:dyDescent="0.25">
      <c r="A159" s="64" t="s">
        <v>78</v>
      </c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6"/>
      <c r="U159" s="44" t="s">
        <v>86</v>
      </c>
      <c r="V159" s="44"/>
      <c r="W159" s="44"/>
      <c r="X159" s="44"/>
      <c r="Y159" s="44"/>
      <c r="Z159" s="49" t="s">
        <v>87</v>
      </c>
      <c r="AA159" s="49"/>
      <c r="AB159" s="49"/>
      <c r="AC159" s="49"/>
      <c r="AD159" s="49"/>
      <c r="AE159" s="44" t="s">
        <v>88</v>
      </c>
      <c r="AF159" s="44"/>
      <c r="AG159" s="44"/>
      <c r="AH159" s="44"/>
      <c r="AI159" s="44"/>
      <c r="AJ159" s="49" t="s">
        <v>89</v>
      </c>
      <c r="AK159" s="49"/>
      <c r="AL159" s="49"/>
      <c r="AM159" s="49"/>
      <c r="AN159" s="49"/>
      <c r="AO159" s="44" t="s">
        <v>79</v>
      </c>
      <c r="AP159" s="44"/>
      <c r="AQ159" s="44"/>
      <c r="AR159" s="44"/>
      <c r="AS159" s="44"/>
      <c r="AT159" s="49" t="s">
        <v>80</v>
      </c>
      <c r="AU159" s="49"/>
      <c r="AV159" s="49"/>
      <c r="AW159" s="49"/>
      <c r="AX159" s="49"/>
      <c r="AY159" s="44" t="s">
        <v>81</v>
      </c>
      <c r="AZ159" s="44"/>
      <c r="BA159" s="44"/>
      <c r="BB159" s="44"/>
      <c r="BC159" s="44"/>
      <c r="BD159" s="49" t="s">
        <v>82</v>
      </c>
      <c r="BE159" s="49"/>
      <c r="BF159" s="49"/>
      <c r="BG159" s="49"/>
      <c r="BH159" s="49"/>
      <c r="BI159" s="44" t="s">
        <v>83</v>
      </c>
      <c r="BJ159" s="44"/>
      <c r="BK159" s="44"/>
      <c r="BL159" s="44"/>
      <c r="BM159" s="44"/>
      <c r="BN159" s="49" t="s">
        <v>84</v>
      </c>
      <c r="BO159" s="49"/>
      <c r="BP159" s="49"/>
      <c r="BQ159" s="49"/>
      <c r="BR159" s="49"/>
      <c r="CA159" t="s">
        <v>49</v>
      </c>
    </row>
    <row r="160" spans="1:79" s="9" customFormat="1" ht="12.75" customHeight="1" x14ac:dyDescent="0.25">
      <c r="A160" s="125" t="s">
        <v>179</v>
      </c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8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CA160" s="9" t="s">
        <v>50</v>
      </c>
    </row>
    <row r="161" spans="1:79" s="136" customFormat="1" ht="26.4" customHeight="1" x14ac:dyDescent="0.25">
      <c r="A161" s="130" t="s">
        <v>349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2"/>
      <c r="U161" s="176" t="s">
        <v>306</v>
      </c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 t="s">
        <v>306</v>
      </c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 t="s">
        <v>306</v>
      </c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 t="s">
        <v>306</v>
      </c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 t="s">
        <v>306</v>
      </c>
      <c r="BJ161" s="176"/>
      <c r="BK161" s="176"/>
      <c r="BL161" s="176"/>
      <c r="BM161" s="176"/>
      <c r="BN161" s="176"/>
      <c r="BO161" s="176"/>
      <c r="BP161" s="176"/>
      <c r="BQ161" s="176"/>
      <c r="BR161" s="176"/>
    </row>
    <row r="164" spans="1:79" ht="14.25" customHeight="1" x14ac:dyDescent="0.25">
      <c r="A164" s="48" t="s">
        <v>156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5">
      <c r="A165" s="76" t="s">
        <v>7</v>
      </c>
      <c r="B165" s="77"/>
      <c r="C165" s="77"/>
      <c r="D165" s="76" t="s">
        <v>11</v>
      </c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8"/>
      <c r="W165" s="46" t="s">
        <v>297</v>
      </c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 t="s">
        <v>363</v>
      </c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 t="s">
        <v>374</v>
      </c>
      <c r="AV165" s="46"/>
      <c r="AW165" s="46"/>
      <c r="AX165" s="46"/>
      <c r="AY165" s="46"/>
      <c r="AZ165" s="46"/>
      <c r="BA165" s="46" t="s">
        <v>379</v>
      </c>
      <c r="BB165" s="46"/>
      <c r="BC165" s="46"/>
      <c r="BD165" s="46"/>
      <c r="BE165" s="46"/>
      <c r="BF165" s="46"/>
      <c r="BG165" s="46" t="s">
        <v>387</v>
      </c>
      <c r="BH165" s="46"/>
      <c r="BI165" s="46"/>
      <c r="BJ165" s="46"/>
      <c r="BK165" s="46"/>
      <c r="BL165" s="46"/>
    </row>
    <row r="166" spans="1:79" ht="15" customHeight="1" x14ac:dyDescent="0.25">
      <c r="A166" s="96"/>
      <c r="B166" s="97"/>
      <c r="C166" s="97"/>
      <c r="D166" s="96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8"/>
      <c r="W166" s="46" t="s">
        <v>5</v>
      </c>
      <c r="X166" s="46"/>
      <c r="Y166" s="46"/>
      <c r="Z166" s="46"/>
      <c r="AA166" s="46"/>
      <c r="AB166" s="46"/>
      <c r="AC166" s="46" t="s">
        <v>4</v>
      </c>
      <c r="AD166" s="46"/>
      <c r="AE166" s="46"/>
      <c r="AF166" s="46"/>
      <c r="AG166" s="46"/>
      <c r="AH166" s="46"/>
      <c r="AI166" s="46" t="s">
        <v>5</v>
      </c>
      <c r="AJ166" s="46"/>
      <c r="AK166" s="46"/>
      <c r="AL166" s="46"/>
      <c r="AM166" s="46"/>
      <c r="AN166" s="46"/>
      <c r="AO166" s="46" t="s">
        <v>4</v>
      </c>
      <c r="AP166" s="46"/>
      <c r="AQ166" s="46"/>
      <c r="AR166" s="46"/>
      <c r="AS166" s="46"/>
      <c r="AT166" s="46"/>
      <c r="AU166" s="99" t="s">
        <v>5</v>
      </c>
      <c r="AV166" s="99"/>
      <c r="AW166" s="99"/>
      <c r="AX166" s="99" t="s">
        <v>4</v>
      </c>
      <c r="AY166" s="99"/>
      <c r="AZ166" s="99"/>
      <c r="BA166" s="99" t="s">
        <v>5</v>
      </c>
      <c r="BB166" s="99"/>
      <c r="BC166" s="99"/>
      <c r="BD166" s="99" t="s">
        <v>4</v>
      </c>
      <c r="BE166" s="99"/>
      <c r="BF166" s="99"/>
      <c r="BG166" s="99" t="s">
        <v>5</v>
      </c>
      <c r="BH166" s="99"/>
      <c r="BI166" s="99"/>
      <c r="BJ166" s="99" t="s">
        <v>4</v>
      </c>
      <c r="BK166" s="99"/>
      <c r="BL166" s="99"/>
    </row>
    <row r="167" spans="1:79" ht="57" customHeight="1" x14ac:dyDescent="0.25">
      <c r="A167" s="79"/>
      <c r="B167" s="80"/>
      <c r="C167" s="80"/>
      <c r="D167" s="79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1"/>
      <c r="W167" s="46" t="s">
        <v>13</v>
      </c>
      <c r="X167" s="46"/>
      <c r="Y167" s="46"/>
      <c r="Z167" s="46" t="s">
        <v>12</v>
      </c>
      <c r="AA167" s="46"/>
      <c r="AB167" s="46"/>
      <c r="AC167" s="46" t="s">
        <v>13</v>
      </c>
      <c r="AD167" s="46"/>
      <c r="AE167" s="46"/>
      <c r="AF167" s="46" t="s">
        <v>12</v>
      </c>
      <c r="AG167" s="46"/>
      <c r="AH167" s="46"/>
      <c r="AI167" s="46" t="s">
        <v>13</v>
      </c>
      <c r="AJ167" s="46"/>
      <c r="AK167" s="46"/>
      <c r="AL167" s="46" t="s">
        <v>12</v>
      </c>
      <c r="AM167" s="46"/>
      <c r="AN167" s="46"/>
      <c r="AO167" s="46" t="s">
        <v>13</v>
      </c>
      <c r="AP167" s="46"/>
      <c r="AQ167" s="46"/>
      <c r="AR167" s="46" t="s">
        <v>12</v>
      </c>
      <c r="AS167" s="46"/>
      <c r="AT167" s="46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</row>
    <row r="168" spans="1:79" ht="15" customHeight="1" x14ac:dyDescent="0.25">
      <c r="A168" s="61">
        <v>1</v>
      </c>
      <c r="B168" s="62"/>
      <c r="C168" s="62"/>
      <c r="D168" s="61">
        <v>2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3"/>
      <c r="W168" s="46">
        <v>3</v>
      </c>
      <c r="X168" s="46"/>
      <c r="Y168" s="46"/>
      <c r="Z168" s="46">
        <v>4</v>
      </c>
      <c r="AA168" s="46"/>
      <c r="AB168" s="46"/>
      <c r="AC168" s="46">
        <v>5</v>
      </c>
      <c r="AD168" s="46"/>
      <c r="AE168" s="46"/>
      <c r="AF168" s="46">
        <v>6</v>
      </c>
      <c r="AG168" s="46"/>
      <c r="AH168" s="46"/>
      <c r="AI168" s="46">
        <v>7</v>
      </c>
      <c r="AJ168" s="46"/>
      <c r="AK168" s="46"/>
      <c r="AL168" s="46">
        <v>8</v>
      </c>
      <c r="AM168" s="46"/>
      <c r="AN168" s="46"/>
      <c r="AO168" s="46">
        <v>9</v>
      </c>
      <c r="AP168" s="46"/>
      <c r="AQ168" s="46"/>
      <c r="AR168" s="46">
        <v>10</v>
      </c>
      <c r="AS168" s="46"/>
      <c r="AT168" s="46"/>
      <c r="AU168" s="46">
        <v>11</v>
      </c>
      <c r="AV168" s="46"/>
      <c r="AW168" s="46"/>
      <c r="AX168" s="46">
        <v>12</v>
      </c>
      <c r="AY168" s="46"/>
      <c r="AZ168" s="46"/>
      <c r="BA168" s="46">
        <v>13</v>
      </c>
      <c r="BB168" s="46"/>
      <c r="BC168" s="46"/>
      <c r="BD168" s="46">
        <v>14</v>
      </c>
      <c r="BE168" s="46"/>
      <c r="BF168" s="46"/>
      <c r="BG168" s="46">
        <v>15</v>
      </c>
      <c r="BH168" s="46"/>
      <c r="BI168" s="46"/>
      <c r="BJ168" s="46">
        <v>16</v>
      </c>
      <c r="BK168" s="46"/>
      <c r="BL168" s="46"/>
    </row>
    <row r="169" spans="1:79" s="2" customFormat="1" ht="12.75" hidden="1" customHeight="1" x14ac:dyDescent="0.25">
      <c r="A169" s="64" t="s">
        <v>90</v>
      </c>
      <c r="B169" s="65"/>
      <c r="C169" s="65"/>
      <c r="D169" s="64" t="s">
        <v>78</v>
      </c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6"/>
      <c r="W169" s="44" t="s">
        <v>93</v>
      </c>
      <c r="X169" s="44"/>
      <c r="Y169" s="44"/>
      <c r="Z169" s="44" t="s">
        <v>94</v>
      </c>
      <c r="AA169" s="44"/>
      <c r="AB169" s="44"/>
      <c r="AC169" s="49" t="s">
        <v>95</v>
      </c>
      <c r="AD169" s="49"/>
      <c r="AE169" s="49"/>
      <c r="AF169" s="49" t="s">
        <v>96</v>
      </c>
      <c r="AG169" s="49"/>
      <c r="AH169" s="49"/>
      <c r="AI169" s="44" t="s">
        <v>97</v>
      </c>
      <c r="AJ169" s="44"/>
      <c r="AK169" s="44"/>
      <c r="AL169" s="44" t="s">
        <v>98</v>
      </c>
      <c r="AM169" s="44"/>
      <c r="AN169" s="44"/>
      <c r="AO169" s="49" t="s">
        <v>127</v>
      </c>
      <c r="AP169" s="49"/>
      <c r="AQ169" s="49"/>
      <c r="AR169" s="49" t="s">
        <v>99</v>
      </c>
      <c r="AS169" s="49"/>
      <c r="AT169" s="49"/>
      <c r="AU169" s="44" t="s">
        <v>133</v>
      </c>
      <c r="AV169" s="44"/>
      <c r="AW169" s="44"/>
      <c r="AX169" s="49" t="s">
        <v>134</v>
      </c>
      <c r="AY169" s="49"/>
      <c r="AZ169" s="49"/>
      <c r="BA169" s="44" t="s">
        <v>135</v>
      </c>
      <c r="BB169" s="44"/>
      <c r="BC169" s="44"/>
      <c r="BD169" s="49" t="s">
        <v>136</v>
      </c>
      <c r="BE169" s="49"/>
      <c r="BF169" s="49"/>
      <c r="BG169" s="44" t="s">
        <v>137</v>
      </c>
      <c r="BH169" s="44"/>
      <c r="BI169" s="44"/>
      <c r="BJ169" s="49" t="s">
        <v>138</v>
      </c>
      <c r="BK169" s="49"/>
      <c r="BL169" s="49"/>
      <c r="CA169" s="2" t="s">
        <v>126</v>
      </c>
    </row>
    <row r="170" spans="1:79" s="9" customFormat="1" ht="13.2" customHeight="1" x14ac:dyDescent="0.25">
      <c r="A170" s="125">
        <v>1</v>
      </c>
      <c r="B170" s="126"/>
      <c r="C170" s="126"/>
      <c r="D170" s="137" t="s">
        <v>353</v>
      </c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9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CA170" s="9" t="s">
        <v>51</v>
      </c>
    </row>
    <row r="171" spans="1:79" s="136" customFormat="1" ht="26.4" customHeight="1" x14ac:dyDescent="0.25">
      <c r="A171" s="156">
        <v>2</v>
      </c>
      <c r="B171" s="157"/>
      <c r="C171" s="157"/>
      <c r="D171" s="130" t="s">
        <v>354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2"/>
      <c r="W171" s="175" t="s">
        <v>306</v>
      </c>
      <c r="X171" s="175"/>
      <c r="Y171" s="175"/>
      <c r="Z171" s="175" t="s">
        <v>306</v>
      </c>
      <c r="AA171" s="175"/>
      <c r="AB171" s="175"/>
      <c r="AC171" s="175"/>
      <c r="AD171" s="175"/>
      <c r="AE171" s="175"/>
      <c r="AF171" s="175"/>
      <c r="AG171" s="175"/>
      <c r="AH171" s="175"/>
      <c r="AI171" s="175" t="s">
        <v>306</v>
      </c>
      <c r="AJ171" s="175"/>
      <c r="AK171" s="175"/>
      <c r="AL171" s="175" t="s">
        <v>306</v>
      </c>
      <c r="AM171" s="175"/>
      <c r="AN171" s="175"/>
      <c r="AO171" s="175"/>
      <c r="AP171" s="175"/>
      <c r="AQ171" s="175"/>
      <c r="AR171" s="175"/>
      <c r="AS171" s="175"/>
      <c r="AT171" s="175"/>
      <c r="AU171" s="175" t="s">
        <v>306</v>
      </c>
      <c r="AV171" s="175"/>
      <c r="AW171" s="175"/>
      <c r="AX171" s="175"/>
      <c r="AY171" s="175"/>
      <c r="AZ171" s="175"/>
      <c r="BA171" s="175" t="s">
        <v>306</v>
      </c>
      <c r="BB171" s="175"/>
      <c r="BC171" s="175"/>
      <c r="BD171" s="175"/>
      <c r="BE171" s="175"/>
      <c r="BF171" s="175"/>
      <c r="BG171" s="175" t="s">
        <v>306</v>
      </c>
      <c r="BH171" s="175"/>
      <c r="BI171" s="175"/>
      <c r="BJ171" s="175"/>
      <c r="BK171" s="175"/>
      <c r="BL171" s="175"/>
    </row>
    <row r="174" spans="1:79" ht="14.25" customHeight="1" x14ac:dyDescent="0.25">
      <c r="A174" s="48" t="s">
        <v>185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4.25" customHeight="1" x14ac:dyDescent="0.25">
      <c r="A175" s="48" t="s">
        <v>375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</row>
    <row r="176" spans="1:79" ht="15" customHeight="1" x14ac:dyDescent="0.25">
      <c r="A176" s="52" t="s">
        <v>296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</row>
    <row r="177" spans="1:79" ht="15" customHeight="1" x14ac:dyDescent="0.25">
      <c r="A177" s="46" t="s">
        <v>7</v>
      </c>
      <c r="B177" s="46"/>
      <c r="C177" s="46"/>
      <c r="D177" s="46"/>
      <c r="E177" s="46"/>
      <c r="F177" s="46"/>
      <c r="G177" s="46" t="s">
        <v>157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 t="s">
        <v>14</v>
      </c>
      <c r="U177" s="46"/>
      <c r="V177" s="46"/>
      <c r="W177" s="46"/>
      <c r="X177" s="46"/>
      <c r="Y177" s="46"/>
      <c r="Z177" s="46"/>
      <c r="AA177" s="61" t="s">
        <v>297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61" t="s">
        <v>298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3"/>
      <c r="BE177" s="61" t="s">
        <v>299</v>
      </c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3"/>
    </row>
    <row r="178" spans="1:79" ht="32.1" customHeight="1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 t="s">
        <v>5</v>
      </c>
      <c r="AB178" s="46"/>
      <c r="AC178" s="46"/>
      <c r="AD178" s="46"/>
      <c r="AE178" s="46"/>
      <c r="AF178" s="46" t="s">
        <v>4</v>
      </c>
      <c r="AG178" s="46"/>
      <c r="AH178" s="46"/>
      <c r="AI178" s="46"/>
      <c r="AJ178" s="46"/>
      <c r="AK178" s="46" t="s">
        <v>111</v>
      </c>
      <c r="AL178" s="46"/>
      <c r="AM178" s="46"/>
      <c r="AN178" s="46"/>
      <c r="AO178" s="46"/>
      <c r="AP178" s="46" t="s">
        <v>5</v>
      </c>
      <c r="AQ178" s="46"/>
      <c r="AR178" s="46"/>
      <c r="AS178" s="46"/>
      <c r="AT178" s="46"/>
      <c r="AU178" s="46" t="s">
        <v>4</v>
      </c>
      <c r="AV178" s="46"/>
      <c r="AW178" s="46"/>
      <c r="AX178" s="46"/>
      <c r="AY178" s="46"/>
      <c r="AZ178" s="46" t="s">
        <v>118</v>
      </c>
      <c r="BA178" s="46"/>
      <c r="BB178" s="46"/>
      <c r="BC178" s="46"/>
      <c r="BD178" s="46"/>
      <c r="BE178" s="46" t="s">
        <v>5</v>
      </c>
      <c r="BF178" s="46"/>
      <c r="BG178" s="46"/>
      <c r="BH178" s="46"/>
      <c r="BI178" s="46"/>
      <c r="BJ178" s="46" t="s">
        <v>4</v>
      </c>
      <c r="BK178" s="46"/>
      <c r="BL178" s="46"/>
      <c r="BM178" s="46"/>
      <c r="BN178" s="46"/>
      <c r="BO178" s="46" t="s">
        <v>158</v>
      </c>
      <c r="BP178" s="46"/>
      <c r="BQ178" s="46"/>
      <c r="BR178" s="46"/>
      <c r="BS178" s="46"/>
    </row>
    <row r="179" spans="1:79" ht="15" customHeight="1" x14ac:dyDescent="0.25">
      <c r="A179" s="46">
        <v>1</v>
      </c>
      <c r="B179" s="46"/>
      <c r="C179" s="46"/>
      <c r="D179" s="46"/>
      <c r="E179" s="46"/>
      <c r="F179" s="46"/>
      <c r="G179" s="46">
        <v>2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>
        <v>3</v>
      </c>
      <c r="U179" s="46"/>
      <c r="V179" s="46"/>
      <c r="W179" s="46"/>
      <c r="X179" s="46"/>
      <c r="Y179" s="46"/>
      <c r="Z179" s="46"/>
      <c r="AA179" s="46">
        <v>4</v>
      </c>
      <c r="AB179" s="46"/>
      <c r="AC179" s="46"/>
      <c r="AD179" s="46"/>
      <c r="AE179" s="46"/>
      <c r="AF179" s="46">
        <v>5</v>
      </c>
      <c r="AG179" s="46"/>
      <c r="AH179" s="46"/>
      <c r="AI179" s="46"/>
      <c r="AJ179" s="46"/>
      <c r="AK179" s="46">
        <v>6</v>
      </c>
      <c r="AL179" s="46"/>
      <c r="AM179" s="46"/>
      <c r="AN179" s="46"/>
      <c r="AO179" s="46"/>
      <c r="AP179" s="46">
        <v>7</v>
      </c>
      <c r="AQ179" s="46"/>
      <c r="AR179" s="46"/>
      <c r="AS179" s="46"/>
      <c r="AT179" s="46"/>
      <c r="AU179" s="46">
        <v>8</v>
      </c>
      <c r="AV179" s="46"/>
      <c r="AW179" s="46"/>
      <c r="AX179" s="46"/>
      <c r="AY179" s="46"/>
      <c r="AZ179" s="46">
        <v>9</v>
      </c>
      <c r="BA179" s="46"/>
      <c r="BB179" s="46"/>
      <c r="BC179" s="46"/>
      <c r="BD179" s="46"/>
      <c r="BE179" s="46">
        <v>10</v>
      </c>
      <c r="BF179" s="46"/>
      <c r="BG179" s="46"/>
      <c r="BH179" s="46"/>
      <c r="BI179" s="46"/>
      <c r="BJ179" s="46">
        <v>11</v>
      </c>
      <c r="BK179" s="46"/>
      <c r="BL179" s="46"/>
      <c r="BM179" s="46"/>
      <c r="BN179" s="46"/>
      <c r="BO179" s="46">
        <v>12</v>
      </c>
      <c r="BP179" s="46"/>
      <c r="BQ179" s="46"/>
      <c r="BR179" s="46"/>
      <c r="BS179" s="46"/>
    </row>
    <row r="180" spans="1:79" s="2" customFormat="1" ht="15" hidden="1" customHeight="1" x14ac:dyDescent="0.25">
      <c r="A180" s="44" t="s">
        <v>90</v>
      </c>
      <c r="B180" s="44"/>
      <c r="C180" s="44"/>
      <c r="D180" s="44"/>
      <c r="E180" s="44"/>
      <c r="F180" s="44"/>
      <c r="G180" s="92" t="s">
        <v>78</v>
      </c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 t="s">
        <v>100</v>
      </c>
      <c r="U180" s="92"/>
      <c r="V180" s="92"/>
      <c r="W180" s="92"/>
      <c r="X180" s="92"/>
      <c r="Y180" s="92"/>
      <c r="Z180" s="92"/>
      <c r="AA180" s="49" t="s">
        <v>86</v>
      </c>
      <c r="AB180" s="49"/>
      <c r="AC180" s="49"/>
      <c r="AD180" s="49"/>
      <c r="AE180" s="49"/>
      <c r="AF180" s="49" t="s">
        <v>87</v>
      </c>
      <c r="AG180" s="49"/>
      <c r="AH180" s="49"/>
      <c r="AI180" s="49"/>
      <c r="AJ180" s="49"/>
      <c r="AK180" s="75" t="s">
        <v>153</v>
      </c>
      <c r="AL180" s="75"/>
      <c r="AM180" s="75"/>
      <c r="AN180" s="75"/>
      <c r="AO180" s="75"/>
      <c r="AP180" s="49" t="s">
        <v>88</v>
      </c>
      <c r="AQ180" s="49"/>
      <c r="AR180" s="49"/>
      <c r="AS180" s="49"/>
      <c r="AT180" s="49"/>
      <c r="AU180" s="49" t="s">
        <v>89</v>
      </c>
      <c r="AV180" s="49"/>
      <c r="AW180" s="49"/>
      <c r="AX180" s="49"/>
      <c r="AY180" s="49"/>
      <c r="AZ180" s="75" t="s">
        <v>153</v>
      </c>
      <c r="BA180" s="75"/>
      <c r="BB180" s="75"/>
      <c r="BC180" s="75"/>
      <c r="BD180" s="75"/>
      <c r="BE180" s="49" t="s">
        <v>79</v>
      </c>
      <c r="BF180" s="49"/>
      <c r="BG180" s="49"/>
      <c r="BH180" s="49"/>
      <c r="BI180" s="49"/>
      <c r="BJ180" s="49" t="s">
        <v>80</v>
      </c>
      <c r="BK180" s="49"/>
      <c r="BL180" s="49"/>
      <c r="BM180" s="49"/>
      <c r="BN180" s="49"/>
      <c r="BO180" s="75" t="s">
        <v>153</v>
      </c>
      <c r="BP180" s="75"/>
      <c r="BQ180" s="75"/>
      <c r="BR180" s="75"/>
      <c r="BS180" s="75"/>
      <c r="CA180" s="2" t="s">
        <v>52</v>
      </c>
    </row>
    <row r="181" spans="1:79" s="136" customFormat="1" ht="66" customHeight="1" x14ac:dyDescent="0.25">
      <c r="A181" s="170">
        <v>1</v>
      </c>
      <c r="B181" s="170"/>
      <c r="C181" s="170"/>
      <c r="D181" s="170"/>
      <c r="E181" s="170"/>
      <c r="F181" s="170"/>
      <c r="G181" s="130" t="s">
        <v>574</v>
      </c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2"/>
      <c r="T181" s="186" t="s">
        <v>410</v>
      </c>
      <c r="U181" s="131"/>
      <c r="V181" s="131"/>
      <c r="W181" s="131"/>
      <c r="X181" s="131"/>
      <c r="Y181" s="131"/>
      <c r="Z181" s="132"/>
      <c r="AA181" s="176">
        <v>2050272</v>
      </c>
      <c r="AB181" s="176"/>
      <c r="AC181" s="176"/>
      <c r="AD181" s="176"/>
      <c r="AE181" s="176"/>
      <c r="AF181" s="176">
        <v>0</v>
      </c>
      <c r="AG181" s="176"/>
      <c r="AH181" s="176"/>
      <c r="AI181" s="176"/>
      <c r="AJ181" s="176"/>
      <c r="AK181" s="176">
        <f>IF(ISNUMBER(AA181),AA181,0)+IF(ISNUMBER(AF181),AF181,0)</f>
        <v>2050272</v>
      </c>
      <c r="AL181" s="176"/>
      <c r="AM181" s="176"/>
      <c r="AN181" s="176"/>
      <c r="AO181" s="176"/>
      <c r="AP181" s="176">
        <v>3083736</v>
      </c>
      <c r="AQ181" s="176"/>
      <c r="AR181" s="176"/>
      <c r="AS181" s="176"/>
      <c r="AT181" s="176"/>
      <c r="AU181" s="176">
        <v>0</v>
      </c>
      <c r="AV181" s="176"/>
      <c r="AW181" s="176"/>
      <c r="AX181" s="176"/>
      <c r="AY181" s="176"/>
      <c r="AZ181" s="176">
        <f>IF(ISNUMBER(AP181),AP181,0)+IF(ISNUMBER(AU181),AU181,0)</f>
        <v>3083736</v>
      </c>
      <c r="BA181" s="176"/>
      <c r="BB181" s="176"/>
      <c r="BC181" s="176"/>
      <c r="BD181" s="176"/>
      <c r="BE181" s="176">
        <v>50000</v>
      </c>
      <c r="BF181" s="176"/>
      <c r="BG181" s="176"/>
      <c r="BH181" s="176"/>
      <c r="BI181" s="176"/>
      <c r="BJ181" s="176">
        <v>0</v>
      </c>
      <c r="BK181" s="176"/>
      <c r="BL181" s="176"/>
      <c r="BM181" s="176"/>
      <c r="BN181" s="176"/>
      <c r="BO181" s="176">
        <f>IF(ISNUMBER(BE181),BE181,0)+IF(ISNUMBER(BJ181),BJ181,0)</f>
        <v>50000</v>
      </c>
      <c r="BP181" s="176"/>
      <c r="BQ181" s="176"/>
      <c r="BR181" s="176"/>
      <c r="BS181" s="176"/>
      <c r="CA181" s="136" t="s">
        <v>53</v>
      </c>
    </row>
    <row r="182" spans="1:79" s="9" customFormat="1" ht="12.75" customHeight="1" x14ac:dyDescent="0.25">
      <c r="A182" s="124"/>
      <c r="B182" s="124"/>
      <c r="C182" s="124"/>
      <c r="D182" s="124"/>
      <c r="E182" s="124"/>
      <c r="F182" s="124"/>
      <c r="G182" s="137" t="s">
        <v>179</v>
      </c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9"/>
      <c r="T182" s="187"/>
      <c r="U182" s="138"/>
      <c r="V182" s="138"/>
      <c r="W182" s="138"/>
      <c r="X182" s="138"/>
      <c r="Y182" s="138"/>
      <c r="Z182" s="139"/>
      <c r="AA182" s="177">
        <v>2050272</v>
      </c>
      <c r="AB182" s="177"/>
      <c r="AC182" s="177"/>
      <c r="AD182" s="177"/>
      <c r="AE182" s="177"/>
      <c r="AF182" s="177">
        <v>0</v>
      </c>
      <c r="AG182" s="177"/>
      <c r="AH182" s="177"/>
      <c r="AI182" s="177"/>
      <c r="AJ182" s="177"/>
      <c r="AK182" s="177">
        <f>IF(ISNUMBER(AA182),AA182,0)+IF(ISNUMBER(AF182),AF182,0)</f>
        <v>2050272</v>
      </c>
      <c r="AL182" s="177"/>
      <c r="AM182" s="177"/>
      <c r="AN182" s="177"/>
      <c r="AO182" s="177"/>
      <c r="AP182" s="177">
        <v>3083736</v>
      </c>
      <c r="AQ182" s="177"/>
      <c r="AR182" s="177"/>
      <c r="AS182" s="177"/>
      <c r="AT182" s="177"/>
      <c r="AU182" s="177">
        <v>0</v>
      </c>
      <c r="AV182" s="177"/>
      <c r="AW182" s="177"/>
      <c r="AX182" s="177"/>
      <c r="AY182" s="177"/>
      <c r="AZ182" s="177">
        <f>IF(ISNUMBER(AP182),AP182,0)+IF(ISNUMBER(AU182),AU182,0)</f>
        <v>3083736</v>
      </c>
      <c r="BA182" s="177"/>
      <c r="BB182" s="177"/>
      <c r="BC182" s="177"/>
      <c r="BD182" s="177"/>
      <c r="BE182" s="177">
        <v>50000</v>
      </c>
      <c r="BF182" s="177"/>
      <c r="BG182" s="177"/>
      <c r="BH182" s="177"/>
      <c r="BI182" s="177"/>
      <c r="BJ182" s="177">
        <v>0</v>
      </c>
      <c r="BK182" s="177"/>
      <c r="BL182" s="177"/>
      <c r="BM182" s="177"/>
      <c r="BN182" s="177"/>
      <c r="BO182" s="177">
        <f>IF(ISNUMBER(BE182),BE182,0)+IF(ISNUMBER(BJ182),BJ182,0)</f>
        <v>50000</v>
      </c>
      <c r="BP182" s="177"/>
      <c r="BQ182" s="177"/>
      <c r="BR182" s="177"/>
      <c r="BS182" s="177"/>
    </row>
    <row r="184" spans="1:79" ht="13.5" customHeight="1" x14ac:dyDescent="0.25">
      <c r="A184" s="48" t="s">
        <v>388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5">
      <c r="A185" s="69" t="s">
        <v>296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</row>
    <row r="186" spans="1:79" ht="15" customHeight="1" x14ac:dyDescent="0.2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300</v>
      </c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3"/>
      <c r="AP186" s="61" t="s">
        <v>302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</row>
    <row r="187" spans="1:79" ht="32.1" customHeight="1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</row>
    <row r="188" spans="1:79" ht="15" customHeight="1" x14ac:dyDescent="0.25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</row>
    <row r="189" spans="1:79" s="2" customFormat="1" ht="12" hidden="1" customHeight="1" x14ac:dyDescent="0.25">
      <c r="A189" s="44" t="s">
        <v>90</v>
      </c>
      <c r="B189" s="44"/>
      <c r="C189" s="44"/>
      <c r="D189" s="44"/>
      <c r="E189" s="44"/>
      <c r="F189" s="44"/>
      <c r="G189" s="92" t="s">
        <v>78</v>
      </c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 t="s">
        <v>100</v>
      </c>
      <c r="U189" s="92"/>
      <c r="V189" s="92"/>
      <c r="W189" s="92"/>
      <c r="X189" s="92"/>
      <c r="Y189" s="92"/>
      <c r="Z189" s="92"/>
      <c r="AA189" s="49" t="s">
        <v>81</v>
      </c>
      <c r="AB189" s="49"/>
      <c r="AC189" s="49"/>
      <c r="AD189" s="49"/>
      <c r="AE189" s="49"/>
      <c r="AF189" s="49" t="s">
        <v>82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83</v>
      </c>
      <c r="AQ189" s="49"/>
      <c r="AR189" s="49"/>
      <c r="AS189" s="49"/>
      <c r="AT189" s="49"/>
      <c r="AU189" s="49" t="s">
        <v>84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CA189" s="2" t="s">
        <v>54</v>
      </c>
    </row>
    <row r="190" spans="1:79" s="136" customFormat="1" ht="66" customHeight="1" x14ac:dyDescent="0.25">
      <c r="A190" s="170">
        <v>1</v>
      </c>
      <c r="B190" s="170"/>
      <c r="C190" s="170"/>
      <c r="D190" s="170"/>
      <c r="E190" s="170"/>
      <c r="F190" s="170"/>
      <c r="G190" s="130" t="s">
        <v>574</v>
      </c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2"/>
      <c r="T190" s="186" t="s">
        <v>410</v>
      </c>
      <c r="U190" s="131"/>
      <c r="V190" s="131"/>
      <c r="W190" s="131"/>
      <c r="X190" s="131"/>
      <c r="Y190" s="131"/>
      <c r="Z190" s="132"/>
      <c r="AA190" s="176">
        <v>54000</v>
      </c>
      <c r="AB190" s="176"/>
      <c r="AC190" s="176"/>
      <c r="AD190" s="176"/>
      <c r="AE190" s="176"/>
      <c r="AF190" s="176">
        <v>0</v>
      </c>
      <c r="AG190" s="176"/>
      <c r="AH190" s="176"/>
      <c r="AI190" s="176"/>
      <c r="AJ190" s="176"/>
      <c r="AK190" s="176">
        <f>IF(ISNUMBER(AA190),AA190,0)+IF(ISNUMBER(AF190),AF190,0)</f>
        <v>54000</v>
      </c>
      <c r="AL190" s="176"/>
      <c r="AM190" s="176"/>
      <c r="AN190" s="176"/>
      <c r="AO190" s="176"/>
      <c r="AP190" s="176">
        <v>57240</v>
      </c>
      <c r="AQ190" s="176"/>
      <c r="AR190" s="176"/>
      <c r="AS190" s="176"/>
      <c r="AT190" s="176"/>
      <c r="AU190" s="176">
        <v>0</v>
      </c>
      <c r="AV190" s="176"/>
      <c r="AW190" s="176"/>
      <c r="AX190" s="176"/>
      <c r="AY190" s="176"/>
      <c r="AZ190" s="176">
        <f>IF(ISNUMBER(AP190),AP190,0)+IF(ISNUMBER(AU190),AU190,0)</f>
        <v>57240</v>
      </c>
      <c r="BA190" s="176"/>
      <c r="BB190" s="176"/>
      <c r="BC190" s="176"/>
      <c r="BD190" s="176"/>
      <c r="CA190" s="136" t="s">
        <v>55</v>
      </c>
    </row>
    <row r="191" spans="1:79" s="9" customFormat="1" x14ac:dyDescent="0.25">
      <c r="A191" s="124"/>
      <c r="B191" s="124"/>
      <c r="C191" s="124"/>
      <c r="D191" s="124"/>
      <c r="E191" s="124"/>
      <c r="F191" s="124"/>
      <c r="G191" s="137" t="s">
        <v>179</v>
      </c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9"/>
      <c r="T191" s="187"/>
      <c r="U191" s="138"/>
      <c r="V191" s="138"/>
      <c r="W191" s="138"/>
      <c r="X191" s="138"/>
      <c r="Y191" s="138"/>
      <c r="Z191" s="139"/>
      <c r="AA191" s="177">
        <v>54000</v>
      </c>
      <c r="AB191" s="177"/>
      <c r="AC191" s="177"/>
      <c r="AD191" s="177"/>
      <c r="AE191" s="177"/>
      <c r="AF191" s="177">
        <v>0</v>
      </c>
      <c r="AG191" s="177"/>
      <c r="AH191" s="177"/>
      <c r="AI191" s="177"/>
      <c r="AJ191" s="177"/>
      <c r="AK191" s="177">
        <f>IF(ISNUMBER(AA191),AA191,0)+IF(ISNUMBER(AF191),AF191,0)</f>
        <v>54000</v>
      </c>
      <c r="AL191" s="177"/>
      <c r="AM191" s="177"/>
      <c r="AN191" s="177"/>
      <c r="AO191" s="177"/>
      <c r="AP191" s="177">
        <v>57240</v>
      </c>
      <c r="AQ191" s="177"/>
      <c r="AR191" s="177"/>
      <c r="AS191" s="177"/>
      <c r="AT191" s="177"/>
      <c r="AU191" s="177">
        <v>0</v>
      </c>
      <c r="AV191" s="177"/>
      <c r="AW191" s="177"/>
      <c r="AX191" s="177"/>
      <c r="AY191" s="177"/>
      <c r="AZ191" s="177">
        <f>IF(ISNUMBER(AP191),AP191,0)+IF(ISNUMBER(AU191),AU191,0)</f>
        <v>57240</v>
      </c>
      <c r="BA191" s="177"/>
      <c r="BB191" s="177"/>
      <c r="BC191" s="177"/>
      <c r="BD191" s="177"/>
    </row>
    <row r="194" spans="1:79" ht="14.25" customHeight="1" x14ac:dyDescent="0.25">
      <c r="A194" s="48" t="s">
        <v>389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5">
      <c r="A195" s="69" t="s">
        <v>296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  <c r="BM195" s="100"/>
    </row>
    <row r="196" spans="1:79" ht="23.1" customHeight="1" x14ac:dyDescent="0.25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297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298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299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300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302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99" t="s">
        <v>164</v>
      </c>
      <c r="AB197" s="99"/>
      <c r="AC197" s="99"/>
      <c r="AD197" s="99"/>
      <c r="AE197" s="99"/>
      <c r="AF197" s="99" t="s">
        <v>165</v>
      </c>
      <c r="AG197" s="99"/>
      <c r="AH197" s="99"/>
      <c r="AI197" s="99"/>
      <c r="AJ197" s="99" t="s">
        <v>164</v>
      </c>
      <c r="AK197" s="99"/>
      <c r="AL197" s="99"/>
      <c r="AM197" s="99"/>
      <c r="AN197" s="99"/>
      <c r="AO197" s="99" t="s">
        <v>165</v>
      </c>
      <c r="AP197" s="99"/>
      <c r="AQ197" s="99"/>
      <c r="AR197" s="99"/>
      <c r="AS197" s="99" t="s">
        <v>164</v>
      </c>
      <c r="AT197" s="99"/>
      <c r="AU197" s="99"/>
      <c r="AV197" s="99"/>
      <c r="AW197" s="99"/>
      <c r="AX197" s="99" t="s">
        <v>165</v>
      </c>
      <c r="AY197" s="99"/>
      <c r="AZ197" s="99"/>
      <c r="BA197" s="99"/>
      <c r="BB197" s="99" t="s">
        <v>164</v>
      </c>
      <c r="BC197" s="99"/>
      <c r="BD197" s="99"/>
      <c r="BE197" s="99"/>
      <c r="BF197" s="99"/>
      <c r="BG197" s="99" t="s">
        <v>165</v>
      </c>
      <c r="BH197" s="99"/>
      <c r="BI197" s="99"/>
      <c r="BJ197" s="99"/>
      <c r="BK197" s="99" t="s">
        <v>164</v>
      </c>
      <c r="BL197" s="99"/>
      <c r="BM197" s="99"/>
      <c r="BN197" s="99"/>
      <c r="BO197" s="99"/>
      <c r="BP197" s="99" t="s">
        <v>165</v>
      </c>
      <c r="BQ197" s="99"/>
      <c r="BR197" s="99"/>
      <c r="BS197" s="99"/>
    </row>
    <row r="198" spans="1:79" ht="15" customHeight="1" x14ac:dyDescent="0.25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5">
      <c r="A199" s="92" t="s">
        <v>177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5">
      <c r="A200" s="178" t="s">
        <v>179</v>
      </c>
      <c r="B200" s="178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25"/>
      <c r="O200" s="126"/>
      <c r="P200" s="126"/>
      <c r="Q200" s="126"/>
      <c r="R200" s="126"/>
      <c r="S200" s="126"/>
      <c r="T200" s="126"/>
      <c r="U200" s="128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1"/>
      <c r="BQ200" s="182"/>
      <c r="BR200" s="182"/>
      <c r="BS200" s="183"/>
      <c r="CA200" s="9" t="s">
        <v>57</v>
      </c>
    </row>
    <row r="203" spans="1:79" ht="35.25" customHeight="1" x14ac:dyDescent="0.25">
      <c r="A203" s="48" t="s">
        <v>390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3.8" x14ac:dyDescent="0.2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</row>
    <row r="205" spans="1:79" ht="13.8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5">
      <c r="A207" s="56" t="s">
        <v>376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5">
      <c r="A208" s="48" t="s">
        <v>361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5">
      <c r="A209" s="52" t="s">
        <v>296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" customHeight="1" x14ac:dyDescent="0.25">
      <c r="A210" s="99" t="s">
        <v>166</v>
      </c>
      <c r="B210" s="99"/>
      <c r="C210" s="99"/>
      <c r="D210" s="99"/>
      <c r="E210" s="99"/>
      <c r="F210" s="99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" customHeight="1" x14ac:dyDescent="0.25">
      <c r="A211" s="99"/>
      <c r="B211" s="99"/>
      <c r="C211" s="99"/>
      <c r="D211" s="99"/>
      <c r="E211" s="99"/>
      <c r="F211" s="99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5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5">
      <c r="A213" s="44" t="s">
        <v>85</v>
      </c>
      <c r="B213" s="44"/>
      <c r="C213" s="44"/>
      <c r="D213" s="44"/>
      <c r="E213" s="44"/>
      <c r="F213" s="44"/>
      <c r="G213" s="92" t="s">
        <v>78</v>
      </c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4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4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9" customFormat="1" ht="12.75" customHeight="1" x14ac:dyDescent="0.25">
      <c r="A214" s="124"/>
      <c r="B214" s="124"/>
      <c r="C214" s="124"/>
      <c r="D214" s="124"/>
      <c r="E214" s="124"/>
      <c r="F214" s="124"/>
      <c r="G214" s="178" t="s">
        <v>179</v>
      </c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>
        <f>IF(ISNUMBER(AK214),AK214,0)-IF(ISNUMBER(AE214),AE214,0)</f>
        <v>0</v>
      </c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>
        <f>IF(ISNUMBER(Z214),Z214,0)+IF(ISNUMBER(AK214),AK214,0)</f>
        <v>0</v>
      </c>
      <c r="BH214" s="177"/>
      <c r="BI214" s="177"/>
      <c r="BJ214" s="177"/>
      <c r="BK214" s="177"/>
      <c r="BL214" s="177"/>
      <c r="CA214" s="9" t="s">
        <v>59</v>
      </c>
    </row>
    <row r="216" spans="1:79" ht="14.25" customHeight="1" x14ac:dyDescent="0.25">
      <c r="A216" s="48" t="s">
        <v>377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5">
      <c r="A217" s="52" t="s">
        <v>296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18" customHeight="1" x14ac:dyDescent="0.25">
      <c r="A218" s="46" t="s">
        <v>166</v>
      </c>
      <c r="B218" s="46"/>
      <c r="C218" s="46"/>
      <c r="D218" s="46"/>
      <c r="E218" s="46"/>
      <c r="F218" s="46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364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374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" customHeight="1" x14ac:dyDescent="0.2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171</v>
      </c>
      <c r="R219" s="46"/>
      <c r="S219" s="46"/>
      <c r="T219" s="46"/>
      <c r="U219" s="46"/>
      <c r="V219" s="99" t="s">
        <v>172</v>
      </c>
      <c r="W219" s="99"/>
      <c r="X219" s="99"/>
      <c r="Y219" s="99"/>
      <c r="Z219" s="46" t="s">
        <v>173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174</v>
      </c>
      <c r="AK219" s="46"/>
      <c r="AL219" s="46"/>
      <c r="AM219" s="46"/>
      <c r="AN219" s="46"/>
      <c r="AO219" s="46" t="s">
        <v>21</v>
      </c>
      <c r="AP219" s="46"/>
      <c r="AQ219" s="46"/>
      <c r="AR219" s="46"/>
      <c r="AS219" s="46"/>
      <c r="AT219" s="99" t="s">
        <v>175</v>
      </c>
      <c r="AU219" s="99"/>
      <c r="AV219" s="99"/>
      <c r="AW219" s="99"/>
      <c r="AX219" s="46" t="s">
        <v>173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176</v>
      </c>
      <c r="BI219" s="46"/>
      <c r="BJ219" s="46"/>
      <c r="BK219" s="46"/>
      <c r="BL219" s="46"/>
    </row>
    <row r="220" spans="1:79" ht="63" customHeight="1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99"/>
      <c r="W220" s="99"/>
      <c r="X220" s="99"/>
      <c r="Y220" s="99"/>
      <c r="Z220" s="46" t="s">
        <v>18</v>
      </c>
      <c r="AA220" s="46"/>
      <c r="AB220" s="46"/>
      <c r="AC220" s="46"/>
      <c r="AD220" s="46"/>
      <c r="AE220" s="46" t="s">
        <v>17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99"/>
      <c r="AU220" s="99"/>
      <c r="AV220" s="99"/>
      <c r="AW220" s="99"/>
      <c r="AX220" s="46" t="s">
        <v>18</v>
      </c>
      <c r="AY220" s="46"/>
      <c r="AZ220" s="46"/>
      <c r="BA220" s="46"/>
      <c r="BB220" s="46"/>
      <c r="BC220" s="46" t="s">
        <v>17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5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2" customFormat="1" ht="12" hidden="1" customHeight="1" x14ac:dyDescent="0.25">
      <c r="A222" s="44" t="s">
        <v>85</v>
      </c>
      <c r="B222" s="44"/>
      <c r="C222" s="44"/>
      <c r="D222" s="44"/>
      <c r="E222" s="44"/>
      <c r="F222" s="44"/>
      <c r="G222" s="92" t="s">
        <v>78</v>
      </c>
      <c r="H222" s="92"/>
      <c r="I222" s="92"/>
      <c r="J222" s="92"/>
      <c r="K222" s="92"/>
      <c r="L222" s="92"/>
      <c r="M222" s="92"/>
      <c r="N222" s="92"/>
      <c r="O222" s="92"/>
      <c r="P222" s="92"/>
      <c r="Q222" s="49" t="s">
        <v>101</v>
      </c>
      <c r="R222" s="49"/>
      <c r="S222" s="49"/>
      <c r="T222" s="49"/>
      <c r="U222" s="49"/>
      <c r="V222" s="49" t="s">
        <v>102</v>
      </c>
      <c r="W222" s="49"/>
      <c r="X222" s="49"/>
      <c r="Y222" s="49"/>
      <c r="Z222" s="49" t="s">
        <v>103</v>
      </c>
      <c r="AA222" s="49"/>
      <c r="AB222" s="49"/>
      <c r="AC222" s="49"/>
      <c r="AD222" s="49"/>
      <c r="AE222" s="49" t="s">
        <v>104</v>
      </c>
      <c r="AF222" s="49"/>
      <c r="AG222" s="49"/>
      <c r="AH222" s="49"/>
      <c r="AI222" s="49"/>
      <c r="AJ222" s="104" t="s">
        <v>124</v>
      </c>
      <c r="AK222" s="49"/>
      <c r="AL222" s="49"/>
      <c r="AM222" s="49"/>
      <c r="AN222" s="49"/>
      <c r="AO222" s="49" t="s">
        <v>105</v>
      </c>
      <c r="AP222" s="49"/>
      <c r="AQ222" s="49"/>
      <c r="AR222" s="49"/>
      <c r="AS222" s="49"/>
      <c r="AT222" s="104" t="s">
        <v>125</v>
      </c>
      <c r="AU222" s="49"/>
      <c r="AV222" s="49"/>
      <c r="AW222" s="49"/>
      <c r="AX222" s="49" t="s">
        <v>106</v>
      </c>
      <c r="AY222" s="49"/>
      <c r="AZ222" s="49"/>
      <c r="BA222" s="49"/>
      <c r="BB222" s="49"/>
      <c r="BC222" s="49" t="s">
        <v>107</v>
      </c>
      <c r="BD222" s="49"/>
      <c r="BE222" s="49"/>
      <c r="BF222" s="49"/>
      <c r="BG222" s="49"/>
      <c r="BH222" s="104" t="s">
        <v>124</v>
      </c>
      <c r="BI222" s="49"/>
      <c r="BJ222" s="49"/>
      <c r="BK222" s="49"/>
      <c r="BL222" s="49"/>
      <c r="CA222" s="2" t="s">
        <v>60</v>
      </c>
    </row>
    <row r="223" spans="1:79" s="9" customFormat="1" ht="12.75" customHeight="1" x14ac:dyDescent="0.25">
      <c r="A223" s="124"/>
      <c r="B223" s="124"/>
      <c r="C223" s="124"/>
      <c r="D223" s="124"/>
      <c r="E223" s="124"/>
      <c r="F223" s="124"/>
      <c r="G223" s="178" t="s">
        <v>179</v>
      </c>
      <c r="H223" s="178"/>
      <c r="I223" s="178"/>
      <c r="J223" s="178"/>
      <c r="K223" s="178"/>
      <c r="L223" s="178"/>
      <c r="M223" s="178"/>
      <c r="N223" s="178"/>
      <c r="O223" s="178"/>
      <c r="P223" s="178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  <c r="AG223" s="177"/>
      <c r="AH223" s="177"/>
      <c r="AI223" s="177"/>
      <c r="AJ223" s="177">
        <f>IF(ISNUMBER(Q223),Q223,0)-IF(ISNUMBER(Z223),Z223,0)</f>
        <v>0</v>
      </c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>
        <f>IF(ISNUMBER(V223),V223,0)-IF(ISNUMBER(Z223),Z223,0)-IF(ISNUMBER(AE223),AE223,0)</f>
        <v>0</v>
      </c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>
        <f>IF(ISNUMBER(AO223),AO223,0)-IF(ISNUMBER(AX223),AX223,0)</f>
        <v>0</v>
      </c>
      <c r="BI223" s="177"/>
      <c r="BJ223" s="177"/>
      <c r="BK223" s="177"/>
      <c r="BL223" s="177"/>
      <c r="CA223" s="9" t="s">
        <v>61</v>
      </c>
    </row>
    <row r="225" spans="1:79" ht="14.25" customHeight="1" x14ac:dyDescent="0.25">
      <c r="A225" s="48" t="s">
        <v>365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 x14ac:dyDescent="0.25">
      <c r="A226" s="52" t="s">
        <v>296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42.9" customHeight="1" x14ac:dyDescent="0.25">
      <c r="A227" s="99" t="s">
        <v>166</v>
      </c>
      <c r="B227" s="99"/>
      <c r="C227" s="99"/>
      <c r="D227" s="99"/>
      <c r="E227" s="99"/>
      <c r="F227" s="99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16</v>
      </c>
      <c r="U227" s="46"/>
      <c r="V227" s="46"/>
      <c r="W227" s="46"/>
      <c r="X227" s="46"/>
      <c r="Y227" s="46"/>
      <c r="Z227" s="46" t="s">
        <v>15</v>
      </c>
      <c r="AA227" s="46"/>
      <c r="AB227" s="46"/>
      <c r="AC227" s="46"/>
      <c r="AD227" s="46"/>
      <c r="AE227" s="46" t="s">
        <v>362</v>
      </c>
      <c r="AF227" s="46"/>
      <c r="AG227" s="46"/>
      <c r="AH227" s="46"/>
      <c r="AI227" s="46"/>
      <c r="AJ227" s="46"/>
      <c r="AK227" s="46" t="s">
        <v>366</v>
      </c>
      <c r="AL227" s="46"/>
      <c r="AM227" s="46"/>
      <c r="AN227" s="46"/>
      <c r="AO227" s="46"/>
      <c r="AP227" s="46"/>
      <c r="AQ227" s="46" t="s">
        <v>378</v>
      </c>
      <c r="AR227" s="46"/>
      <c r="AS227" s="46"/>
      <c r="AT227" s="46"/>
      <c r="AU227" s="46"/>
      <c r="AV227" s="46"/>
      <c r="AW227" s="46" t="s">
        <v>19</v>
      </c>
      <c r="AX227" s="46"/>
      <c r="AY227" s="46"/>
      <c r="AZ227" s="46"/>
      <c r="BA227" s="46"/>
      <c r="BB227" s="46"/>
      <c r="BC227" s="46"/>
      <c r="BD227" s="46"/>
      <c r="BE227" s="46" t="s">
        <v>190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 x14ac:dyDescent="0.25">
      <c r="A228" s="99"/>
      <c r="B228" s="99"/>
      <c r="C228" s="99"/>
      <c r="D228" s="99"/>
      <c r="E228" s="99"/>
      <c r="F228" s="99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 x14ac:dyDescent="0.25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44">
        <v>8</v>
      </c>
      <c r="AX229" s="44"/>
      <c r="AY229" s="44"/>
      <c r="AZ229" s="44"/>
      <c r="BA229" s="44"/>
      <c r="BB229" s="44"/>
      <c r="BC229" s="44"/>
      <c r="BD229" s="44"/>
      <c r="BE229" s="44">
        <v>9</v>
      </c>
      <c r="BF229" s="44"/>
      <c r="BG229" s="44"/>
      <c r="BH229" s="44"/>
      <c r="BI229" s="44"/>
      <c r="BJ229" s="44"/>
      <c r="BK229" s="44"/>
      <c r="BL229" s="44"/>
    </row>
    <row r="230" spans="1:79" s="2" customFormat="1" ht="18.75" hidden="1" customHeight="1" x14ac:dyDescent="0.25">
      <c r="A230" s="44" t="s">
        <v>85</v>
      </c>
      <c r="B230" s="44"/>
      <c r="C230" s="44"/>
      <c r="D230" s="44"/>
      <c r="E230" s="44"/>
      <c r="F230" s="44"/>
      <c r="G230" s="92" t="s">
        <v>78</v>
      </c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49" t="s">
        <v>101</v>
      </c>
      <c r="U230" s="49"/>
      <c r="V230" s="49"/>
      <c r="W230" s="49"/>
      <c r="X230" s="49"/>
      <c r="Y230" s="49"/>
      <c r="Z230" s="49" t="s">
        <v>102</v>
      </c>
      <c r="AA230" s="49"/>
      <c r="AB230" s="49"/>
      <c r="AC230" s="49"/>
      <c r="AD230" s="49"/>
      <c r="AE230" s="49" t="s">
        <v>103</v>
      </c>
      <c r="AF230" s="49"/>
      <c r="AG230" s="49"/>
      <c r="AH230" s="49"/>
      <c r="AI230" s="49"/>
      <c r="AJ230" s="49"/>
      <c r="AK230" s="49" t="s">
        <v>104</v>
      </c>
      <c r="AL230" s="49"/>
      <c r="AM230" s="49"/>
      <c r="AN230" s="49"/>
      <c r="AO230" s="49"/>
      <c r="AP230" s="49"/>
      <c r="AQ230" s="49" t="s">
        <v>105</v>
      </c>
      <c r="AR230" s="49"/>
      <c r="AS230" s="49"/>
      <c r="AT230" s="49"/>
      <c r="AU230" s="49"/>
      <c r="AV230" s="49"/>
      <c r="AW230" s="92" t="s">
        <v>108</v>
      </c>
      <c r="AX230" s="92"/>
      <c r="AY230" s="92"/>
      <c r="AZ230" s="92"/>
      <c r="BA230" s="92"/>
      <c r="BB230" s="92"/>
      <c r="BC230" s="92"/>
      <c r="BD230" s="92"/>
      <c r="BE230" s="92" t="s">
        <v>109</v>
      </c>
      <c r="BF230" s="92"/>
      <c r="BG230" s="92"/>
      <c r="BH230" s="92"/>
      <c r="BI230" s="92"/>
      <c r="BJ230" s="92"/>
      <c r="BK230" s="92"/>
      <c r="BL230" s="92"/>
      <c r="CA230" s="2" t="s">
        <v>62</v>
      </c>
    </row>
    <row r="231" spans="1:79" s="9" customFormat="1" ht="12.75" customHeight="1" x14ac:dyDescent="0.25">
      <c r="A231" s="124"/>
      <c r="B231" s="124"/>
      <c r="C231" s="124"/>
      <c r="D231" s="124"/>
      <c r="E231" s="124"/>
      <c r="F231" s="124"/>
      <c r="G231" s="178" t="s">
        <v>179</v>
      </c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CA231" s="9" t="s">
        <v>63</v>
      </c>
    </row>
    <row r="233" spans="1:79" ht="14.25" customHeight="1" x14ac:dyDescent="0.25">
      <c r="A233" s="48" t="s">
        <v>367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79" ht="1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13.8" x14ac:dyDescent="0.25">
      <c r="A237" s="48" t="s">
        <v>391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3.8" x14ac:dyDescent="0.25">
      <c r="A238" s="48" t="s">
        <v>368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 x14ac:dyDescent="0.2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</row>
    <row r="240" spans="1:79" ht="1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3" spans="1:58" ht="18.899999999999999" customHeight="1" x14ac:dyDescent="0.25">
      <c r="A243" s="152" t="s">
        <v>290</v>
      </c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40"/>
      <c r="AC243" s="40"/>
      <c r="AD243" s="40"/>
      <c r="AE243" s="40"/>
      <c r="AF243" s="40"/>
      <c r="AG243" s="40"/>
      <c r="AH243" s="67"/>
      <c r="AI243" s="67"/>
      <c r="AJ243" s="67"/>
      <c r="AK243" s="67"/>
      <c r="AL243" s="67"/>
      <c r="AM243" s="67"/>
      <c r="AN243" s="67"/>
      <c r="AO243" s="67"/>
      <c r="AP243" s="67"/>
      <c r="AQ243" s="40"/>
      <c r="AR243" s="40"/>
      <c r="AS243" s="40"/>
      <c r="AT243" s="40"/>
      <c r="AU243" s="153" t="s">
        <v>359</v>
      </c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</row>
    <row r="244" spans="1:58" ht="12.75" customHeight="1" x14ac:dyDescent="0.25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219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1:58" ht="13.8" x14ac:dyDescent="0.25">
      <c r="AB245" s="41"/>
      <c r="AC245" s="41"/>
      <c r="AD245" s="41"/>
      <c r="AE245" s="41"/>
      <c r="AF245" s="41"/>
      <c r="AG245" s="41"/>
      <c r="AH245" s="42"/>
      <c r="AI245" s="42"/>
      <c r="AJ245" s="42"/>
      <c r="AK245" s="42"/>
      <c r="AL245" s="42"/>
      <c r="AM245" s="42"/>
      <c r="AN245" s="42"/>
      <c r="AO245" s="42"/>
      <c r="AP245" s="42"/>
      <c r="AQ245" s="41"/>
      <c r="AR245" s="41"/>
      <c r="AS245" s="41"/>
      <c r="AT245" s="41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</row>
    <row r="246" spans="1:58" ht="18" customHeight="1" x14ac:dyDescent="0.25">
      <c r="A246" s="152" t="s">
        <v>291</v>
      </c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41"/>
      <c r="AC246" s="41"/>
      <c r="AD246" s="41"/>
      <c r="AE246" s="41"/>
      <c r="AF246" s="41"/>
      <c r="AG246" s="41"/>
      <c r="AH246" s="68"/>
      <c r="AI246" s="68"/>
      <c r="AJ246" s="68"/>
      <c r="AK246" s="68"/>
      <c r="AL246" s="68"/>
      <c r="AM246" s="68"/>
      <c r="AN246" s="68"/>
      <c r="AO246" s="68"/>
      <c r="AP246" s="68"/>
      <c r="AQ246" s="41"/>
      <c r="AR246" s="41"/>
      <c r="AS246" s="41"/>
      <c r="AT246" s="41"/>
      <c r="AU246" s="154" t="s">
        <v>360</v>
      </c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</row>
    <row r="247" spans="1:58" ht="12" customHeight="1" x14ac:dyDescent="0.25">
      <c r="AB247" s="41"/>
      <c r="AC247" s="41"/>
      <c r="AD247" s="41"/>
      <c r="AE247" s="41"/>
      <c r="AF247" s="41"/>
      <c r="AG247" s="41"/>
      <c r="AH247" s="47" t="s">
        <v>2</v>
      </c>
      <c r="AI247" s="47"/>
      <c r="AJ247" s="47"/>
      <c r="AK247" s="47"/>
      <c r="AL247" s="47"/>
      <c r="AM247" s="47"/>
      <c r="AN247" s="47"/>
      <c r="AO247" s="47"/>
      <c r="AP247" s="47"/>
      <c r="AQ247" s="41"/>
      <c r="AR247" s="41"/>
      <c r="AS247" s="41"/>
      <c r="AT247" s="41"/>
      <c r="AU247" s="47" t="s">
        <v>219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</row>
  </sheetData>
  <mergeCells count="1572"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P191:AT191"/>
    <mergeCell ref="BO182:BS182"/>
    <mergeCell ref="AK182:AO182"/>
    <mergeCell ref="AP182:AT182"/>
    <mergeCell ref="AU182:AY182"/>
    <mergeCell ref="AZ182:BD182"/>
    <mergeCell ref="BE182:BI182"/>
    <mergeCell ref="BJ182:BN182"/>
    <mergeCell ref="A182:F182"/>
    <mergeCell ref="G182:S182"/>
    <mergeCell ref="T182:Z182"/>
    <mergeCell ref="AA182:AE182"/>
    <mergeCell ref="AF182:AJ182"/>
    <mergeCell ref="AX171:AZ171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D161:BH161"/>
    <mergeCell ref="BE152:BI152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V141:AE141"/>
    <mergeCell ref="AF141:AJ141"/>
    <mergeCell ref="AK141:AO141"/>
    <mergeCell ref="AP141:AT141"/>
    <mergeCell ref="AU141:AY141"/>
    <mergeCell ref="AZ141:BD141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I98:AM98"/>
    <mergeCell ref="AN98:AR98"/>
    <mergeCell ref="AS98:AW98"/>
    <mergeCell ref="AX98:BA98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C76:AG76"/>
    <mergeCell ref="AH76:AL76"/>
    <mergeCell ref="AM76:AQ76"/>
    <mergeCell ref="AR76:AV76"/>
    <mergeCell ref="AW76:BA76"/>
    <mergeCell ref="BB76:BF76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B58:BF58"/>
    <mergeCell ref="BG58:BK58"/>
    <mergeCell ref="BL58:BP58"/>
    <mergeCell ref="BQ58:BT58"/>
    <mergeCell ref="BU58:BY58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L171:AN171"/>
    <mergeCell ref="AO171:AQ171"/>
    <mergeCell ref="AR171:AT171"/>
    <mergeCell ref="AU171:AW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60:AX160"/>
    <mergeCell ref="AY160:BC160"/>
    <mergeCell ref="BD160:BH160"/>
    <mergeCell ref="BI160:BM160"/>
    <mergeCell ref="BN160:BR160"/>
    <mergeCell ref="A164:BL164"/>
    <mergeCell ref="BI161:BM161"/>
    <mergeCell ref="BN161:BR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39:AT139"/>
    <mergeCell ref="AU139:AY139"/>
    <mergeCell ref="AZ139:BD139"/>
    <mergeCell ref="BE139:BI139"/>
    <mergeCell ref="A154:BL154"/>
    <mergeCell ref="A155:BR155"/>
    <mergeCell ref="BE140:BI140"/>
    <mergeCell ref="A141:C141"/>
    <mergeCell ref="D141:P141"/>
    <mergeCell ref="Q141:U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BT119:BX119"/>
    <mergeCell ref="A134:BL134"/>
    <mergeCell ref="A135:C136"/>
    <mergeCell ref="D135:P136"/>
    <mergeCell ref="Q135:U136"/>
    <mergeCell ref="V135:AE136"/>
    <mergeCell ref="AF135:AT135"/>
    <mergeCell ref="AU135:BI135"/>
    <mergeCell ref="AF136:AJ136"/>
    <mergeCell ref="AK136:AO136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7:AS107"/>
    <mergeCell ref="AT107:AX107"/>
    <mergeCell ref="AY107:BC107"/>
    <mergeCell ref="BD107:BH107"/>
    <mergeCell ref="A113:BL113"/>
    <mergeCell ref="A114:BL114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6:BT96"/>
    <mergeCell ref="BU96:BY96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4:AV74"/>
    <mergeCell ref="AW74:BA74"/>
    <mergeCell ref="BB74:BF74"/>
    <mergeCell ref="BG74:BK74"/>
    <mergeCell ref="A80:BL80"/>
    <mergeCell ref="A81:BK81"/>
    <mergeCell ref="BG75:BK75"/>
    <mergeCell ref="A76:D76"/>
    <mergeCell ref="E76:W76"/>
    <mergeCell ref="X76:AB76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72:D72"/>
    <mergeCell ref="E72:W72"/>
    <mergeCell ref="X72:AB72"/>
    <mergeCell ref="AC72:AG72"/>
    <mergeCell ref="AH72:AL72"/>
    <mergeCell ref="AM72:AQ72"/>
    <mergeCell ref="AH71:AL71"/>
    <mergeCell ref="AM71:AQ71"/>
    <mergeCell ref="AR71:AV71"/>
    <mergeCell ref="AW71:BA71"/>
    <mergeCell ref="BB71:BF71"/>
    <mergeCell ref="BG71:BK71"/>
    <mergeCell ref="BQ66:BT66"/>
    <mergeCell ref="BU66:BY66"/>
    <mergeCell ref="A68:BL68"/>
    <mergeCell ref="A69:BK69"/>
    <mergeCell ref="A70:D71"/>
    <mergeCell ref="E70:W71"/>
    <mergeCell ref="X70:AQ70"/>
    <mergeCell ref="AR70:BK70"/>
    <mergeCell ref="X71:AB71"/>
    <mergeCell ref="AC71:AG71"/>
    <mergeCell ref="AN66:AR66"/>
    <mergeCell ref="AS66:AW66"/>
    <mergeCell ref="AX66:BA66"/>
    <mergeCell ref="BB66:BF66"/>
    <mergeCell ref="BG66:BK66"/>
    <mergeCell ref="BL66:BP66"/>
    <mergeCell ref="A66:E66"/>
    <mergeCell ref="F66:T66"/>
    <mergeCell ref="U66:Y66"/>
    <mergeCell ref="Z66:AD66"/>
    <mergeCell ref="AE66:AH66"/>
    <mergeCell ref="AI66:AM66"/>
    <mergeCell ref="AX65:BA65"/>
    <mergeCell ref="BB65:BF65"/>
    <mergeCell ref="BG65:BK65"/>
    <mergeCell ref="BL65:BP65"/>
    <mergeCell ref="BQ65:BT65"/>
    <mergeCell ref="BU65:BY65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N65:AR65"/>
    <mergeCell ref="AS65:AW65"/>
    <mergeCell ref="AN64:AR64"/>
    <mergeCell ref="AS64:AW64"/>
    <mergeCell ref="AX64:BA64"/>
    <mergeCell ref="BB64:BF64"/>
    <mergeCell ref="BG64:BK64"/>
    <mergeCell ref="BL64:BP64"/>
    <mergeCell ref="BG63:BK63"/>
    <mergeCell ref="BL63:BP63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E63:AH63"/>
    <mergeCell ref="AI63:AM63"/>
    <mergeCell ref="AN63:AR63"/>
    <mergeCell ref="AS63:AW63"/>
    <mergeCell ref="AX63:BA63"/>
    <mergeCell ref="BB63:BF63"/>
    <mergeCell ref="BU54:BY54"/>
    <mergeCell ref="A60:BL60"/>
    <mergeCell ref="A61:BY61"/>
    <mergeCell ref="A62:E63"/>
    <mergeCell ref="F62:T63"/>
    <mergeCell ref="U62:AM62"/>
    <mergeCell ref="AN62:BF62"/>
    <mergeCell ref="BG62:BY62"/>
    <mergeCell ref="U63:Y63"/>
    <mergeCell ref="Z63:AD63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70 A107">
    <cfRule type="cellIs" dxfId="320" priority="67" stopIfTrue="1" operator="equal">
      <formula>A95</formula>
    </cfRule>
  </conditionalFormatting>
  <conditionalFormatting sqref="A119:C119 A139:C139">
    <cfRule type="cellIs" dxfId="319" priority="68" stopIfTrue="1" operator="equal">
      <formula>A118</formula>
    </cfRule>
    <cfRule type="cellIs" dxfId="318" priority="69" stopIfTrue="1" operator="equal">
      <formula>0</formula>
    </cfRule>
  </conditionalFormatting>
  <conditionalFormatting sqref="A97">
    <cfRule type="cellIs" dxfId="317" priority="66" stopIfTrue="1" operator="equal">
      <formula>A96</formula>
    </cfRule>
  </conditionalFormatting>
  <conditionalFormatting sqref="A98">
    <cfRule type="cellIs" dxfId="316" priority="65" stopIfTrue="1" operator="equal">
      <formula>A97</formula>
    </cfRule>
  </conditionalFormatting>
  <conditionalFormatting sqref="A99">
    <cfRule type="cellIs" dxfId="315" priority="64" stopIfTrue="1" operator="equal">
      <formula>A98</formula>
    </cfRule>
  </conditionalFormatting>
  <conditionalFormatting sqref="A111">
    <cfRule type="cellIs" dxfId="314" priority="613" stopIfTrue="1" operator="equal">
      <formula>A107</formula>
    </cfRule>
  </conditionalFormatting>
  <conditionalFormatting sqref="A108">
    <cfRule type="cellIs" dxfId="313" priority="62" stopIfTrue="1" operator="equal">
      <formula>A107</formula>
    </cfRule>
  </conditionalFormatting>
  <conditionalFormatting sqref="A109">
    <cfRule type="cellIs" dxfId="312" priority="61" stopIfTrue="1" operator="equal">
      <formula>A108</formula>
    </cfRule>
  </conditionalFormatting>
  <conditionalFormatting sqref="A110">
    <cfRule type="cellIs" dxfId="311" priority="60" stopIfTrue="1" operator="equal">
      <formula>A109</formula>
    </cfRule>
  </conditionalFormatting>
  <conditionalFormatting sqref="A171">
    <cfRule type="cellIs" dxfId="310" priority="2" stopIfTrue="1" operator="equal">
      <formula>A170</formula>
    </cfRule>
  </conditionalFormatting>
  <conditionalFormatting sqref="A120:C120">
    <cfRule type="cellIs" dxfId="309" priority="57" stopIfTrue="1" operator="equal">
      <formula>A119</formula>
    </cfRule>
    <cfRule type="cellIs" dxfId="308" priority="58" stopIfTrue="1" operator="equal">
      <formula>0</formula>
    </cfRule>
  </conditionalFormatting>
  <conditionalFormatting sqref="A121:C121">
    <cfRule type="cellIs" dxfId="307" priority="55" stopIfTrue="1" operator="equal">
      <formula>A120</formula>
    </cfRule>
    <cfRule type="cellIs" dxfId="306" priority="56" stopIfTrue="1" operator="equal">
      <formula>0</formula>
    </cfRule>
  </conditionalFormatting>
  <conditionalFormatting sqref="A122:C122">
    <cfRule type="cellIs" dxfId="305" priority="53" stopIfTrue="1" operator="equal">
      <formula>A121</formula>
    </cfRule>
    <cfRule type="cellIs" dxfId="304" priority="54" stopIfTrue="1" operator="equal">
      <formula>0</formula>
    </cfRule>
  </conditionalFormatting>
  <conditionalFormatting sqref="A123:C123">
    <cfRule type="cellIs" dxfId="303" priority="51" stopIfTrue="1" operator="equal">
      <formula>A122</formula>
    </cfRule>
    <cfRule type="cellIs" dxfId="302" priority="52" stopIfTrue="1" operator="equal">
      <formula>0</formula>
    </cfRule>
  </conditionalFormatting>
  <conditionalFormatting sqref="A124:C124">
    <cfRule type="cellIs" dxfId="301" priority="49" stopIfTrue="1" operator="equal">
      <formula>A123</formula>
    </cfRule>
    <cfRule type="cellIs" dxfId="300" priority="50" stopIfTrue="1" operator="equal">
      <formula>0</formula>
    </cfRule>
  </conditionalFormatting>
  <conditionalFormatting sqref="A125:C125">
    <cfRule type="cellIs" dxfId="299" priority="47" stopIfTrue="1" operator="equal">
      <formula>A124</formula>
    </cfRule>
    <cfRule type="cellIs" dxfId="298" priority="48" stopIfTrue="1" operator="equal">
      <formula>0</formula>
    </cfRule>
  </conditionalFormatting>
  <conditionalFormatting sqref="A126:C126">
    <cfRule type="cellIs" dxfId="297" priority="45" stopIfTrue="1" operator="equal">
      <formula>A125</formula>
    </cfRule>
    <cfRule type="cellIs" dxfId="296" priority="46" stopIfTrue="1" operator="equal">
      <formula>0</formula>
    </cfRule>
  </conditionalFormatting>
  <conditionalFormatting sqref="A127:C127">
    <cfRule type="cellIs" dxfId="295" priority="43" stopIfTrue="1" operator="equal">
      <formula>A126</formula>
    </cfRule>
    <cfRule type="cellIs" dxfId="294" priority="44" stopIfTrue="1" operator="equal">
      <formula>0</formula>
    </cfRule>
  </conditionalFormatting>
  <conditionalFormatting sqref="A128:C128">
    <cfRule type="cellIs" dxfId="293" priority="41" stopIfTrue="1" operator="equal">
      <formula>A127</formula>
    </cfRule>
    <cfRule type="cellIs" dxfId="292" priority="42" stopIfTrue="1" operator="equal">
      <formula>0</formula>
    </cfRule>
  </conditionalFormatting>
  <conditionalFormatting sqref="A129:C129">
    <cfRule type="cellIs" dxfId="291" priority="39" stopIfTrue="1" operator="equal">
      <formula>A128</formula>
    </cfRule>
    <cfRule type="cellIs" dxfId="290" priority="40" stopIfTrue="1" operator="equal">
      <formula>0</formula>
    </cfRule>
  </conditionalFormatting>
  <conditionalFormatting sqref="A130:C130">
    <cfRule type="cellIs" dxfId="289" priority="37" stopIfTrue="1" operator="equal">
      <formula>A129</formula>
    </cfRule>
    <cfRule type="cellIs" dxfId="288" priority="38" stopIfTrue="1" operator="equal">
      <formula>0</formula>
    </cfRule>
  </conditionalFormatting>
  <conditionalFormatting sqref="A131:C131">
    <cfRule type="cellIs" dxfId="287" priority="35" stopIfTrue="1" operator="equal">
      <formula>A130</formula>
    </cfRule>
    <cfRule type="cellIs" dxfId="286" priority="36" stopIfTrue="1" operator="equal">
      <formula>0</formula>
    </cfRule>
  </conditionalFormatting>
  <conditionalFormatting sqref="A132:C132">
    <cfRule type="cellIs" dxfId="285" priority="33" stopIfTrue="1" operator="equal">
      <formula>A131</formula>
    </cfRule>
    <cfRule type="cellIs" dxfId="284" priority="34" stopIfTrue="1" operator="equal">
      <formula>0</formula>
    </cfRule>
  </conditionalFormatting>
  <conditionalFormatting sqref="A140:C140">
    <cfRule type="cellIs" dxfId="283" priority="29" stopIfTrue="1" operator="equal">
      <formula>A139</formula>
    </cfRule>
    <cfRule type="cellIs" dxfId="282" priority="30" stopIfTrue="1" operator="equal">
      <formula>0</formula>
    </cfRule>
  </conditionalFormatting>
  <conditionalFormatting sqref="A141:C141">
    <cfRule type="cellIs" dxfId="281" priority="27" stopIfTrue="1" operator="equal">
      <formula>A140</formula>
    </cfRule>
    <cfRule type="cellIs" dxfId="280" priority="28" stopIfTrue="1" operator="equal">
      <formula>0</formula>
    </cfRule>
  </conditionalFormatting>
  <conditionalFormatting sqref="A142:C142">
    <cfRule type="cellIs" dxfId="279" priority="25" stopIfTrue="1" operator="equal">
      <formula>A141</formula>
    </cfRule>
    <cfRule type="cellIs" dxfId="278" priority="26" stopIfTrue="1" operator="equal">
      <formula>0</formula>
    </cfRule>
  </conditionalFormatting>
  <conditionalFormatting sqref="A143:C143">
    <cfRule type="cellIs" dxfId="277" priority="23" stopIfTrue="1" operator="equal">
      <formula>A142</formula>
    </cfRule>
    <cfRule type="cellIs" dxfId="276" priority="24" stopIfTrue="1" operator="equal">
      <formula>0</formula>
    </cfRule>
  </conditionalFormatting>
  <conditionalFormatting sqref="A144:C144">
    <cfRule type="cellIs" dxfId="275" priority="21" stopIfTrue="1" operator="equal">
      <formula>A143</formula>
    </cfRule>
    <cfRule type="cellIs" dxfId="274" priority="22" stopIfTrue="1" operator="equal">
      <formula>0</formula>
    </cfRule>
  </conditionalFormatting>
  <conditionalFormatting sqref="A145:C145">
    <cfRule type="cellIs" dxfId="273" priority="19" stopIfTrue="1" operator="equal">
      <formula>A144</formula>
    </cfRule>
    <cfRule type="cellIs" dxfId="272" priority="20" stopIfTrue="1" operator="equal">
      <formula>0</formula>
    </cfRule>
  </conditionalFormatting>
  <conditionalFormatting sqref="A146:C146">
    <cfRule type="cellIs" dxfId="271" priority="17" stopIfTrue="1" operator="equal">
      <formula>A145</formula>
    </cfRule>
    <cfRule type="cellIs" dxfId="270" priority="18" stopIfTrue="1" operator="equal">
      <formula>0</formula>
    </cfRule>
  </conditionalFormatting>
  <conditionalFormatting sqref="A147:C147">
    <cfRule type="cellIs" dxfId="269" priority="15" stopIfTrue="1" operator="equal">
      <formula>A146</formula>
    </cfRule>
    <cfRule type="cellIs" dxfId="268" priority="16" stopIfTrue="1" operator="equal">
      <formula>0</formula>
    </cfRule>
  </conditionalFormatting>
  <conditionalFormatting sqref="A148:C148">
    <cfRule type="cellIs" dxfId="267" priority="13" stopIfTrue="1" operator="equal">
      <formula>A147</formula>
    </cfRule>
    <cfRule type="cellIs" dxfId="266" priority="14" stopIfTrue="1" operator="equal">
      <formula>0</formula>
    </cfRule>
  </conditionalFormatting>
  <conditionalFormatting sqref="A149:C149">
    <cfRule type="cellIs" dxfId="265" priority="11" stopIfTrue="1" operator="equal">
      <formula>A148</formula>
    </cfRule>
    <cfRule type="cellIs" dxfId="264" priority="12" stopIfTrue="1" operator="equal">
      <formula>0</formula>
    </cfRule>
  </conditionalFormatting>
  <conditionalFormatting sqref="A150:C150">
    <cfRule type="cellIs" dxfId="263" priority="9" stopIfTrue="1" operator="equal">
      <formula>A149</formula>
    </cfRule>
    <cfRule type="cellIs" dxfId="262" priority="10" stopIfTrue="1" operator="equal">
      <formula>0</formula>
    </cfRule>
  </conditionalFormatting>
  <conditionalFormatting sqref="A151:C151">
    <cfRule type="cellIs" dxfId="261" priority="7" stopIfTrue="1" operator="equal">
      <formula>A150</formula>
    </cfRule>
    <cfRule type="cellIs" dxfId="260" priority="8" stopIfTrue="1" operator="equal">
      <formula>0</formula>
    </cfRule>
  </conditionalFormatting>
  <conditionalFormatting sqref="A152:C152">
    <cfRule type="cellIs" dxfId="259" priority="5" stopIfTrue="1" operator="equal">
      <formula>A151</formula>
    </cfRule>
    <cfRule type="cellIs" dxfId="2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57" t="s">
        <v>581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584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9" customFormat="1" ht="12.75" customHeight="1" x14ac:dyDescent="0.25">
      <c r="A30" s="125"/>
      <c r="B30" s="126"/>
      <c r="C30" s="126"/>
      <c r="D30" s="128"/>
      <c r="E30" s="124" t="s">
        <v>179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  <c r="AF30" s="165"/>
      <c r="AG30" s="165"/>
      <c r="AH30" s="166"/>
      <c r="AI30" s="164">
        <f>IF(ISNUMBER(U30),U30,0)+IF(ISNUMBER(Z30),Z30,0)</f>
        <v>0</v>
      </c>
      <c r="AJ30" s="165"/>
      <c r="AK30" s="165"/>
      <c r="AL30" s="165"/>
      <c r="AM30" s="166"/>
      <c r="AN30" s="164"/>
      <c r="AO30" s="165"/>
      <c r="AP30" s="165"/>
      <c r="AQ30" s="165"/>
      <c r="AR30" s="166"/>
      <c r="AS30" s="164"/>
      <c r="AT30" s="165"/>
      <c r="AU30" s="165"/>
      <c r="AV30" s="165"/>
      <c r="AW30" s="166"/>
      <c r="AX30" s="164"/>
      <c r="AY30" s="165"/>
      <c r="AZ30" s="165"/>
      <c r="BA30" s="166"/>
      <c r="BB30" s="164">
        <f>IF(ISNUMBER(AN30),AN30,0)+IF(ISNUMBER(AS30),AS30,0)</f>
        <v>0</v>
      </c>
      <c r="BC30" s="165"/>
      <c r="BD30" s="165"/>
      <c r="BE30" s="165"/>
      <c r="BF30" s="166"/>
      <c r="BG30" s="164"/>
      <c r="BH30" s="165"/>
      <c r="BI30" s="165"/>
      <c r="BJ30" s="165"/>
      <c r="BK30" s="166"/>
      <c r="BL30" s="164"/>
      <c r="BM30" s="165"/>
      <c r="BN30" s="165"/>
      <c r="BO30" s="165"/>
      <c r="BP30" s="166"/>
      <c r="BQ30" s="164"/>
      <c r="BR30" s="165"/>
      <c r="BS30" s="165"/>
      <c r="BT30" s="166"/>
      <c r="BU30" s="164">
        <f>IF(ISNUMBER(BG30),BG30,0)+IF(ISNUMBER(BL30),BL30,0)</f>
        <v>0</v>
      </c>
      <c r="BV30" s="165"/>
      <c r="BW30" s="165"/>
      <c r="BX30" s="165"/>
      <c r="BY30" s="166"/>
      <c r="CA30" s="9" t="s">
        <v>30</v>
      </c>
    </row>
    <row r="32" spans="1:79" ht="14.25" customHeight="1" x14ac:dyDescent="0.25">
      <c r="A32" s="105" t="s">
        <v>382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</row>
    <row r="33" spans="1:79" ht="15" customHeight="1" x14ac:dyDescent="0.25">
      <c r="A33" s="69" t="s">
        <v>296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</row>
    <row r="34" spans="1:79" ht="22.5" customHeight="1" x14ac:dyDescent="0.25">
      <c r="A34" s="76" t="s">
        <v>3</v>
      </c>
      <c r="B34" s="77"/>
      <c r="C34" s="77"/>
      <c r="D34" s="78"/>
      <c r="E34" s="76" t="s">
        <v>20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8"/>
      <c r="X34" s="61" t="s">
        <v>300</v>
      </c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3"/>
      <c r="AR34" s="46" t="s">
        <v>302</v>
      </c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79" ht="36" customHeight="1" x14ac:dyDescent="0.25">
      <c r="A35" s="79"/>
      <c r="B35" s="80"/>
      <c r="C35" s="80"/>
      <c r="D35" s="81"/>
      <c r="E35" s="79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46" t="s">
        <v>5</v>
      </c>
      <c r="Y35" s="46"/>
      <c r="Z35" s="46"/>
      <c r="AA35" s="46"/>
      <c r="AB35" s="46"/>
      <c r="AC35" s="46" t="s">
        <v>4</v>
      </c>
      <c r="AD35" s="46"/>
      <c r="AE35" s="46"/>
      <c r="AF35" s="46"/>
      <c r="AG35" s="46"/>
      <c r="AH35" s="82" t="s">
        <v>147</v>
      </c>
      <c r="AI35" s="83"/>
      <c r="AJ35" s="83"/>
      <c r="AK35" s="83"/>
      <c r="AL35" s="84"/>
      <c r="AM35" s="61" t="s">
        <v>6</v>
      </c>
      <c r="AN35" s="62"/>
      <c r="AO35" s="62"/>
      <c r="AP35" s="62"/>
      <c r="AQ35" s="63"/>
      <c r="AR35" s="61" t="s">
        <v>5</v>
      </c>
      <c r="AS35" s="62"/>
      <c r="AT35" s="62"/>
      <c r="AU35" s="62"/>
      <c r="AV35" s="63"/>
      <c r="AW35" s="61" t="s">
        <v>4</v>
      </c>
      <c r="AX35" s="62"/>
      <c r="AY35" s="62"/>
      <c r="AZ35" s="62"/>
      <c r="BA35" s="63"/>
      <c r="BB35" s="82" t="s">
        <v>147</v>
      </c>
      <c r="BC35" s="83"/>
      <c r="BD35" s="83"/>
      <c r="BE35" s="83"/>
      <c r="BF35" s="84"/>
      <c r="BG35" s="61" t="s">
        <v>118</v>
      </c>
      <c r="BH35" s="62"/>
      <c r="BI35" s="62"/>
      <c r="BJ35" s="62"/>
      <c r="BK35" s="63"/>
    </row>
    <row r="36" spans="1:79" ht="15" customHeight="1" x14ac:dyDescent="0.25">
      <c r="A36" s="61">
        <v>1</v>
      </c>
      <c r="B36" s="62"/>
      <c r="C36" s="62"/>
      <c r="D36" s="63"/>
      <c r="E36" s="61">
        <v>2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3"/>
      <c r="X36" s="46">
        <v>3</v>
      </c>
      <c r="Y36" s="46"/>
      <c r="Z36" s="46"/>
      <c r="AA36" s="46"/>
      <c r="AB36" s="46"/>
      <c r="AC36" s="46">
        <v>4</v>
      </c>
      <c r="AD36" s="46"/>
      <c r="AE36" s="46"/>
      <c r="AF36" s="46"/>
      <c r="AG36" s="46"/>
      <c r="AH36" s="46">
        <v>5</v>
      </c>
      <c r="AI36" s="46"/>
      <c r="AJ36" s="46"/>
      <c r="AK36" s="46"/>
      <c r="AL36" s="46"/>
      <c r="AM36" s="46">
        <v>6</v>
      </c>
      <c r="AN36" s="46"/>
      <c r="AO36" s="46"/>
      <c r="AP36" s="46"/>
      <c r="AQ36" s="46"/>
      <c r="AR36" s="61">
        <v>7</v>
      </c>
      <c r="AS36" s="62"/>
      <c r="AT36" s="62"/>
      <c r="AU36" s="62"/>
      <c r="AV36" s="63"/>
      <c r="AW36" s="61">
        <v>8</v>
      </c>
      <c r="AX36" s="62"/>
      <c r="AY36" s="62"/>
      <c r="AZ36" s="62"/>
      <c r="BA36" s="63"/>
      <c r="BB36" s="61">
        <v>9</v>
      </c>
      <c r="BC36" s="62"/>
      <c r="BD36" s="62"/>
      <c r="BE36" s="62"/>
      <c r="BF36" s="63"/>
      <c r="BG36" s="61">
        <v>10</v>
      </c>
      <c r="BH36" s="62"/>
      <c r="BI36" s="62"/>
      <c r="BJ36" s="62"/>
      <c r="BK36" s="63"/>
    </row>
    <row r="37" spans="1:79" ht="20.25" hidden="1" customHeight="1" x14ac:dyDescent="0.25">
      <c r="A37" s="64" t="s">
        <v>77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44" t="s">
        <v>81</v>
      </c>
      <c r="Y37" s="44"/>
      <c r="Z37" s="44"/>
      <c r="AA37" s="44"/>
      <c r="AB37" s="44"/>
      <c r="AC37" s="44" t="s">
        <v>82</v>
      </c>
      <c r="AD37" s="44"/>
      <c r="AE37" s="44"/>
      <c r="AF37" s="44"/>
      <c r="AG37" s="44"/>
      <c r="AH37" s="64" t="s">
        <v>116</v>
      </c>
      <c r="AI37" s="65"/>
      <c r="AJ37" s="65"/>
      <c r="AK37" s="65"/>
      <c r="AL37" s="66"/>
      <c r="AM37" s="72" t="s">
        <v>216</v>
      </c>
      <c r="AN37" s="73"/>
      <c r="AO37" s="73"/>
      <c r="AP37" s="73"/>
      <c r="AQ37" s="74"/>
      <c r="AR37" s="64" t="s">
        <v>83</v>
      </c>
      <c r="AS37" s="65"/>
      <c r="AT37" s="65"/>
      <c r="AU37" s="65"/>
      <c r="AV37" s="66"/>
      <c r="AW37" s="64" t="s">
        <v>84</v>
      </c>
      <c r="AX37" s="65"/>
      <c r="AY37" s="65"/>
      <c r="AZ37" s="65"/>
      <c r="BA37" s="66"/>
      <c r="BB37" s="64" t="s">
        <v>117</v>
      </c>
      <c r="BC37" s="65"/>
      <c r="BD37" s="65"/>
      <c r="BE37" s="65"/>
      <c r="BF37" s="66"/>
      <c r="BG37" s="72" t="s">
        <v>216</v>
      </c>
      <c r="BH37" s="73"/>
      <c r="BI37" s="73"/>
      <c r="BJ37" s="73"/>
      <c r="BK37" s="74"/>
      <c r="CA37" t="s">
        <v>31</v>
      </c>
    </row>
    <row r="38" spans="1:79" s="9" customFormat="1" ht="12.75" customHeight="1" x14ac:dyDescent="0.25">
      <c r="A38" s="125"/>
      <c r="B38" s="126"/>
      <c r="C38" s="126"/>
      <c r="D38" s="128"/>
      <c r="E38" s="125" t="s">
        <v>179</v>
      </c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8"/>
      <c r="X38" s="164"/>
      <c r="Y38" s="165"/>
      <c r="Z38" s="165"/>
      <c r="AA38" s="165"/>
      <c r="AB38" s="166"/>
      <c r="AC38" s="164"/>
      <c r="AD38" s="165"/>
      <c r="AE38" s="165"/>
      <c r="AF38" s="165"/>
      <c r="AG38" s="166"/>
      <c r="AH38" s="164"/>
      <c r="AI38" s="165"/>
      <c r="AJ38" s="165"/>
      <c r="AK38" s="165"/>
      <c r="AL38" s="166"/>
      <c r="AM38" s="164">
        <f>IF(ISNUMBER(X38),X38,0)+IF(ISNUMBER(AC38),AC38,0)</f>
        <v>0</v>
      </c>
      <c r="AN38" s="165"/>
      <c r="AO38" s="165"/>
      <c r="AP38" s="165"/>
      <c r="AQ38" s="166"/>
      <c r="AR38" s="164"/>
      <c r="AS38" s="165"/>
      <c r="AT38" s="165"/>
      <c r="AU38" s="165"/>
      <c r="AV38" s="166"/>
      <c r="AW38" s="164"/>
      <c r="AX38" s="165"/>
      <c r="AY38" s="165"/>
      <c r="AZ38" s="165"/>
      <c r="BA38" s="166"/>
      <c r="BB38" s="164"/>
      <c r="BC38" s="165"/>
      <c r="BD38" s="165"/>
      <c r="BE38" s="165"/>
      <c r="BF38" s="166"/>
      <c r="BG38" s="163">
        <f>IF(ISNUMBER(AR38),AR38,0)+IF(ISNUMBER(AW38),AW38,0)</f>
        <v>0</v>
      </c>
      <c r="BH38" s="163"/>
      <c r="BI38" s="163"/>
      <c r="BJ38" s="163"/>
      <c r="BK38" s="163"/>
      <c r="CA38" s="9" t="s">
        <v>32</v>
      </c>
    </row>
    <row r="39" spans="1:79" s="7" customFormat="1" ht="12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5">
      <c r="A41" s="48" t="s">
        <v>148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25"/>
    </row>
    <row r="42" spans="1:79" ht="14.25" customHeight="1" x14ac:dyDescent="0.25">
      <c r="A42" s="48" t="s">
        <v>370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</row>
    <row r="43" spans="1:79" ht="15" customHeight="1" x14ac:dyDescent="0.25">
      <c r="A43" s="52" t="s">
        <v>296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</row>
    <row r="44" spans="1:79" ht="23.1" customHeight="1" x14ac:dyDescent="0.25">
      <c r="A44" s="86" t="s">
        <v>149</v>
      </c>
      <c r="B44" s="87"/>
      <c r="C44" s="87"/>
      <c r="D44" s="88"/>
      <c r="E44" s="46" t="s">
        <v>20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61" t="s">
        <v>297</v>
      </c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3"/>
      <c r="AN44" s="61" t="s">
        <v>298</v>
      </c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3"/>
      <c r="BG44" s="61" t="s">
        <v>299</v>
      </c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3"/>
    </row>
    <row r="45" spans="1:79" ht="48.75" customHeight="1" x14ac:dyDescent="0.25">
      <c r="A45" s="89"/>
      <c r="B45" s="90"/>
      <c r="C45" s="90"/>
      <c r="D45" s="91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61" t="s">
        <v>5</v>
      </c>
      <c r="V45" s="62"/>
      <c r="W45" s="62"/>
      <c r="X45" s="62"/>
      <c r="Y45" s="63"/>
      <c r="Z45" s="61" t="s">
        <v>4</v>
      </c>
      <c r="AA45" s="62"/>
      <c r="AB45" s="62"/>
      <c r="AC45" s="62"/>
      <c r="AD45" s="63"/>
      <c r="AE45" s="82" t="s">
        <v>147</v>
      </c>
      <c r="AF45" s="83"/>
      <c r="AG45" s="83"/>
      <c r="AH45" s="84"/>
      <c r="AI45" s="61" t="s">
        <v>6</v>
      </c>
      <c r="AJ45" s="62"/>
      <c r="AK45" s="62"/>
      <c r="AL45" s="62"/>
      <c r="AM45" s="63"/>
      <c r="AN45" s="61" t="s">
        <v>5</v>
      </c>
      <c r="AO45" s="62"/>
      <c r="AP45" s="62"/>
      <c r="AQ45" s="62"/>
      <c r="AR45" s="63"/>
      <c r="AS45" s="61" t="s">
        <v>4</v>
      </c>
      <c r="AT45" s="62"/>
      <c r="AU45" s="62"/>
      <c r="AV45" s="62"/>
      <c r="AW45" s="63"/>
      <c r="AX45" s="82" t="s">
        <v>147</v>
      </c>
      <c r="AY45" s="83"/>
      <c r="AZ45" s="83"/>
      <c r="BA45" s="84"/>
      <c r="BB45" s="61" t="s">
        <v>118</v>
      </c>
      <c r="BC45" s="62"/>
      <c r="BD45" s="62"/>
      <c r="BE45" s="62"/>
      <c r="BF45" s="63"/>
      <c r="BG45" s="61" t="s">
        <v>5</v>
      </c>
      <c r="BH45" s="62"/>
      <c r="BI45" s="62"/>
      <c r="BJ45" s="62"/>
      <c r="BK45" s="63"/>
      <c r="BL45" s="61" t="s">
        <v>4</v>
      </c>
      <c r="BM45" s="62"/>
      <c r="BN45" s="62"/>
      <c r="BO45" s="62"/>
      <c r="BP45" s="63"/>
      <c r="BQ45" s="82" t="s">
        <v>147</v>
      </c>
      <c r="BR45" s="83"/>
      <c r="BS45" s="83"/>
      <c r="BT45" s="84"/>
      <c r="BU45" s="61" t="s">
        <v>119</v>
      </c>
      <c r="BV45" s="62"/>
      <c r="BW45" s="62"/>
      <c r="BX45" s="62"/>
      <c r="BY45" s="63"/>
    </row>
    <row r="46" spans="1:79" ht="15" customHeight="1" x14ac:dyDescent="0.25">
      <c r="A46" s="61">
        <v>1</v>
      </c>
      <c r="B46" s="62"/>
      <c r="C46" s="62"/>
      <c r="D46" s="63"/>
      <c r="E46" s="61">
        <v>2</v>
      </c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3"/>
      <c r="U46" s="61">
        <v>3</v>
      </c>
      <c r="V46" s="62"/>
      <c r="W46" s="62"/>
      <c r="X46" s="62"/>
      <c r="Y46" s="63"/>
      <c r="Z46" s="61">
        <v>4</v>
      </c>
      <c r="AA46" s="62"/>
      <c r="AB46" s="62"/>
      <c r="AC46" s="62"/>
      <c r="AD46" s="63"/>
      <c r="AE46" s="61">
        <v>5</v>
      </c>
      <c r="AF46" s="62"/>
      <c r="AG46" s="62"/>
      <c r="AH46" s="63"/>
      <c r="AI46" s="61">
        <v>6</v>
      </c>
      <c r="AJ46" s="62"/>
      <c r="AK46" s="62"/>
      <c r="AL46" s="62"/>
      <c r="AM46" s="63"/>
      <c r="AN46" s="61">
        <v>7</v>
      </c>
      <c r="AO46" s="62"/>
      <c r="AP46" s="62"/>
      <c r="AQ46" s="62"/>
      <c r="AR46" s="63"/>
      <c r="AS46" s="61">
        <v>8</v>
      </c>
      <c r="AT46" s="62"/>
      <c r="AU46" s="62"/>
      <c r="AV46" s="62"/>
      <c r="AW46" s="63"/>
      <c r="AX46" s="61">
        <v>9</v>
      </c>
      <c r="AY46" s="62"/>
      <c r="AZ46" s="62"/>
      <c r="BA46" s="63"/>
      <c r="BB46" s="61">
        <v>10</v>
      </c>
      <c r="BC46" s="62"/>
      <c r="BD46" s="62"/>
      <c r="BE46" s="62"/>
      <c r="BF46" s="63"/>
      <c r="BG46" s="61">
        <v>11</v>
      </c>
      <c r="BH46" s="62"/>
      <c r="BI46" s="62"/>
      <c r="BJ46" s="62"/>
      <c r="BK46" s="63"/>
      <c r="BL46" s="61">
        <v>12</v>
      </c>
      <c r="BM46" s="62"/>
      <c r="BN46" s="62"/>
      <c r="BO46" s="62"/>
      <c r="BP46" s="63"/>
      <c r="BQ46" s="61">
        <v>13</v>
      </c>
      <c r="BR46" s="62"/>
      <c r="BS46" s="62"/>
      <c r="BT46" s="63"/>
      <c r="BU46" s="61">
        <v>14</v>
      </c>
      <c r="BV46" s="62"/>
      <c r="BW46" s="62"/>
      <c r="BX46" s="62"/>
      <c r="BY46" s="63"/>
    </row>
    <row r="47" spans="1:79" s="2" customFormat="1" ht="12.75" hidden="1" customHeight="1" x14ac:dyDescent="0.25">
      <c r="A47" s="64" t="s">
        <v>85</v>
      </c>
      <c r="B47" s="65"/>
      <c r="C47" s="65"/>
      <c r="D47" s="66"/>
      <c r="E47" s="64" t="s">
        <v>78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6"/>
      <c r="U47" s="64" t="s">
        <v>86</v>
      </c>
      <c r="V47" s="65"/>
      <c r="W47" s="65"/>
      <c r="X47" s="65"/>
      <c r="Y47" s="66"/>
      <c r="Z47" s="64" t="s">
        <v>87</v>
      </c>
      <c r="AA47" s="65"/>
      <c r="AB47" s="65"/>
      <c r="AC47" s="65"/>
      <c r="AD47" s="66"/>
      <c r="AE47" s="64" t="s">
        <v>113</v>
      </c>
      <c r="AF47" s="65"/>
      <c r="AG47" s="65"/>
      <c r="AH47" s="66"/>
      <c r="AI47" s="72" t="s">
        <v>215</v>
      </c>
      <c r="AJ47" s="73"/>
      <c r="AK47" s="73"/>
      <c r="AL47" s="73"/>
      <c r="AM47" s="74"/>
      <c r="AN47" s="64" t="s">
        <v>88</v>
      </c>
      <c r="AO47" s="65"/>
      <c r="AP47" s="65"/>
      <c r="AQ47" s="65"/>
      <c r="AR47" s="66"/>
      <c r="AS47" s="64" t="s">
        <v>89</v>
      </c>
      <c r="AT47" s="65"/>
      <c r="AU47" s="65"/>
      <c r="AV47" s="65"/>
      <c r="AW47" s="66"/>
      <c r="AX47" s="64" t="s">
        <v>114</v>
      </c>
      <c r="AY47" s="65"/>
      <c r="AZ47" s="65"/>
      <c r="BA47" s="66"/>
      <c r="BB47" s="72" t="s">
        <v>215</v>
      </c>
      <c r="BC47" s="73"/>
      <c r="BD47" s="73"/>
      <c r="BE47" s="73"/>
      <c r="BF47" s="74"/>
      <c r="BG47" s="64" t="s">
        <v>79</v>
      </c>
      <c r="BH47" s="65"/>
      <c r="BI47" s="65"/>
      <c r="BJ47" s="65"/>
      <c r="BK47" s="66"/>
      <c r="BL47" s="64" t="s">
        <v>80</v>
      </c>
      <c r="BM47" s="65"/>
      <c r="BN47" s="65"/>
      <c r="BO47" s="65"/>
      <c r="BP47" s="66"/>
      <c r="BQ47" s="64" t="s">
        <v>115</v>
      </c>
      <c r="BR47" s="65"/>
      <c r="BS47" s="65"/>
      <c r="BT47" s="66"/>
      <c r="BU47" s="72" t="s">
        <v>215</v>
      </c>
      <c r="BV47" s="73"/>
      <c r="BW47" s="73"/>
      <c r="BX47" s="73"/>
      <c r="BY47" s="74"/>
      <c r="CA47" t="s">
        <v>33</v>
      </c>
    </row>
    <row r="48" spans="1:79" s="9" customFormat="1" ht="12.75" customHeight="1" x14ac:dyDescent="0.25">
      <c r="A48" s="125"/>
      <c r="B48" s="126"/>
      <c r="C48" s="126"/>
      <c r="D48" s="128"/>
      <c r="E48" s="125" t="s">
        <v>179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8"/>
      <c r="U48" s="164"/>
      <c r="V48" s="165"/>
      <c r="W48" s="165"/>
      <c r="X48" s="165"/>
      <c r="Y48" s="166"/>
      <c r="Z48" s="164"/>
      <c r="AA48" s="165"/>
      <c r="AB48" s="165"/>
      <c r="AC48" s="165"/>
      <c r="AD48" s="166"/>
      <c r="AE48" s="164"/>
      <c r="AF48" s="165"/>
      <c r="AG48" s="165"/>
      <c r="AH48" s="166"/>
      <c r="AI48" s="164">
        <f>IF(ISNUMBER(U48),U48,0)+IF(ISNUMBER(Z48),Z48,0)</f>
        <v>0</v>
      </c>
      <c r="AJ48" s="165"/>
      <c r="AK48" s="165"/>
      <c r="AL48" s="165"/>
      <c r="AM48" s="166"/>
      <c r="AN48" s="164"/>
      <c r="AO48" s="165"/>
      <c r="AP48" s="165"/>
      <c r="AQ48" s="165"/>
      <c r="AR48" s="166"/>
      <c r="AS48" s="164"/>
      <c r="AT48" s="165"/>
      <c r="AU48" s="165"/>
      <c r="AV48" s="165"/>
      <c r="AW48" s="166"/>
      <c r="AX48" s="164"/>
      <c r="AY48" s="165"/>
      <c r="AZ48" s="165"/>
      <c r="BA48" s="166"/>
      <c r="BB48" s="164">
        <f>IF(ISNUMBER(AN48),AN48,0)+IF(ISNUMBER(AS48),AS48,0)</f>
        <v>0</v>
      </c>
      <c r="BC48" s="165"/>
      <c r="BD48" s="165"/>
      <c r="BE48" s="165"/>
      <c r="BF48" s="166"/>
      <c r="BG48" s="164"/>
      <c r="BH48" s="165"/>
      <c r="BI48" s="165"/>
      <c r="BJ48" s="165"/>
      <c r="BK48" s="166"/>
      <c r="BL48" s="164"/>
      <c r="BM48" s="165"/>
      <c r="BN48" s="165"/>
      <c r="BO48" s="165"/>
      <c r="BP48" s="166"/>
      <c r="BQ48" s="164"/>
      <c r="BR48" s="165"/>
      <c r="BS48" s="165"/>
      <c r="BT48" s="166"/>
      <c r="BU48" s="164">
        <f>IF(ISNUMBER(BG48),BG48,0)+IF(ISNUMBER(BL48),BL48,0)</f>
        <v>0</v>
      </c>
      <c r="BV48" s="165"/>
      <c r="BW48" s="165"/>
      <c r="BX48" s="165"/>
      <c r="BY48" s="166"/>
      <c r="CA48" s="9" t="s">
        <v>34</v>
      </c>
    </row>
    <row r="50" spans="1:79" ht="14.25" customHeight="1" x14ac:dyDescent="0.25">
      <c r="A50" s="48" t="s">
        <v>371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</row>
    <row r="51" spans="1:79" ht="15" customHeight="1" x14ac:dyDescent="0.25">
      <c r="A51" s="69" t="s">
        <v>296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</row>
    <row r="52" spans="1:79" ht="23.1" customHeight="1" x14ac:dyDescent="0.25">
      <c r="A52" s="86" t="s">
        <v>150</v>
      </c>
      <c r="B52" s="87"/>
      <c r="C52" s="87"/>
      <c r="D52" s="87"/>
      <c r="E52" s="88"/>
      <c r="F52" s="46" t="s">
        <v>20</v>
      </c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297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298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299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51.75" customHeight="1" x14ac:dyDescent="0.25">
      <c r="A53" s="89"/>
      <c r="B53" s="90"/>
      <c r="C53" s="90"/>
      <c r="D53" s="90"/>
      <c r="E53" s="91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82" t="s">
        <v>147</v>
      </c>
      <c r="AF53" s="83"/>
      <c r="AG53" s="83"/>
      <c r="AH53" s="84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82" t="s">
        <v>147</v>
      </c>
      <c r="AY53" s="83"/>
      <c r="AZ53" s="83"/>
      <c r="BA53" s="84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82" t="s">
        <v>147</v>
      </c>
      <c r="BR53" s="83"/>
      <c r="BS53" s="83"/>
      <c r="BT53" s="84"/>
      <c r="BU53" s="46" t="s">
        <v>119</v>
      </c>
      <c r="BV53" s="46"/>
      <c r="BW53" s="46"/>
      <c r="BX53" s="46"/>
      <c r="BY53" s="46"/>
    </row>
    <row r="54" spans="1:79" ht="15" customHeight="1" x14ac:dyDescent="0.25">
      <c r="A54" s="61">
        <v>1</v>
      </c>
      <c r="B54" s="62"/>
      <c r="C54" s="62"/>
      <c r="D54" s="62"/>
      <c r="E54" s="63"/>
      <c r="F54" s="61">
        <v>2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46">
        <v>14</v>
      </c>
      <c r="BV54" s="46"/>
      <c r="BW54" s="46"/>
      <c r="BX54" s="46"/>
      <c r="BY54" s="46"/>
    </row>
    <row r="55" spans="1:79" s="2" customFormat="1" ht="13.5" hidden="1" customHeight="1" x14ac:dyDescent="0.25">
      <c r="A55" s="64" t="s">
        <v>85</v>
      </c>
      <c r="B55" s="65"/>
      <c r="C55" s="65"/>
      <c r="D55" s="65"/>
      <c r="E55" s="66"/>
      <c r="F55" s="64" t="s">
        <v>78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215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215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5" t="s">
        <v>215</v>
      </c>
      <c r="BV55" s="75"/>
      <c r="BW55" s="75"/>
      <c r="BX55" s="75"/>
      <c r="BY55" s="75"/>
      <c r="CA55" t="s">
        <v>35</v>
      </c>
    </row>
    <row r="56" spans="1:79" s="9" customFormat="1" ht="12.75" customHeight="1" x14ac:dyDescent="0.25">
      <c r="A56" s="125"/>
      <c r="B56" s="126"/>
      <c r="C56" s="126"/>
      <c r="D56" s="126"/>
      <c r="E56" s="128"/>
      <c r="F56" s="125" t="s">
        <v>179</v>
      </c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8"/>
      <c r="U56" s="164"/>
      <c r="V56" s="165"/>
      <c r="W56" s="165"/>
      <c r="X56" s="165"/>
      <c r="Y56" s="166"/>
      <c r="Z56" s="164"/>
      <c r="AA56" s="165"/>
      <c r="AB56" s="165"/>
      <c r="AC56" s="165"/>
      <c r="AD56" s="166"/>
      <c r="AE56" s="164"/>
      <c r="AF56" s="165"/>
      <c r="AG56" s="165"/>
      <c r="AH56" s="166"/>
      <c r="AI56" s="164">
        <f>IF(ISNUMBER(U56),U56,0)+IF(ISNUMBER(Z56),Z56,0)</f>
        <v>0</v>
      </c>
      <c r="AJ56" s="165"/>
      <c r="AK56" s="165"/>
      <c r="AL56" s="165"/>
      <c r="AM56" s="166"/>
      <c r="AN56" s="164"/>
      <c r="AO56" s="165"/>
      <c r="AP56" s="165"/>
      <c r="AQ56" s="165"/>
      <c r="AR56" s="166"/>
      <c r="AS56" s="164"/>
      <c r="AT56" s="165"/>
      <c r="AU56" s="165"/>
      <c r="AV56" s="165"/>
      <c r="AW56" s="166"/>
      <c r="AX56" s="164"/>
      <c r="AY56" s="165"/>
      <c r="AZ56" s="165"/>
      <c r="BA56" s="166"/>
      <c r="BB56" s="164">
        <f>IF(ISNUMBER(AN56),AN56,0)+IF(ISNUMBER(AS56),AS56,0)</f>
        <v>0</v>
      </c>
      <c r="BC56" s="165"/>
      <c r="BD56" s="165"/>
      <c r="BE56" s="165"/>
      <c r="BF56" s="166"/>
      <c r="BG56" s="164"/>
      <c r="BH56" s="165"/>
      <c r="BI56" s="165"/>
      <c r="BJ56" s="165"/>
      <c r="BK56" s="166"/>
      <c r="BL56" s="164"/>
      <c r="BM56" s="165"/>
      <c r="BN56" s="165"/>
      <c r="BO56" s="165"/>
      <c r="BP56" s="166"/>
      <c r="BQ56" s="164"/>
      <c r="BR56" s="165"/>
      <c r="BS56" s="165"/>
      <c r="BT56" s="166"/>
      <c r="BU56" s="164">
        <f>IF(ISNUMBER(BG56),BG56,0)+IF(ISNUMBER(BL56),BL56,0)</f>
        <v>0</v>
      </c>
      <c r="BV56" s="165"/>
      <c r="BW56" s="165"/>
      <c r="BX56" s="165"/>
      <c r="BY56" s="166"/>
      <c r="CA56" s="9" t="s">
        <v>36</v>
      </c>
    </row>
    <row r="58" spans="1:79" ht="14.25" customHeight="1" x14ac:dyDescent="0.25">
      <c r="A58" s="48" t="s">
        <v>383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5">
      <c r="A59" s="69" t="s">
        <v>296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</row>
    <row r="60" spans="1:79" ht="23.1" customHeight="1" x14ac:dyDescent="0.25">
      <c r="A60" s="86" t="s">
        <v>149</v>
      </c>
      <c r="B60" s="87"/>
      <c r="C60" s="87"/>
      <c r="D60" s="88"/>
      <c r="E60" s="76" t="s">
        <v>20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8"/>
      <c r="X60" s="61" t="s">
        <v>300</v>
      </c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3"/>
      <c r="AR60" s="46" t="s">
        <v>302</v>
      </c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79" ht="48.75" customHeight="1" x14ac:dyDescent="0.25">
      <c r="A61" s="89"/>
      <c r="B61" s="90"/>
      <c r="C61" s="90"/>
      <c r="D61" s="91"/>
      <c r="E61" s="79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1"/>
      <c r="X61" s="76" t="s">
        <v>5</v>
      </c>
      <c r="Y61" s="77"/>
      <c r="Z61" s="77"/>
      <c r="AA61" s="77"/>
      <c r="AB61" s="78"/>
      <c r="AC61" s="76" t="s">
        <v>4</v>
      </c>
      <c r="AD61" s="77"/>
      <c r="AE61" s="77"/>
      <c r="AF61" s="77"/>
      <c r="AG61" s="78"/>
      <c r="AH61" s="82" t="s">
        <v>147</v>
      </c>
      <c r="AI61" s="83"/>
      <c r="AJ61" s="83"/>
      <c r="AK61" s="83"/>
      <c r="AL61" s="84"/>
      <c r="AM61" s="61" t="s">
        <v>6</v>
      </c>
      <c r="AN61" s="62"/>
      <c r="AO61" s="62"/>
      <c r="AP61" s="62"/>
      <c r="AQ61" s="63"/>
      <c r="AR61" s="61" t="s">
        <v>5</v>
      </c>
      <c r="AS61" s="62"/>
      <c r="AT61" s="62"/>
      <c r="AU61" s="62"/>
      <c r="AV61" s="63"/>
      <c r="AW61" s="61" t="s">
        <v>4</v>
      </c>
      <c r="AX61" s="62"/>
      <c r="AY61" s="62"/>
      <c r="AZ61" s="62"/>
      <c r="BA61" s="63"/>
      <c r="BB61" s="82" t="s">
        <v>147</v>
      </c>
      <c r="BC61" s="83"/>
      <c r="BD61" s="83"/>
      <c r="BE61" s="83"/>
      <c r="BF61" s="84"/>
      <c r="BG61" s="61" t="s">
        <v>118</v>
      </c>
      <c r="BH61" s="62"/>
      <c r="BI61" s="62"/>
      <c r="BJ61" s="62"/>
      <c r="BK61" s="63"/>
    </row>
    <row r="62" spans="1:79" ht="12.75" customHeight="1" x14ac:dyDescent="0.25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3"/>
      <c r="X62" s="61">
        <v>3</v>
      </c>
      <c r="Y62" s="62"/>
      <c r="Z62" s="62"/>
      <c r="AA62" s="62"/>
      <c r="AB62" s="63"/>
      <c r="AC62" s="61">
        <v>4</v>
      </c>
      <c r="AD62" s="62"/>
      <c r="AE62" s="62"/>
      <c r="AF62" s="62"/>
      <c r="AG62" s="63"/>
      <c r="AH62" s="61">
        <v>5</v>
      </c>
      <c r="AI62" s="62"/>
      <c r="AJ62" s="62"/>
      <c r="AK62" s="62"/>
      <c r="AL62" s="63"/>
      <c r="AM62" s="61">
        <v>6</v>
      </c>
      <c r="AN62" s="62"/>
      <c r="AO62" s="62"/>
      <c r="AP62" s="62"/>
      <c r="AQ62" s="63"/>
      <c r="AR62" s="61">
        <v>7</v>
      </c>
      <c r="AS62" s="62"/>
      <c r="AT62" s="62"/>
      <c r="AU62" s="62"/>
      <c r="AV62" s="63"/>
      <c r="AW62" s="61">
        <v>8</v>
      </c>
      <c r="AX62" s="62"/>
      <c r="AY62" s="62"/>
      <c r="AZ62" s="62"/>
      <c r="BA62" s="63"/>
      <c r="BB62" s="61">
        <v>9</v>
      </c>
      <c r="BC62" s="62"/>
      <c r="BD62" s="62"/>
      <c r="BE62" s="62"/>
      <c r="BF62" s="63"/>
      <c r="BG62" s="61">
        <v>10</v>
      </c>
      <c r="BH62" s="62"/>
      <c r="BI62" s="62"/>
      <c r="BJ62" s="62"/>
      <c r="BK62" s="63"/>
    </row>
    <row r="63" spans="1:79" s="2" customFormat="1" ht="12.75" hidden="1" customHeight="1" x14ac:dyDescent="0.25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93" t="s">
        <v>81</v>
      </c>
      <c r="Y63" s="94"/>
      <c r="Z63" s="94"/>
      <c r="AA63" s="94"/>
      <c r="AB63" s="95"/>
      <c r="AC63" s="93" t="s">
        <v>82</v>
      </c>
      <c r="AD63" s="94"/>
      <c r="AE63" s="94"/>
      <c r="AF63" s="94"/>
      <c r="AG63" s="95"/>
      <c r="AH63" s="64" t="s">
        <v>116</v>
      </c>
      <c r="AI63" s="65"/>
      <c r="AJ63" s="65"/>
      <c r="AK63" s="65"/>
      <c r="AL63" s="66"/>
      <c r="AM63" s="72" t="s">
        <v>216</v>
      </c>
      <c r="AN63" s="73"/>
      <c r="AO63" s="73"/>
      <c r="AP63" s="73"/>
      <c r="AQ63" s="74"/>
      <c r="AR63" s="64" t="s">
        <v>83</v>
      </c>
      <c r="AS63" s="65"/>
      <c r="AT63" s="65"/>
      <c r="AU63" s="65"/>
      <c r="AV63" s="66"/>
      <c r="AW63" s="64" t="s">
        <v>84</v>
      </c>
      <c r="AX63" s="65"/>
      <c r="AY63" s="65"/>
      <c r="AZ63" s="65"/>
      <c r="BA63" s="66"/>
      <c r="BB63" s="64" t="s">
        <v>117</v>
      </c>
      <c r="BC63" s="65"/>
      <c r="BD63" s="65"/>
      <c r="BE63" s="65"/>
      <c r="BF63" s="66"/>
      <c r="BG63" s="72" t="s">
        <v>216</v>
      </c>
      <c r="BH63" s="73"/>
      <c r="BI63" s="73"/>
      <c r="BJ63" s="73"/>
      <c r="BK63" s="74"/>
      <c r="CA63" t="s">
        <v>37</v>
      </c>
    </row>
    <row r="64" spans="1:79" s="9" customFormat="1" ht="12.75" customHeight="1" x14ac:dyDescent="0.25">
      <c r="A64" s="125"/>
      <c r="B64" s="126"/>
      <c r="C64" s="126"/>
      <c r="D64" s="128"/>
      <c r="E64" s="125" t="s">
        <v>179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8"/>
      <c r="X64" s="164"/>
      <c r="Y64" s="165"/>
      <c r="Z64" s="165"/>
      <c r="AA64" s="165"/>
      <c r="AB64" s="166"/>
      <c r="AC64" s="164"/>
      <c r="AD64" s="165"/>
      <c r="AE64" s="165"/>
      <c r="AF64" s="165"/>
      <c r="AG64" s="166"/>
      <c r="AH64" s="164"/>
      <c r="AI64" s="165"/>
      <c r="AJ64" s="165"/>
      <c r="AK64" s="165"/>
      <c r="AL64" s="166"/>
      <c r="AM64" s="164">
        <f>IF(ISNUMBER(X64),X64,0)+IF(ISNUMBER(AC64),AC64,0)</f>
        <v>0</v>
      </c>
      <c r="AN64" s="165"/>
      <c r="AO64" s="165"/>
      <c r="AP64" s="165"/>
      <c r="AQ64" s="166"/>
      <c r="AR64" s="164"/>
      <c r="AS64" s="165"/>
      <c r="AT64" s="165"/>
      <c r="AU64" s="165"/>
      <c r="AV64" s="166"/>
      <c r="AW64" s="164"/>
      <c r="AX64" s="165"/>
      <c r="AY64" s="165"/>
      <c r="AZ64" s="165"/>
      <c r="BA64" s="166"/>
      <c r="BB64" s="164"/>
      <c r="BC64" s="165"/>
      <c r="BD64" s="165"/>
      <c r="BE64" s="165"/>
      <c r="BF64" s="166"/>
      <c r="BG64" s="163">
        <f>IF(ISNUMBER(AR64),AR64,0)+IF(ISNUMBER(AW64),AW64,0)</f>
        <v>0</v>
      </c>
      <c r="BH64" s="163"/>
      <c r="BI64" s="163"/>
      <c r="BJ64" s="163"/>
      <c r="BK64" s="163"/>
      <c r="CA64" s="9" t="s">
        <v>38</v>
      </c>
    </row>
    <row r="66" spans="1:79" ht="14.25" customHeight="1" x14ac:dyDescent="0.25">
      <c r="A66" s="48" t="s">
        <v>384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5">
      <c r="A67" s="69" t="s">
        <v>296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5">
      <c r="A68" s="86" t="s">
        <v>150</v>
      </c>
      <c r="B68" s="87"/>
      <c r="C68" s="87"/>
      <c r="D68" s="87"/>
      <c r="E68" s="88"/>
      <c r="F68" s="76" t="s">
        <v>20</v>
      </c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46" t="s">
        <v>300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61" t="s">
        <v>302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3"/>
    </row>
    <row r="69" spans="1:79" ht="53.25" customHeight="1" x14ac:dyDescent="0.25">
      <c r="A69" s="89"/>
      <c r="B69" s="90"/>
      <c r="C69" s="90"/>
      <c r="D69" s="90"/>
      <c r="E69" s="91"/>
      <c r="F69" s="79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5</v>
      </c>
      <c r="Y69" s="62"/>
      <c r="Z69" s="62"/>
      <c r="AA69" s="62"/>
      <c r="AB69" s="63"/>
      <c r="AC69" s="61" t="s">
        <v>4</v>
      </c>
      <c r="AD69" s="62"/>
      <c r="AE69" s="62"/>
      <c r="AF69" s="62"/>
      <c r="AG69" s="63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99" t="s">
        <v>147</v>
      </c>
      <c r="BC69" s="99"/>
      <c r="BD69" s="99"/>
      <c r="BE69" s="99"/>
      <c r="BF69" s="99"/>
      <c r="BG69" s="61" t="s">
        <v>118</v>
      </c>
      <c r="BH69" s="62"/>
      <c r="BI69" s="62"/>
      <c r="BJ69" s="62"/>
      <c r="BK69" s="63"/>
    </row>
    <row r="70" spans="1:79" ht="15" customHeight="1" x14ac:dyDescent="0.25">
      <c r="A70" s="61">
        <v>1</v>
      </c>
      <c r="B70" s="62"/>
      <c r="C70" s="62"/>
      <c r="D70" s="62"/>
      <c r="E70" s="63"/>
      <c r="F70" s="61">
        <v>2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5" hidden="1" customHeight="1" x14ac:dyDescent="0.25">
      <c r="A71" s="64" t="s">
        <v>85</v>
      </c>
      <c r="B71" s="65"/>
      <c r="C71" s="65"/>
      <c r="D71" s="65"/>
      <c r="E71" s="66"/>
      <c r="F71" s="64" t="s">
        <v>78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64" t="s">
        <v>81</v>
      </c>
      <c r="Y71" s="65"/>
      <c r="Z71" s="65"/>
      <c r="AA71" s="65"/>
      <c r="AB71" s="66"/>
      <c r="AC71" s="64" t="s">
        <v>82</v>
      </c>
      <c r="AD71" s="65"/>
      <c r="AE71" s="65"/>
      <c r="AF71" s="65"/>
      <c r="AG71" s="6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39</v>
      </c>
    </row>
    <row r="72" spans="1:79" s="9" customFormat="1" ht="12.75" customHeight="1" x14ac:dyDescent="0.25">
      <c r="A72" s="125"/>
      <c r="B72" s="126"/>
      <c r="C72" s="126"/>
      <c r="D72" s="126"/>
      <c r="E72" s="128"/>
      <c r="F72" s="125" t="s">
        <v>179</v>
      </c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8"/>
      <c r="X72" s="167"/>
      <c r="Y72" s="168"/>
      <c r="Z72" s="168"/>
      <c r="AA72" s="168"/>
      <c r="AB72" s="169"/>
      <c r="AC72" s="167"/>
      <c r="AD72" s="168"/>
      <c r="AE72" s="168"/>
      <c r="AF72" s="168"/>
      <c r="AG72" s="169"/>
      <c r="AH72" s="163"/>
      <c r="AI72" s="163"/>
      <c r="AJ72" s="163"/>
      <c r="AK72" s="163"/>
      <c r="AL72" s="163"/>
      <c r="AM72" s="163">
        <f>IF(ISNUMBER(X72),X72,0)+IF(ISNUMBER(AC72),AC72,0)</f>
        <v>0</v>
      </c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>
        <f>IF(ISNUMBER(AR72),AR72,0)+IF(ISNUMBER(AW72),AW72,0)</f>
        <v>0</v>
      </c>
      <c r="BH72" s="163"/>
      <c r="BI72" s="163"/>
      <c r="BJ72" s="163"/>
      <c r="BK72" s="163"/>
      <c r="CA72" s="9" t="s">
        <v>40</v>
      </c>
    </row>
    <row r="75" spans="1:79" ht="14.25" customHeight="1" x14ac:dyDescent="0.25">
      <c r="A75" s="48" t="s">
        <v>151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4.25" customHeight="1" x14ac:dyDescent="0.25">
      <c r="A76" s="48" t="s">
        <v>372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5">
      <c r="A77" s="69" t="s">
        <v>296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</row>
    <row r="78" spans="1:79" ht="23.1" customHeight="1" x14ac:dyDescent="0.25">
      <c r="A78" s="76" t="s">
        <v>7</v>
      </c>
      <c r="B78" s="77"/>
      <c r="C78" s="77"/>
      <c r="D78" s="76" t="s">
        <v>152</v>
      </c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/>
      <c r="U78" s="61" t="s">
        <v>297</v>
      </c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3"/>
      <c r="AN78" s="61" t="s">
        <v>298</v>
      </c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3"/>
      <c r="BG78" s="46" t="s">
        <v>299</v>
      </c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</row>
    <row r="79" spans="1:79" ht="52.5" customHeight="1" x14ac:dyDescent="0.25">
      <c r="A79" s="79"/>
      <c r="B79" s="80"/>
      <c r="C79" s="80"/>
      <c r="D79" s="79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1"/>
      <c r="U79" s="61" t="s">
        <v>5</v>
      </c>
      <c r="V79" s="62"/>
      <c r="W79" s="62"/>
      <c r="X79" s="62"/>
      <c r="Y79" s="63"/>
      <c r="Z79" s="61" t="s">
        <v>4</v>
      </c>
      <c r="AA79" s="62"/>
      <c r="AB79" s="62"/>
      <c r="AC79" s="62"/>
      <c r="AD79" s="63"/>
      <c r="AE79" s="82" t="s">
        <v>147</v>
      </c>
      <c r="AF79" s="83"/>
      <c r="AG79" s="83"/>
      <c r="AH79" s="84"/>
      <c r="AI79" s="61" t="s">
        <v>6</v>
      </c>
      <c r="AJ79" s="62"/>
      <c r="AK79" s="62"/>
      <c r="AL79" s="62"/>
      <c r="AM79" s="63"/>
      <c r="AN79" s="61" t="s">
        <v>5</v>
      </c>
      <c r="AO79" s="62"/>
      <c r="AP79" s="62"/>
      <c r="AQ79" s="62"/>
      <c r="AR79" s="63"/>
      <c r="AS79" s="61" t="s">
        <v>4</v>
      </c>
      <c r="AT79" s="62"/>
      <c r="AU79" s="62"/>
      <c r="AV79" s="62"/>
      <c r="AW79" s="63"/>
      <c r="AX79" s="82" t="s">
        <v>147</v>
      </c>
      <c r="AY79" s="83"/>
      <c r="AZ79" s="83"/>
      <c r="BA79" s="84"/>
      <c r="BB79" s="61" t="s">
        <v>118</v>
      </c>
      <c r="BC79" s="62"/>
      <c r="BD79" s="62"/>
      <c r="BE79" s="62"/>
      <c r="BF79" s="63"/>
      <c r="BG79" s="61" t="s">
        <v>5</v>
      </c>
      <c r="BH79" s="62"/>
      <c r="BI79" s="62"/>
      <c r="BJ79" s="62"/>
      <c r="BK79" s="63"/>
      <c r="BL79" s="46" t="s">
        <v>4</v>
      </c>
      <c r="BM79" s="46"/>
      <c r="BN79" s="46"/>
      <c r="BO79" s="46"/>
      <c r="BP79" s="46"/>
      <c r="BQ79" s="99" t="s">
        <v>147</v>
      </c>
      <c r="BR79" s="99"/>
      <c r="BS79" s="99"/>
      <c r="BT79" s="99"/>
      <c r="BU79" s="61" t="s">
        <v>119</v>
      </c>
      <c r="BV79" s="62"/>
      <c r="BW79" s="62"/>
      <c r="BX79" s="62"/>
      <c r="BY79" s="63"/>
    </row>
    <row r="80" spans="1:79" ht="15" customHeight="1" x14ac:dyDescent="0.25">
      <c r="A80" s="61">
        <v>1</v>
      </c>
      <c r="B80" s="62"/>
      <c r="C80" s="62"/>
      <c r="D80" s="61">
        <v>2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3"/>
      <c r="U80" s="61">
        <v>3</v>
      </c>
      <c r="V80" s="62"/>
      <c r="W80" s="62"/>
      <c r="X80" s="62"/>
      <c r="Y80" s="63"/>
      <c r="Z80" s="61">
        <v>4</v>
      </c>
      <c r="AA80" s="62"/>
      <c r="AB80" s="62"/>
      <c r="AC80" s="62"/>
      <c r="AD80" s="63"/>
      <c r="AE80" s="61">
        <v>5</v>
      </c>
      <c r="AF80" s="62"/>
      <c r="AG80" s="62"/>
      <c r="AH80" s="63"/>
      <c r="AI80" s="61">
        <v>6</v>
      </c>
      <c r="AJ80" s="62"/>
      <c r="AK80" s="62"/>
      <c r="AL80" s="62"/>
      <c r="AM80" s="63"/>
      <c r="AN80" s="61">
        <v>7</v>
      </c>
      <c r="AO80" s="62"/>
      <c r="AP80" s="62"/>
      <c r="AQ80" s="62"/>
      <c r="AR80" s="63"/>
      <c r="AS80" s="61">
        <v>8</v>
      </c>
      <c r="AT80" s="62"/>
      <c r="AU80" s="62"/>
      <c r="AV80" s="62"/>
      <c r="AW80" s="63"/>
      <c r="AX80" s="46">
        <v>9</v>
      </c>
      <c r="AY80" s="46"/>
      <c r="AZ80" s="46"/>
      <c r="BA80" s="46"/>
      <c r="BB80" s="61">
        <v>10</v>
      </c>
      <c r="BC80" s="62"/>
      <c r="BD80" s="62"/>
      <c r="BE80" s="62"/>
      <c r="BF80" s="63"/>
      <c r="BG80" s="61">
        <v>11</v>
      </c>
      <c r="BH80" s="62"/>
      <c r="BI80" s="62"/>
      <c r="BJ80" s="62"/>
      <c r="BK80" s="63"/>
      <c r="BL80" s="46">
        <v>12</v>
      </c>
      <c r="BM80" s="46"/>
      <c r="BN80" s="46"/>
      <c r="BO80" s="46"/>
      <c r="BP80" s="46"/>
      <c r="BQ80" s="61">
        <v>13</v>
      </c>
      <c r="BR80" s="62"/>
      <c r="BS80" s="62"/>
      <c r="BT80" s="63"/>
      <c r="BU80" s="61">
        <v>14</v>
      </c>
      <c r="BV80" s="62"/>
      <c r="BW80" s="62"/>
      <c r="BX80" s="62"/>
      <c r="BY80" s="63"/>
    </row>
    <row r="81" spans="1:79" s="2" customFormat="1" ht="14.25" hidden="1" customHeight="1" x14ac:dyDescent="0.25">
      <c r="A81" s="64" t="s">
        <v>90</v>
      </c>
      <c r="B81" s="65"/>
      <c r="C81" s="65"/>
      <c r="D81" s="64" t="s">
        <v>78</v>
      </c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6"/>
      <c r="U81" s="44" t="s">
        <v>86</v>
      </c>
      <c r="V81" s="44"/>
      <c r="W81" s="44"/>
      <c r="X81" s="44"/>
      <c r="Y81" s="44"/>
      <c r="Z81" s="44" t="s">
        <v>87</v>
      </c>
      <c r="AA81" s="44"/>
      <c r="AB81" s="44"/>
      <c r="AC81" s="44"/>
      <c r="AD81" s="44"/>
      <c r="AE81" s="44" t="s">
        <v>113</v>
      </c>
      <c r="AF81" s="44"/>
      <c r="AG81" s="44"/>
      <c r="AH81" s="44"/>
      <c r="AI81" s="75" t="s">
        <v>215</v>
      </c>
      <c r="AJ81" s="75"/>
      <c r="AK81" s="75"/>
      <c r="AL81" s="75"/>
      <c r="AM81" s="75"/>
      <c r="AN81" s="44" t="s">
        <v>88</v>
      </c>
      <c r="AO81" s="44"/>
      <c r="AP81" s="44"/>
      <c r="AQ81" s="44"/>
      <c r="AR81" s="44"/>
      <c r="AS81" s="44" t="s">
        <v>89</v>
      </c>
      <c r="AT81" s="44"/>
      <c r="AU81" s="44"/>
      <c r="AV81" s="44"/>
      <c r="AW81" s="44"/>
      <c r="AX81" s="44" t="s">
        <v>114</v>
      </c>
      <c r="AY81" s="44"/>
      <c r="AZ81" s="44"/>
      <c r="BA81" s="44"/>
      <c r="BB81" s="75" t="s">
        <v>215</v>
      </c>
      <c r="BC81" s="75"/>
      <c r="BD81" s="75"/>
      <c r="BE81" s="75"/>
      <c r="BF81" s="75"/>
      <c r="BG81" s="44" t="s">
        <v>79</v>
      </c>
      <c r="BH81" s="44"/>
      <c r="BI81" s="44"/>
      <c r="BJ81" s="44"/>
      <c r="BK81" s="44"/>
      <c r="BL81" s="44" t="s">
        <v>80</v>
      </c>
      <c r="BM81" s="44"/>
      <c r="BN81" s="44"/>
      <c r="BO81" s="44"/>
      <c r="BP81" s="44"/>
      <c r="BQ81" s="44" t="s">
        <v>115</v>
      </c>
      <c r="BR81" s="44"/>
      <c r="BS81" s="44"/>
      <c r="BT81" s="44"/>
      <c r="BU81" s="75" t="s">
        <v>215</v>
      </c>
      <c r="BV81" s="75"/>
      <c r="BW81" s="75"/>
      <c r="BX81" s="75"/>
      <c r="BY81" s="75"/>
      <c r="CA81" t="s">
        <v>41</v>
      </c>
    </row>
    <row r="82" spans="1:79" s="9" customFormat="1" ht="12.75" customHeight="1" x14ac:dyDescent="0.25">
      <c r="A82" s="125"/>
      <c r="B82" s="126"/>
      <c r="C82" s="126"/>
      <c r="D82" s="125" t="s">
        <v>179</v>
      </c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8"/>
      <c r="U82" s="164"/>
      <c r="V82" s="165"/>
      <c r="W82" s="165"/>
      <c r="X82" s="165"/>
      <c r="Y82" s="166"/>
      <c r="Z82" s="164"/>
      <c r="AA82" s="165"/>
      <c r="AB82" s="165"/>
      <c r="AC82" s="165"/>
      <c r="AD82" s="166"/>
      <c r="AE82" s="164"/>
      <c r="AF82" s="165"/>
      <c r="AG82" s="165"/>
      <c r="AH82" s="166"/>
      <c r="AI82" s="164">
        <f>IF(ISNUMBER(U82),U82,0)+IF(ISNUMBER(Z82),Z82,0)</f>
        <v>0</v>
      </c>
      <c r="AJ82" s="165"/>
      <c r="AK82" s="165"/>
      <c r="AL82" s="165"/>
      <c r="AM82" s="166"/>
      <c r="AN82" s="164"/>
      <c r="AO82" s="165"/>
      <c r="AP82" s="165"/>
      <c r="AQ82" s="165"/>
      <c r="AR82" s="166"/>
      <c r="AS82" s="164"/>
      <c r="AT82" s="165"/>
      <c r="AU82" s="165"/>
      <c r="AV82" s="165"/>
      <c r="AW82" s="166"/>
      <c r="AX82" s="164"/>
      <c r="AY82" s="165"/>
      <c r="AZ82" s="165"/>
      <c r="BA82" s="166"/>
      <c r="BB82" s="164">
        <f>IF(ISNUMBER(AN82),AN82,0)+IF(ISNUMBER(AS82),AS82,0)</f>
        <v>0</v>
      </c>
      <c r="BC82" s="165"/>
      <c r="BD82" s="165"/>
      <c r="BE82" s="165"/>
      <c r="BF82" s="166"/>
      <c r="BG82" s="164"/>
      <c r="BH82" s="165"/>
      <c r="BI82" s="165"/>
      <c r="BJ82" s="165"/>
      <c r="BK82" s="166"/>
      <c r="BL82" s="164"/>
      <c r="BM82" s="165"/>
      <c r="BN82" s="165"/>
      <c r="BO82" s="165"/>
      <c r="BP82" s="166"/>
      <c r="BQ82" s="164"/>
      <c r="BR82" s="165"/>
      <c r="BS82" s="165"/>
      <c r="BT82" s="166"/>
      <c r="BU82" s="164">
        <f>IF(ISNUMBER(BG82),BG82,0)+IF(ISNUMBER(BL82),BL82,0)</f>
        <v>0</v>
      </c>
      <c r="BV82" s="165"/>
      <c r="BW82" s="165"/>
      <c r="BX82" s="165"/>
      <c r="BY82" s="166"/>
      <c r="CA82" s="9" t="s">
        <v>42</v>
      </c>
    </row>
    <row r="84" spans="1:79" ht="14.25" customHeight="1" x14ac:dyDescent="0.25">
      <c r="A84" s="48" t="s">
        <v>385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5">
      <c r="A85" s="100" t="s">
        <v>296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</row>
    <row r="86" spans="1:79" ht="23.1" customHeight="1" x14ac:dyDescent="0.25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46" t="s">
        <v>300</v>
      </c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 t="s">
        <v>302</v>
      </c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</row>
    <row r="87" spans="1:79" ht="54" customHeight="1" x14ac:dyDescent="0.25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3"/>
      <c r="AI87" s="84"/>
      <c r="AJ87" s="61" t="s">
        <v>6</v>
      </c>
      <c r="AK87" s="62"/>
      <c r="AL87" s="62"/>
      <c r="AM87" s="62"/>
      <c r="AN87" s="63"/>
      <c r="AO87" s="61" t="s">
        <v>5</v>
      </c>
      <c r="AP87" s="62"/>
      <c r="AQ87" s="62"/>
      <c r="AR87" s="62"/>
      <c r="AS87" s="63"/>
      <c r="AT87" s="61" t="s">
        <v>4</v>
      </c>
      <c r="AU87" s="62"/>
      <c r="AV87" s="62"/>
      <c r="AW87" s="62"/>
      <c r="AX87" s="63"/>
      <c r="AY87" s="82" t="s">
        <v>147</v>
      </c>
      <c r="AZ87" s="83"/>
      <c r="BA87" s="83"/>
      <c r="BB87" s="83"/>
      <c r="BC87" s="84"/>
      <c r="BD87" s="46" t="s">
        <v>118</v>
      </c>
      <c r="BE87" s="46"/>
      <c r="BF87" s="46"/>
      <c r="BG87" s="46"/>
      <c r="BH87" s="46"/>
    </row>
    <row r="88" spans="1:79" ht="15" customHeight="1" x14ac:dyDescent="0.25">
      <c r="A88" s="61" t="s">
        <v>214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2"/>
      <c r="AI88" s="63"/>
      <c r="AJ88" s="61">
        <v>6</v>
      </c>
      <c r="AK88" s="62"/>
      <c r="AL88" s="62"/>
      <c r="AM88" s="62"/>
      <c r="AN88" s="63"/>
      <c r="AO88" s="61">
        <v>7</v>
      </c>
      <c r="AP88" s="62"/>
      <c r="AQ88" s="62"/>
      <c r="AR88" s="62"/>
      <c r="AS88" s="63"/>
      <c r="AT88" s="61">
        <v>8</v>
      </c>
      <c r="AU88" s="62"/>
      <c r="AV88" s="62"/>
      <c r="AW88" s="62"/>
      <c r="AX88" s="63"/>
      <c r="AY88" s="61">
        <v>9</v>
      </c>
      <c r="AZ88" s="62"/>
      <c r="BA88" s="62"/>
      <c r="BB88" s="62"/>
      <c r="BC88" s="63"/>
      <c r="BD88" s="61">
        <v>10</v>
      </c>
      <c r="BE88" s="62"/>
      <c r="BF88" s="62"/>
      <c r="BG88" s="62"/>
      <c r="BH88" s="63"/>
    </row>
    <row r="89" spans="1:79" s="2" customFormat="1" ht="12.75" hidden="1" customHeight="1" x14ac:dyDescent="0.25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64" t="s">
        <v>81</v>
      </c>
      <c r="V89" s="65"/>
      <c r="W89" s="65"/>
      <c r="X89" s="65"/>
      <c r="Y89" s="66"/>
      <c r="Z89" s="64" t="s">
        <v>82</v>
      </c>
      <c r="AA89" s="65"/>
      <c r="AB89" s="65"/>
      <c r="AC89" s="65"/>
      <c r="AD89" s="66"/>
      <c r="AE89" s="64" t="s">
        <v>116</v>
      </c>
      <c r="AF89" s="65"/>
      <c r="AG89" s="65"/>
      <c r="AH89" s="65"/>
      <c r="AI89" s="66"/>
      <c r="AJ89" s="72" t="s">
        <v>216</v>
      </c>
      <c r="AK89" s="73"/>
      <c r="AL89" s="73"/>
      <c r="AM89" s="73"/>
      <c r="AN89" s="74"/>
      <c r="AO89" s="64" t="s">
        <v>83</v>
      </c>
      <c r="AP89" s="65"/>
      <c r="AQ89" s="65"/>
      <c r="AR89" s="65"/>
      <c r="AS89" s="66"/>
      <c r="AT89" s="64" t="s">
        <v>84</v>
      </c>
      <c r="AU89" s="65"/>
      <c r="AV89" s="65"/>
      <c r="AW89" s="65"/>
      <c r="AX89" s="66"/>
      <c r="AY89" s="64" t="s">
        <v>117</v>
      </c>
      <c r="AZ89" s="65"/>
      <c r="BA89" s="65"/>
      <c r="BB89" s="65"/>
      <c r="BC89" s="66"/>
      <c r="BD89" s="75" t="s">
        <v>216</v>
      </c>
      <c r="BE89" s="75"/>
      <c r="BF89" s="75"/>
      <c r="BG89" s="75"/>
      <c r="BH89" s="75"/>
      <c r="CA89" s="2" t="s">
        <v>43</v>
      </c>
    </row>
    <row r="90" spans="1:79" s="9" customFormat="1" ht="12.75" customHeight="1" x14ac:dyDescent="0.25">
      <c r="A90" s="125"/>
      <c r="B90" s="126"/>
      <c r="C90" s="126"/>
      <c r="D90" s="125" t="s">
        <v>179</v>
      </c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8"/>
      <c r="U90" s="164"/>
      <c r="V90" s="165"/>
      <c r="W90" s="165"/>
      <c r="X90" s="165"/>
      <c r="Y90" s="166"/>
      <c r="Z90" s="164"/>
      <c r="AA90" s="165"/>
      <c r="AB90" s="165"/>
      <c r="AC90" s="165"/>
      <c r="AD90" s="166"/>
      <c r="AE90" s="163"/>
      <c r="AF90" s="163"/>
      <c r="AG90" s="163"/>
      <c r="AH90" s="163"/>
      <c r="AI90" s="163"/>
      <c r="AJ90" s="124">
        <f>IF(ISNUMBER(U90),U90,0)+IF(ISNUMBER(Z90),Z90,0)</f>
        <v>0</v>
      </c>
      <c r="AK90" s="124"/>
      <c r="AL90" s="124"/>
      <c r="AM90" s="124"/>
      <c r="AN90" s="124"/>
      <c r="AO90" s="163"/>
      <c r="AP90" s="163"/>
      <c r="AQ90" s="163"/>
      <c r="AR90" s="163"/>
      <c r="AS90" s="163"/>
      <c r="AT90" s="124"/>
      <c r="AU90" s="124"/>
      <c r="AV90" s="124"/>
      <c r="AW90" s="124"/>
      <c r="AX90" s="124"/>
      <c r="AY90" s="163"/>
      <c r="AZ90" s="163"/>
      <c r="BA90" s="163"/>
      <c r="BB90" s="163"/>
      <c r="BC90" s="163"/>
      <c r="BD90" s="124">
        <f>IF(ISNUMBER(AO90),AO90,0)+IF(ISNUMBER(AT90),AT90,0)</f>
        <v>0</v>
      </c>
      <c r="BE90" s="124"/>
      <c r="BF90" s="124"/>
      <c r="BG90" s="124"/>
      <c r="BH90" s="124"/>
      <c r="CA90" s="9" t="s">
        <v>44</v>
      </c>
    </row>
    <row r="91" spans="1:79" s="8" customFormat="1" ht="12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5">
      <c r="A93" s="48" t="s">
        <v>184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5">
      <c r="A94" s="48" t="s">
        <v>373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23.1" customHeight="1" x14ac:dyDescent="0.25">
      <c r="A95" s="76" t="s">
        <v>7</v>
      </c>
      <c r="B95" s="77"/>
      <c r="C95" s="77"/>
      <c r="D95" s="46" t="s">
        <v>10</v>
      </c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 t="s">
        <v>9</v>
      </c>
      <c r="R95" s="46"/>
      <c r="S95" s="46"/>
      <c r="T95" s="46"/>
      <c r="U95" s="46"/>
      <c r="V95" s="46" t="s">
        <v>8</v>
      </c>
      <c r="W95" s="46"/>
      <c r="X95" s="46"/>
      <c r="Y95" s="46"/>
      <c r="Z95" s="46"/>
      <c r="AA95" s="46"/>
      <c r="AB95" s="46"/>
      <c r="AC95" s="46"/>
      <c r="AD95" s="46"/>
      <c r="AE95" s="46"/>
      <c r="AF95" s="61" t="s">
        <v>297</v>
      </c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3"/>
      <c r="AU95" s="61" t="s">
        <v>298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3"/>
      <c r="BJ95" s="61" t="s">
        <v>299</v>
      </c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3"/>
    </row>
    <row r="96" spans="1:79" ht="32.25" customHeight="1" x14ac:dyDescent="0.25">
      <c r="A96" s="79"/>
      <c r="B96" s="80"/>
      <c r="C96" s="80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 t="s">
        <v>5</v>
      </c>
      <c r="AG96" s="46"/>
      <c r="AH96" s="46"/>
      <c r="AI96" s="46"/>
      <c r="AJ96" s="46"/>
      <c r="AK96" s="46" t="s">
        <v>4</v>
      </c>
      <c r="AL96" s="46"/>
      <c r="AM96" s="46"/>
      <c r="AN96" s="46"/>
      <c r="AO96" s="46"/>
      <c r="AP96" s="46" t="s">
        <v>154</v>
      </c>
      <c r="AQ96" s="46"/>
      <c r="AR96" s="46"/>
      <c r="AS96" s="46"/>
      <c r="AT96" s="46"/>
      <c r="AU96" s="46" t="s">
        <v>5</v>
      </c>
      <c r="AV96" s="46"/>
      <c r="AW96" s="46"/>
      <c r="AX96" s="46"/>
      <c r="AY96" s="46"/>
      <c r="AZ96" s="46" t="s">
        <v>4</v>
      </c>
      <c r="BA96" s="46"/>
      <c r="BB96" s="46"/>
      <c r="BC96" s="46"/>
      <c r="BD96" s="46"/>
      <c r="BE96" s="46" t="s">
        <v>112</v>
      </c>
      <c r="BF96" s="46"/>
      <c r="BG96" s="46"/>
      <c r="BH96" s="46"/>
      <c r="BI96" s="46"/>
      <c r="BJ96" s="46" t="s">
        <v>5</v>
      </c>
      <c r="BK96" s="46"/>
      <c r="BL96" s="46"/>
      <c r="BM96" s="46"/>
      <c r="BN96" s="46"/>
      <c r="BO96" s="46" t="s">
        <v>4</v>
      </c>
      <c r="BP96" s="46"/>
      <c r="BQ96" s="46"/>
      <c r="BR96" s="46"/>
      <c r="BS96" s="46"/>
      <c r="BT96" s="46" t="s">
        <v>119</v>
      </c>
      <c r="BU96" s="46"/>
      <c r="BV96" s="46"/>
      <c r="BW96" s="46"/>
      <c r="BX96" s="46"/>
    </row>
    <row r="97" spans="1:79" ht="15" customHeight="1" x14ac:dyDescent="0.25">
      <c r="A97" s="61">
        <v>1</v>
      </c>
      <c r="B97" s="62"/>
      <c r="C97" s="62"/>
      <c r="D97" s="46">
        <v>2</v>
      </c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>
        <v>3</v>
      </c>
      <c r="R97" s="46"/>
      <c r="S97" s="46"/>
      <c r="T97" s="46"/>
      <c r="U97" s="46"/>
      <c r="V97" s="46">
        <v>4</v>
      </c>
      <c r="W97" s="46"/>
      <c r="X97" s="46"/>
      <c r="Y97" s="46"/>
      <c r="Z97" s="46"/>
      <c r="AA97" s="46"/>
      <c r="AB97" s="46"/>
      <c r="AC97" s="46"/>
      <c r="AD97" s="46"/>
      <c r="AE97" s="46"/>
      <c r="AF97" s="46">
        <v>5</v>
      </c>
      <c r="AG97" s="46"/>
      <c r="AH97" s="46"/>
      <c r="AI97" s="46"/>
      <c r="AJ97" s="46"/>
      <c r="AK97" s="46">
        <v>6</v>
      </c>
      <c r="AL97" s="46"/>
      <c r="AM97" s="46"/>
      <c r="AN97" s="46"/>
      <c r="AO97" s="46"/>
      <c r="AP97" s="46">
        <v>7</v>
      </c>
      <c r="AQ97" s="46"/>
      <c r="AR97" s="46"/>
      <c r="AS97" s="46"/>
      <c r="AT97" s="46"/>
      <c r="AU97" s="46">
        <v>8</v>
      </c>
      <c r="AV97" s="46"/>
      <c r="AW97" s="46"/>
      <c r="AX97" s="46"/>
      <c r="AY97" s="46"/>
      <c r="AZ97" s="46">
        <v>9</v>
      </c>
      <c r="BA97" s="46"/>
      <c r="BB97" s="46"/>
      <c r="BC97" s="46"/>
      <c r="BD97" s="46"/>
      <c r="BE97" s="46">
        <v>10</v>
      </c>
      <c r="BF97" s="46"/>
      <c r="BG97" s="46"/>
      <c r="BH97" s="46"/>
      <c r="BI97" s="46"/>
      <c r="BJ97" s="46">
        <v>11</v>
      </c>
      <c r="BK97" s="46"/>
      <c r="BL97" s="46"/>
      <c r="BM97" s="46"/>
      <c r="BN97" s="46"/>
      <c r="BO97" s="46">
        <v>12</v>
      </c>
      <c r="BP97" s="46"/>
      <c r="BQ97" s="46"/>
      <c r="BR97" s="46"/>
      <c r="BS97" s="46"/>
      <c r="BT97" s="46">
        <v>13</v>
      </c>
      <c r="BU97" s="46"/>
      <c r="BV97" s="46"/>
      <c r="BW97" s="46"/>
      <c r="BX97" s="46"/>
    </row>
    <row r="98" spans="1:79" ht="10.5" hidden="1" customHeight="1" x14ac:dyDescent="0.25">
      <c r="A98" s="64" t="s">
        <v>187</v>
      </c>
      <c r="B98" s="65"/>
      <c r="C98" s="65"/>
      <c r="D98" s="46" t="s">
        <v>78</v>
      </c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 t="s">
        <v>91</v>
      </c>
      <c r="R98" s="46"/>
      <c r="S98" s="46"/>
      <c r="T98" s="46"/>
      <c r="U98" s="46"/>
      <c r="V98" s="46" t="s">
        <v>92</v>
      </c>
      <c r="W98" s="46"/>
      <c r="X98" s="46"/>
      <c r="Y98" s="46"/>
      <c r="Z98" s="46"/>
      <c r="AA98" s="46"/>
      <c r="AB98" s="46"/>
      <c r="AC98" s="46"/>
      <c r="AD98" s="46"/>
      <c r="AE98" s="46"/>
      <c r="AF98" s="44" t="s">
        <v>139</v>
      </c>
      <c r="AG98" s="44"/>
      <c r="AH98" s="44"/>
      <c r="AI98" s="44"/>
      <c r="AJ98" s="44"/>
      <c r="AK98" s="49" t="s">
        <v>140</v>
      </c>
      <c r="AL98" s="49"/>
      <c r="AM98" s="49"/>
      <c r="AN98" s="49"/>
      <c r="AO98" s="49"/>
      <c r="AP98" s="75" t="s">
        <v>153</v>
      </c>
      <c r="AQ98" s="75"/>
      <c r="AR98" s="75"/>
      <c r="AS98" s="75"/>
      <c r="AT98" s="75"/>
      <c r="AU98" s="44" t="s">
        <v>141</v>
      </c>
      <c r="AV98" s="44"/>
      <c r="AW98" s="44"/>
      <c r="AX98" s="44"/>
      <c r="AY98" s="44"/>
      <c r="AZ98" s="49" t="s">
        <v>142</v>
      </c>
      <c r="BA98" s="49"/>
      <c r="BB98" s="49"/>
      <c r="BC98" s="49"/>
      <c r="BD98" s="49"/>
      <c r="BE98" s="75" t="s">
        <v>153</v>
      </c>
      <c r="BF98" s="75"/>
      <c r="BG98" s="75"/>
      <c r="BH98" s="75"/>
      <c r="BI98" s="75"/>
      <c r="BJ98" s="44" t="s">
        <v>133</v>
      </c>
      <c r="BK98" s="44"/>
      <c r="BL98" s="44"/>
      <c r="BM98" s="44"/>
      <c r="BN98" s="44"/>
      <c r="BO98" s="49" t="s">
        <v>134</v>
      </c>
      <c r="BP98" s="49"/>
      <c r="BQ98" s="49"/>
      <c r="BR98" s="49"/>
      <c r="BS98" s="49"/>
      <c r="BT98" s="75" t="s">
        <v>153</v>
      </c>
      <c r="BU98" s="75"/>
      <c r="BV98" s="75"/>
      <c r="BW98" s="75"/>
      <c r="BX98" s="75"/>
      <c r="CA98" t="s">
        <v>45</v>
      </c>
    </row>
    <row r="99" spans="1:79" s="7" customFormat="1" ht="15" customHeight="1" x14ac:dyDescent="0.25">
      <c r="A99" s="64"/>
      <c r="B99" s="65"/>
      <c r="C99" s="6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CA99" s="7" t="s">
        <v>46</v>
      </c>
    </row>
    <row r="101" spans="1:79" ht="14.25" customHeight="1" x14ac:dyDescent="0.25">
      <c r="A101" s="48" t="s">
        <v>386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23.1" customHeight="1" x14ac:dyDescent="0.25">
      <c r="A102" s="76" t="s">
        <v>7</v>
      </c>
      <c r="B102" s="77"/>
      <c r="C102" s="77"/>
      <c r="D102" s="46" t="s">
        <v>10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</v>
      </c>
      <c r="R102" s="46"/>
      <c r="S102" s="46"/>
      <c r="T102" s="46"/>
      <c r="U102" s="46"/>
      <c r="V102" s="46" t="s">
        <v>8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61" t="s">
        <v>300</v>
      </c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3"/>
      <c r="AU102" s="61" t="s">
        <v>302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3"/>
    </row>
    <row r="103" spans="1:79" ht="28.5" customHeight="1" x14ac:dyDescent="0.25">
      <c r="A103" s="79"/>
      <c r="B103" s="80"/>
      <c r="C103" s="80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 t="s">
        <v>5</v>
      </c>
      <c r="AG103" s="46"/>
      <c r="AH103" s="46"/>
      <c r="AI103" s="46"/>
      <c r="AJ103" s="46"/>
      <c r="AK103" s="46" t="s">
        <v>4</v>
      </c>
      <c r="AL103" s="46"/>
      <c r="AM103" s="46"/>
      <c r="AN103" s="46"/>
      <c r="AO103" s="46"/>
      <c r="AP103" s="46" t="s">
        <v>154</v>
      </c>
      <c r="AQ103" s="46"/>
      <c r="AR103" s="46"/>
      <c r="AS103" s="46"/>
      <c r="AT103" s="46"/>
      <c r="AU103" s="46" t="s">
        <v>5</v>
      </c>
      <c r="AV103" s="46"/>
      <c r="AW103" s="46"/>
      <c r="AX103" s="46"/>
      <c r="AY103" s="46"/>
      <c r="AZ103" s="46" t="s">
        <v>4</v>
      </c>
      <c r="BA103" s="46"/>
      <c r="BB103" s="46"/>
      <c r="BC103" s="46"/>
      <c r="BD103" s="46"/>
      <c r="BE103" s="46" t="s">
        <v>112</v>
      </c>
      <c r="BF103" s="46"/>
      <c r="BG103" s="46"/>
      <c r="BH103" s="46"/>
      <c r="BI103" s="46"/>
    </row>
    <row r="104" spans="1:79" ht="15" customHeight="1" x14ac:dyDescent="0.25">
      <c r="A104" s="61">
        <v>1</v>
      </c>
      <c r="B104" s="62"/>
      <c r="C104" s="62"/>
      <c r="D104" s="46">
        <v>2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>
        <v>3</v>
      </c>
      <c r="R104" s="46"/>
      <c r="S104" s="46"/>
      <c r="T104" s="46"/>
      <c r="U104" s="46"/>
      <c r="V104" s="46">
        <v>4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>
        <v>5</v>
      </c>
      <c r="AG104" s="46"/>
      <c r="AH104" s="46"/>
      <c r="AI104" s="46"/>
      <c r="AJ104" s="46"/>
      <c r="AK104" s="46">
        <v>6</v>
      </c>
      <c r="AL104" s="46"/>
      <c r="AM104" s="46"/>
      <c r="AN104" s="46"/>
      <c r="AO104" s="46"/>
      <c r="AP104" s="46">
        <v>7</v>
      </c>
      <c r="AQ104" s="46"/>
      <c r="AR104" s="46"/>
      <c r="AS104" s="46"/>
      <c r="AT104" s="46"/>
      <c r="AU104" s="46">
        <v>8</v>
      </c>
      <c r="AV104" s="46"/>
      <c r="AW104" s="46"/>
      <c r="AX104" s="46"/>
      <c r="AY104" s="46"/>
      <c r="AZ104" s="46">
        <v>9</v>
      </c>
      <c r="BA104" s="46"/>
      <c r="BB104" s="46"/>
      <c r="BC104" s="46"/>
      <c r="BD104" s="46"/>
      <c r="BE104" s="46">
        <v>10</v>
      </c>
      <c r="BF104" s="46"/>
      <c r="BG104" s="46"/>
      <c r="BH104" s="46"/>
      <c r="BI104" s="46"/>
    </row>
    <row r="105" spans="1:79" ht="15.75" hidden="1" customHeight="1" x14ac:dyDescent="0.25">
      <c r="A105" s="64" t="s">
        <v>187</v>
      </c>
      <c r="B105" s="65"/>
      <c r="C105" s="65"/>
      <c r="D105" s="46" t="s">
        <v>78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91</v>
      </c>
      <c r="R105" s="46"/>
      <c r="S105" s="46"/>
      <c r="T105" s="46"/>
      <c r="U105" s="46"/>
      <c r="V105" s="46" t="s">
        <v>92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4" t="s">
        <v>135</v>
      </c>
      <c r="AG105" s="44"/>
      <c r="AH105" s="44"/>
      <c r="AI105" s="44"/>
      <c r="AJ105" s="44"/>
      <c r="AK105" s="49" t="s">
        <v>136</v>
      </c>
      <c r="AL105" s="49"/>
      <c r="AM105" s="49"/>
      <c r="AN105" s="49"/>
      <c r="AO105" s="49"/>
      <c r="AP105" s="75" t="s">
        <v>153</v>
      </c>
      <c r="AQ105" s="75"/>
      <c r="AR105" s="75"/>
      <c r="AS105" s="75"/>
      <c r="AT105" s="75"/>
      <c r="AU105" s="44" t="s">
        <v>137</v>
      </c>
      <c r="AV105" s="44"/>
      <c r="AW105" s="44"/>
      <c r="AX105" s="44"/>
      <c r="AY105" s="44"/>
      <c r="AZ105" s="49" t="s">
        <v>138</v>
      </c>
      <c r="BA105" s="49"/>
      <c r="BB105" s="49"/>
      <c r="BC105" s="49"/>
      <c r="BD105" s="49"/>
      <c r="BE105" s="75" t="s">
        <v>153</v>
      </c>
      <c r="BF105" s="75"/>
      <c r="BG105" s="75"/>
      <c r="BH105" s="75"/>
      <c r="BI105" s="75"/>
      <c r="CA105" t="s">
        <v>47</v>
      </c>
    </row>
    <row r="106" spans="1:79" s="7" customFormat="1" ht="13.8" x14ac:dyDescent="0.25">
      <c r="A106" s="64"/>
      <c r="B106" s="65"/>
      <c r="C106" s="6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CA106" s="7" t="s">
        <v>48</v>
      </c>
    </row>
    <row r="108" spans="1:79" ht="14.25" customHeight="1" x14ac:dyDescent="0.25">
      <c r="A108" s="48" t="s">
        <v>155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5">
      <c r="A109" s="69" t="s">
        <v>296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1:79" ht="12.9" customHeight="1" x14ac:dyDescent="0.25">
      <c r="A110" s="76" t="s">
        <v>20</v>
      </c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/>
      <c r="U110" s="46" t="s">
        <v>297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 t="s">
        <v>298</v>
      </c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299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 t="s">
        <v>300</v>
      </c>
      <c r="AZ110" s="46"/>
      <c r="BA110" s="46"/>
      <c r="BB110" s="46"/>
      <c r="BC110" s="46"/>
      <c r="BD110" s="46"/>
      <c r="BE110" s="46"/>
      <c r="BF110" s="46"/>
      <c r="BG110" s="46"/>
      <c r="BH110" s="46"/>
      <c r="BI110" s="46" t="s">
        <v>302</v>
      </c>
      <c r="BJ110" s="46"/>
      <c r="BK110" s="46"/>
      <c r="BL110" s="46"/>
      <c r="BM110" s="46"/>
      <c r="BN110" s="46"/>
      <c r="BO110" s="46"/>
      <c r="BP110" s="46"/>
      <c r="BQ110" s="46"/>
      <c r="BR110" s="46"/>
    </row>
    <row r="111" spans="1:79" ht="30" customHeight="1" x14ac:dyDescent="0.25">
      <c r="A111" s="79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1"/>
      <c r="U111" s="46" t="s">
        <v>5</v>
      </c>
      <c r="V111" s="46"/>
      <c r="W111" s="46"/>
      <c r="X111" s="46"/>
      <c r="Y111" s="46"/>
      <c r="Z111" s="46" t="s">
        <v>4</v>
      </c>
      <c r="AA111" s="46"/>
      <c r="AB111" s="46"/>
      <c r="AC111" s="46"/>
      <c r="AD111" s="46"/>
      <c r="AE111" s="46" t="s">
        <v>5</v>
      </c>
      <c r="AF111" s="46"/>
      <c r="AG111" s="46"/>
      <c r="AH111" s="46"/>
      <c r="AI111" s="46"/>
      <c r="AJ111" s="46" t="s">
        <v>4</v>
      </c>
      <c r="AK111" s="46"/>
      <c r="AL111" s="46"/>
      <c r="AM111" s="46"/>
      <c r="AN111" s="46"/>
      <c r="AO111" s="46" t="s">
        <v>5</v>
      </c>
      <c r="AP111" s="46"/>
      <c r="AQ111" s="46"/>
      <c r="AR111" s="46"/>
      <c r="AS111" s="46"/>
      <c r="AT111" s="46" t="s">
        <v>4</v>
      </c>
      <c r="AU111" s="46"/>
      <c r="AV111" s="46"/>
      <c r="AW111" s="46"/>
      <c r="AX111" s="46"/>
      <c r="AY111" s="46" t="s">
        <v>5</v>
      </c>
      <c r="AZ111" s="46"/>
      <c r="BA111" s="46"/>
      <c r="BB111" s="46"/>
      <c r="BC111" s="46"/>
      <c r="BD111" s="46" t="s">
        <v>4</v>
      </c>
      <c r="BE111" s="46"/>
      <c r="BF111" s="46"/>
      <c r="BG111" s="46"/>
      <c r="BH111" s="46"/>
      <c r="BI111" s="46" t="s">
        <v>5</v>
      </c>
      <c r="BJ111" s="46"/>
      <c r="BK111" s="46"/>
      <c r="BL111" s="46"/>
      <c r="BM111" s="46"/>
      <c r="BN111" s="46" t="s">
        <v>4</v>
      </c>
      <c r="BO111" s="46"/>
      <c r="BP111" s="46"/>
      <c r="BQ111" s="46"/>
      <c r="BR111" s="46"/>
    </row>
    <row r="112" spans="1:79" ht="15" customHeight="1" x14ac:dyDescent="0.25">
      <c r="A112" s="61">
        <v>1</v>
      </c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46">
        <v>2</v>
      </c>
      <c r="V112" s="46"/>
      <c r="W112" s="46"/>
      <c r="X112" s="46"/>
      <c r="Y112" s="46"/>
      <c r="Z112" s="46">
        <v>3</v>
      </c>
      <c r="AA112" s="46"/>
      <c r="AB112" s="46"/>
      <c r="AC112" s="46"/>
      <c r="AD112" s="46"/>
      <c r="AE112" s="46">
        <v>4</v>
      </c>
      <c r="AF112" s="46"/>
      <c r="AG112" s="46"/>
      <c r="AH112" s="46"/>
      <c r="AI112" s="46"/>
      <c r="AJ112" s="46">
        <v>5</v>
      </c>
      <c r="AK112" s="46"/>
      <c r="AL112" s="46"/>
      <c r="AM112" s="46"/>
      <c r="AN112" s="46"/>
      <c r="AO112" s="46">
        <v>6</v>
      </c>
      <c r="AP112" s="46"/>
      <c r="AQ112" s="46"/>
      <c r="AR112" s="46"/>
      <c r="AS112" s="46"/>
      <c r="AT112" s="46">
        <v>7</v>
      </c>
      <c r="AU112" s="46"/>
      <c r="AV112" s="46"/>
      <c r="AW112" s="46"/>
      <c r="AX112" s="46"/>
      <c r="AY112" s="46">
        <v>8</v>
      </c>
      <c r="AZ112" s="46"/>
      <c r="BA112" s="46"/>
      <c r="BB112" s="46"/>
      <c r="BC112" s="46"/>
      <c r="BD112" s="46">
        <v>9</v>
      </c>
      <c r="BE112" s="46"/>
      <c r="BF112" s="46"/>
      <c r="BG112" s="46"/>
      <c r="BH112" s="46"/>
      <c r="BI112" s="46">
        <v>10</v>
      </c>
      <c r="BJ112" s="46"/>
      <c r="BK112" s="46"/>
      <c r="BL112" s="46"/>
      <c r="BM112" s="46"/>
      <c r="BN112" s="46">
        <v>11</v>
      </c>
      <c r="BO112" s="46"/>
      <c r="BP112" s="46"/>
      <c r="BQ112" s="46"/>
      <c r="BR112" s="46"/>
    </row>
    <row r="113" spans="1:79" s="2" customFormat="1" ht="15.75" hidden="1" customHeight="1" x14ac:dyDescent="0.25">
      <c r="A113" s="64" t="s">
        <v>78</v>
      </c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9" t="s">
        <v>87</v>
      </c>
      <c r="AA113" s="49"/>
      <c r="AB113" s="49"/>
      <c r="AC113" s="49"/>
      <c r="AD113" s="49"/>
      <c r="AE113" s="44" t="s">
        <v>88</v>
      </c>
      <c r="AF113" s="44"/>
      <c r="AG113" s="44"/>
      <c r="AH113" s="44"/>
      <c r="AI113" s="44"/>
      <c r="AJ113" s="49" t="s">
        <v>89</v>
      </c>
      <c r="AK113" s="49"/>
      <c r="AL113" s="49"/>
      <c r="AM113" s="49"/>
      <c r="AN113" s="49"/>
      <c r="AO113" s="44" t="s">
        <v>79</v>
      </c>
      <c r="AP113" s="44"/>
      <c r="AQ113" s="44"/>
      <c r="AR113" s="44"/>
      <c r="AS113" s="44"/>
      <c r="AT113" s="49" t="s">
        <v>80</v>
      </c>
      <c r="AU113" s="49"/>
      <c r="AV113" s="49"/>
      <c r="AW113" s="49"/>
      <c r="AX113" s="49"/>
      <c r="AY113" s="44" t="s">
        <v>81</v>
      </c>
      <c r="AZ113" s="44"/>
      <c r="BA113" s="44"/>
      <c r="BB113" s="44"/>
      <c r="BC113" s="44"/>
      <c r="BD113" s="49" t="s">
        <v>82</v>
      </c>
      <c r="BE113" s="49"/>
      <c r="BF113" s="49"/>
      <c r="BG113" s="49"/>
      <c r="BH113" s="49"/>
      <c r="BI113" s="44" t="s">
        <v>83</v>
      </c>
      <c r="BJ113" s="44"/>
      <c r="BK113" s="44"/>
      <c r="BL113" s="44"/>
      <c r="BM113" s="44"/>
      <c r="BN113" s="49" t="s">
        <v>84</v>
      </c>
      <c r="BO113" s="49"/>
      <c r="BP113" s="49"/>
      <c r="BQ113" s="49"/>
      <c r="BR113" s="49"/>
      <c r="CA113" t="s">
        <v>49</v>
      </c>
    </row>
    <row r="114" spans="1:79" s="9" customFormat="1" ht="12.75" customHeight="1" x14ac:dyDescent="0.25">
      <c r="A114" s="125" t="s">
        <v>179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8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CA114" s="9" t="s">
        <v>50</v>
      </c>
    </row>
    <row r="115" spans="1:79" s="136" customFormat="1" ht="26.4" customHeight="1" x14ac:dyDescent="0.25">
      <c r="A115" s="130" t="s">
        <v>349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76" t="s">
        <v>306</v>
      </c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 t="s">
        <v>306</v>
      </c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 t="s">
        <v>306</v>
      </c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 t="s">
        <v>306</v>
      </c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 t="s">
        <v>306</v>
      </c>
      <c r="BJ115" s="176"/>
      <c r="BK115" s="176"/>
      <c r="BL115" s="176"/>
      <c r="BM115" s="176"/>
      <c r="BN115" s="176"/>
      <c r="BO115" s="176"/>
      <c r="BP115" s="176"/>
      <c r="BQ115" s="176"/>
      <c r="BR115" s="176"/>
    </row>
    <row r="118" spans="1:79" ht="14.25" customHeight="1" x14ac:dyDescent="0.25">
      <c r="A118" s="48" t="s">
        <v>156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15" customHeight="1" x14ac:dyDescent="0.25">
      <c r="A119" s="76" t="s">
        <v>7</v>
      </c>
      <c r="B119" s="77"/>
      <c r="C119" s="77"/>
      <c r="D119" s="76" t="s">
        <v>11</v>
      </c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8"/>
      <c r="W119" s="46" t="s">
        <v>297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 t="s">
        <v>363</v>
      </c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 t="s">
        <v>374</v>
      </c>
      <c r="AV119" s="46"/>
      <c r="AW119" s="46"/>
      <c r="AX119" s="46"/>
      <c r="AY119" s="46"/>
      <c r="AZ119" s="46"/>
      <c r="BA119" s="46" t="s">
        <v>379</v>
      </c>
      <c r="BB119" s="46"/>
      <c r="BC119" s="46"/>
      <c r="BD119" s="46"/>
      <c r="BE119" s="46"/>
      <c r="BF119" s="46"/>
      <c r="BG119" s="46" t="s">
        <v>387</v>
      </c>
      <c r="BH119" s="46"/>
      <c r="BI119" s="46"/>
      <c r="BJ119" s="46"/>
      <c r="BK119" s="46"/>
      <c r="BL119" s="46"/>
    </row>
    <row r="120" spans="1:79" ht="15" customHeight="1" x14ac:dyDescent="0.25">
      <c r="A120" s="96"/>
      <c r="B120" s="97"/>
      <c r="C120" s="97"/>
      <c r="D120" s="96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8"/>
      <c r="W120" s="46" t="s">
        <v>5</v>
      </c>
      <c r="X120" s="46"/>
      <c r="Y120" s="46"/>
      <c r="Z120" s="46"/>
      <c r="AA120" s="46"/>
      <c r="AB120" s="46"/>
      <c r="AC120" s="46" t="s">
        <v>4</v>
      </c>
      <c r="AD120" s="46"/>
      <c r="AE120" s="46"/>
      <c r="AF120" s="46"/>
      <c r="AG120" s="46"/>
      <c r="AH120" s="46"/>
      <c r="AI120" s="46" t="s">
        <v>5</v>
      </c>
      <c r="AJ120" s="46"/>
      <c r="AK120" s="46"/>
      <c r="AL120" s="46"/>
      <c r="AM120" s="46"/>
      <c r="AN120" s="46"/>
      <c r="AO120" s="46" t="s">
        <v>4</v>
      </c>
      <c r="AP120" s="46"/>
      <c r="AQ120" s="46"/>
      <c r="AR120" s="46"/>
      <c r="AS120" s="46"/>
      <c r="AT120" s="46"/>
      <c r="AU120" s="99" t="s">
        <v>5</v>
      </c>
      <c r="AV120" s="99"/>
      <c r="AW120" s="99"/>
      <c r="AX120" s="99" t="s">
        <v>4</v>
      </c>
      <c r="AY120" s="99"/>
      <c r="AZ120" s="99"/>
      <c r="BA120" s="99" t="s">
        <v>5</v>
      </c>
      <c r="BB120" s="99"/>
      <c r="BC120" s="99"/>
      <c r="BD120" s="99" t="s">
        <v>4</v>
      </c>
      <c r="BE120" s="99"/>
      <c r="BF120" s="99"/>
      <c r="BG120" s="99" t="s">
        <v>5</v>
      </c>
      <c r="BH120" s="99"/>
      <c r="BI120" s="99"/>
      <c r="BJ120" s="99" t="s">
        <v>4</v>
      </c>
      <c r="BK120" s="99"/>
      <c r="BL120" s="99"/>
    </row>
    <row r="121" spans="1:79" ht="57" customHeight="1" x14ac:dyDescent="0.25">
      <c r="A121" s="79"/>
      <c r="B121" s="80"/>
      <c r="C121" s="80"/>
      <c r="D121" s="79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1"/>
      <c r="W121" s="46" t="s">
        <v>13</v>
      </c>
      <c r="X121" s="46"/>
      <c r="Y121" s="46"/>
      <c r="Z121" s="46" t="s">
        <v>12</v>
      </c>
      <c r="AA121" s="46"/>
      <c r="AB121" s="46"/>
      <c r="AC121" s="46" t="s">
        <v>13</v>
      </c>
      <c r="AD121" s="46"/>
      <c r="AE121" s="46"/>
      <c r="AF121" s="46" t="s">
        <v>12</v>
      </c>
      <c r="AG121" s="46"/>
      <c r="AH121" s="46"/>
      <c r="AI121" s="46" t="s">
        <v>13</v>
      </c>
      <c r="AJ121" s="46"/>
      <c r="AK121" s="46"/>
      <c r="AL121" s="46" t="s">
        <v>12</v>
      </c>
      <c r="AM121" s="46"/>
      <c r="AN121" s="46"/>
      <c r="AO121" s="46" t="s">
        <v>13</v>
      </c>
      <c r="AP121" s="46"/>
      <c r="AQ121" s="46"/>
      <c r="AR121" s="46" t="s">
        <v>12</v>
      </c>
      <c r="AS121" s="46"/>
      <c r="AT121" s="46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</row>
    <row r="122" spans="1:79" ht="15" customHeight="1" x14ac:dyDescent="0.25">
      <c r="A122" s="61">
        <v>1</v>
      </c>
      <c r="B122" s="62"/>
      <c r="C122" s="62"/>
      <c r="D122" s="61">
        <v>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3"/>
      <c r="W122" s="46">
        <v>3</v>
      </c>
      <c r="X122" s="46"/>
      <c r="Y122" s="46"/>
      <c r="Z122" s="46">
        <v>4</v>
      </c>
      <c r="AA122" s="46"/>
      <c r="AB122" s="46"/>
      <c r="AC122" s="46">
        <v>5</v>
      </c>
      <c r="AD122" s="46"/>
      <c r="AE122" s="46"/>
      <c r="AF122" s="46">
        <v>6</v>
      </c>
      <c r="AG122" s="46"/>
      <c r="AH122" s="46"/>
      <c r="AI122" s="46">
        <v>7</v>
      </c>
      <c r="AJ122" s="46"/>
      <c r="AK122" s="46"/>
      <c r="AL122" s="46">
        <v>8</v>
      </c>
      <c r="AM122" s="46"/>
      <c r="AN122" s="46"/>
      <c r="AO122" s="46">
        <v>9</v>
      </c>
      <c r="AP122" s="46"/>
      <c r="AQ122" s="46"/>
      <c r="AR122" s="46">
        <v>10</v>
      </c>
      <c r="AS122" s="46"/>
      <c r="AT122" s="46"/>
      <c r="AU122" s="46">
        <v>11</v>
      </c>
      <c r="AV122" s="46"/>
      <c r="AW122" s="46"/>
      <c r="AX122" s="46">
        <v>12</v>
      </c>
      <c r="AY122" s="46"/>
      <c r="AZ122" s="46"/>
      <c r="BA122" s="46">
        <v>13</v>
      </c>
      <c r="BB122" s="46"/>
      <c r="BC122" s="46"/>
      <c r="BD122" s="46">
        <v>14</v>
      </c>
      <c r="BE122" s="46"/>
      <c r="BF122" s="46"/>
      <c r="BG122" s="46">
        <v>15</v>
      </c>
      <c r="BH122" s="46"/>
      <c r="BI122" s="46"/>
      <c r="BJ122" s="46">
        <v>16</v>
      </c>
      <c r="BK122" s="46"/>
      <c r="BL122" s="46"/>
    </row>
    <row r="123" spans="1:79" s="2" customFormat="1" ht="12.75" hidden="1" customHeight="1" x14ac:dyDescent="0.25">
      <c r="A123" s="64" t="s">
        <v>90</v>
      </c>
      <c r="B123" s="65"/>
      <c r="C123" s="65"/>
      <c r="D123" s="64" t="s">
        <v>78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6"/>
      <c r="W123" s="44" t="s">
        <v>93</v>
      </c>
      <c r="X123" s="44"/>
      <c r="Y123" s="44"/>
      <c r="Z123" s="44" t="s">
        <v>94</v>
      </c>
      <c r="AA123" s="44"/>
      <c r="AB123" s="44"/>
      <c r="AC123" s="49" t="s">
        <v>95</v>
      </c>
      <c r="AD123" s="49"/>
      <c r="AE123" s="49"/>
      <c r="AF123" s="49" t="s">
        <v>96</v>
      </c>
      <c r="AG123" s="49"/>
      <c r="AH123" s="49"/>
      <c r="AI123" s="44" t="s">
        <v>97</v>
      </c>
      <c r="AJ123" s="44"/>
      <c r="AK123" s="44"/>
      <c r="AL123" s="44" t="s">
        <v>98</v>
      </c>
      <c r="AM123" s="44"/>
      <c r="AN123" s="44"/>
      <c r="AO123" s="49" t="s">
        <v>127</v>
      </c>
      <c r="AP123" s="49"/>
      <c r="AQ123" s="49"/>
      <c r="AR123" s="49" t="s">
        <v>99</v>
      </c>
      <c r="AS123" s="49"/>
      <c r="AT123" s="49"/>
      <c r="AU123" s="44" t="s">
        <v>133</v>
      </c>
      <c r="AV123" s="44"/>
      <c r="AW123" s="44"/>
      <c r="AX123" s="49" t="s">
        <v>134</v>
      </c>
      <c r="AY123" s="49"/>
      <c r="AZ123" s="49"/>
      <c r="BA123" s="44" t="s">
        <v>135</v>
      </c>
      <c r="BB123" s="44"/>
      <c r="BC123" s="44"/>
      <c r="BD123" s="49" t="s">
        <v>136</v>
      </c>
      <c r="BE123" s="49"/>
      <c r="BF123" s="49"/>
      <c r="BG123" s="44" t="s">
        <v>137</v>
      </c>
      <c r="BH123" s="44"/>
      <c r="BI123" s="44"/>
      <c r="BJ123" s="49" t="s">
        <v>138</v>
      </c>
      <c r="BK123" s="49"/>
      <c r="BL123" s="49"/>
      <c r="CA123" s="2" t="s">
        <v>126</v>
      </c>
    </row>
    <row r="124" spans="1:79" s="9" customFormat="1" ht="13.2" customHeight="1" x14ac:dyDescent="0.25">
      <c r="A124" s="125">
        <v>1</v>
      </c>
      <c r="B124" s="126"/>
      <c r="C124" s="126"/>
      <c r="D124" s="137" t="s">
        <v>353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9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CA124" s="9" t="s">
        <v>51</v>
      </c>
    </row>
    <row r="125" spans="1:79" s="136" customFormat="1" ht="26.4" customHeight="1" x14ac:dyDescent="0.25">
      <c r="A125" s="156">
        <v>2</v>
      </c>
      <c r="B125" s="157"/>
      <c r="C125" s="157"/>
      <c r="D125" s="130" t="s">
        <v>354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2"/>
      <c r="W125" s="175" t="s">
        <v>306</v>
      </c>
      <c r="X125" s="175"/>
      <c r="Y125" s="175"/>
      <c r="Z125" s="175" t="s">
        <v>306</v>
      </c>
      <c r="AA125" s="175"/>
      <c r="AB125" s="175"/>
      <c r="AC125" s="175"/>
      <c r="AD125" s="175"/>
      <c r="AE125" s="175"/>
      <c r="AF125" s="175"/>
      <c r="AG125" s="175"/>
      <c r="AH125" s="175"/>
      <c r="AI125" s="175" t="s">
        <v>306</v>
      </c>
      <c r="AJ125" s="175"/>
      <c r="AK125" s="175"/>
      <c r="AL125" s="175" t="s">
        <v>306</v>
      </c>
      <c r="AM125" s="175"/>
      <c r="AN125" s="175"/>
      <c r="AO125" s="175"/>
      <c r="AP125" s="175"/>
      <c r="AQ125" s="175"/>
      <c r="AR125" s="175"/>
      <c r="AS125" s="175"/>
      <c r="AT125" s="175"/>
      <c r="AU125" s="175" t="s">
        <v>306</v>
      </c>
      <c r="AV125" s="175"/>
      <c r="AW125" s="175"/>
      <c r="AX125" s="175"/>
      <c r="AY125" s="175"/>
      <c r="AZ125" s="175"/>
      <c r="BA125" s="175" t="s">
        <v>306</v>
      </c>
      <c r="BB125" s="175"/>
      <c r="BC125" s="175"/>
      <c r="BD125" s="175"/>
      <c r="BE125" s="175"/>
      <c r="BF125" s="175"/>
      <c r="BG125" s="175" t="s">
        <v>306</v>
      </c>
      <c r="BH125" s="175"/>
      <c r="BI125" s="175"/>
      <c r="BJ125" s="175"/>
      <c r="BK125" s="175"/>
      <c r="BL125" s="175"/>
    </row>
    <row r="128" spans="1:79" ht="14.25" customHeight="1" x14ac:dyDescent="0.25">
      <c r="A128" s="48" t="s">
        <v>185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4.25" customHeight="1" x14ac:dyDescent="0.25">
      <c r="A129" s="48" t="s">
        <v>375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</row>
    <row r="130" spans="1:79" ht="15" customHeight="1" x14ac:dyDescent="0.25">
      <c r="A130" s="52" t="s">
        <v>296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</row>
    <row r="131" spans="1:79" ht="15" customHeight="1" x14ac:dyDescent="0.25">
      <c r="A131" s="46" t="s">
        <v>7</v>
      </c>
      <c r="B131" s="46"/>
      <c r="C131" s="46"/>
      <c r="D131" s="46"/>
      <c r="E131" s="46"/>
      <c r="F131" s="46"/>
      <c r="G131" s="46" t="s">
        <v>157</v>
      </c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 t="s">
        <v>14</v>
      </c>
      <c r="U131" s="46"/>
      <c r="V131" s="46"/>
      <c r="W131" s="46"/>
      <c r="X131" s="46"/>
      <c r="Y131" s="46"/>
      <c r="Z131" s="46"/>
      <c r="AA131" s="61" t="s">
        <v>297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61" t="s">
        <v>298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3"/>
      <c r="BE131" s="61" t="s">
        <v>299</v>
      </c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3"/>
    </row>
    <row r="132" spans="1:79" ht="32.1" customHeight="1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 t="s">
        <v>5</v>
      </c>
      <c r="AB132" s="46"/>
      <c r="AC132" s="46"/>
      <c r="AD132" s="46"/>
      <c r="AE132" s="46"/>
      <c r="AF132" s="46" t="s">
        <v>4</v>
      </c>
      <c r="AG132" s="46"/>
      <c r="AH132" s="46"/>
      <c r="AI132" s="46"/>
      <c r="AJ132" s="46"/>
      <c r="AK132" s="46" t="s">
        <v>111</v>
      </c>
      <c r="AL132" s="46"/>
      <c r="AM132" s="46"/>
      <c r="AN132" s="46"/>
      <c r="AO132" s="46"/>
      <c r="AP132" s="46" t="s">
        <v>5</v>
      </c>
      <c r="AQ132" s="46"/>
      <c r="AR132" s="46"/>
      <c r="AS132" s="46"/>
      <c r="AT132" s="46"/>
      <c r="AU132" s="46" t="s">
        <v>4</v>
      </c>
      <c r="AV132" s="46"/>
      <c r="AW132" s="46"/>
      <c r="AX132" s="46"/>
      <c r="AY132" s="46"/>
      <c r="AZ132" s="46" t="s">
        <v>118</v>
      </c>
      <c r="BA132" s="46"/>
      <c r="BB132" s="46"/>
      <c r="BC132" s="46"/>
      <c r="BD132" s="46"/>
      <c r="BE132" s="46" t="s">
        <v>5</v>
      </c>
      <c r="BF132" s="46"/>
      <c r="BG132" s="46"/>
      <c r="BH132" s="46"/>
      <c r="BI132" s="46"/>
      <c r="BJ132" s="46" t="s">
        <v>4</v>
      </c>
      <c r="BK132" s="46"/>
      <c r="BL132" s="46"/>
      <c r="BM132" s="46"/>
      <c r="BN132" s="46"/>
      <c r="BO132" s="46" t="s">
        <v>158</v>
      </c>
      <c r="BP132" s="46"/>
      <c r="BQ132" s="46"/>
      <c r="BR132" s="46"/>
      <c r="BS132" s="46"/>
    </row>
    <row r="133" spans="1:79" ht="15" customHeight="1" x14ac:dyDescent="0.25">
      <c r="A133" s="46">
        <v>1</v>
      </c>
      <c r="B133" s="46"/>
      <c r="C133" s="46"/>
      <c r="D133" s="46"/>
      <c r="E133" s="46"/>
      <c r="F133" s="46"/>
      <c r="G133" s="46">
        <v>2</v>
      </c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>
        <v>3</v>
      </c>
      <c r="U133" s="46"/>
      <c r="V133" s="46"/>
      <c r="W133" s="46"/>
      <c r="X133" s="46"/>
      <c r="Y133" s="46"/>
      <c r="Z133" s="46"/>
      <c r="AA133" s="46">
        <v>4</v>
      </c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</row>
    <row r="134" spans="1:79" s="2" customFormat="1" ht="15" hidden="1" customHeight="1" x14ac:dyDescent="0.25">
      <c r="A134" s="44" t="s">
        <v>90</v>
      </c>
      <c r="B134" s="44"/>
      <c r="C134" s="44"/>
      <c r="D134" s="44"/>
      <c r="E134" s="44"/>
      <c r="F134" s="44"/>
      <c r="G134" s="92" t="s">
        <v>78</v>
      </c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 t="s">
        <v>100</v>
      </c>
      <c r="U134" s="92"/>
      <c r="V134" s="92"/>
      <c r="W134" s="92"/>
      <c r="X134" s="92"/>
      <c r="Y134" s="92"/>
      <c r="Z134" s="92"/>
      <c r="AA134" s="49" t="s">
        <v>86</v>
      </c>
      <c r="AB134" s="49"/>
      <c r="AC134" s="49"/>
      <c r="AD134" s="49"/>
      <c r="AE134" s="49"/>
      <c r="AF134" s="49" t="s">
        <v>87</v>
      </c>
      <c r="AG134" s="49"/>
      <c r="AH134" s="49"/>
      <c r="AI134" s="49"/>
      <c r="AJ134" s="49"/>
      <c r="AK134" s="75" t="s">
        <v>153</v>
      </c>
      <c r="AL134" s="75"/>
      <c r="AM134" s="75"/>
      <c r="AN134" s="75"/>
      <c r="AO134" s="75"/>
      <c r="AP134" s="49" t="s">
        <v>88</v>
      </c>
      <c r="AQ134" s="49"/>
      <c r="AR134" s="49"/>
      <c r="AS134" s="49"/>
      <c r="AT134" s="49"/>
      <c r="AU134" s="49" t="s">
        <v>89</v>
      </c>
      <c r="AV134" s="49"/>
      <c r="AW134" s="49"/>
      <c r="AX134" s="49"/>
      <c r="AY134" s="49"/>
      <c r="AZ134" s="75" t="s">
        <v>153</v>
      </c>
      <c r="BA134" s="75"/>
      <c r="BB134" s="75"/>
      <c r="BC134" s="75"/>
      <c r="BD134" s="75"/>
      <c r="BE134" s="49" t="s">
        <v>79</v>
      </c>
      <c r="BF134" s="49"/>
      <c r="BG134" s="49"/>
      <c r="BH134" s="49"/>
      <c r="BI134" s="49"/>
      <c r="BJ134" s="49" t="s">
        <v>80</v>
      </c>
      <c r="BK134" s="49"/>
      <c r="BL134" s="49"/>
      <c r="BM134" s="49"/>
      <c r="BN134" s="49"/>
      <c r="BO134" s="75" t="s">
        <v>153</v>
      </c>
      <c r="BP134" s="75"/>
      <c r="BQ134" s="75"/>
      <c r="BR134" s="75"/>
      <c r="BS134" s="75"/>
      <c r="CA134" s="2" t="s">
        <v>52</v>
      </c>
    </row>
    <row r="135" spans="1:79" s="9" customFormat="1" ht="12.75" customHeight="1" x14ac:dyDescent="0.25">
      <c r="A135" s="124"/>
      <c r="B135" s="124"/>
      <c r="C135" s="124"/>
      <c r="D135" s="124"/>
      <c r="E135" s="124"/>
      <c r="F135" s="124"/>
      <c r="G135" s="178" t="s">
        <v>179</v>
      </c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9"/>
      <c r="U135" s="179"/>
      <c r="V135" s="179"/>
      <c r="W135" s="179"/>
      <c r="X135" s="179"/>
      <c r="Y135" s="179"/>
      <c r="Z135" s="179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>
        <f>IF(ISNUMBER(AA135),AA135,0)+IF(ISNUMBER(AF135),AF135,0)</f>
        <v>0</v>
      </c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>
        <f>IF(ISNUMBER(AP135),AP135,0)+IF(ISNUMBER(AU135),AU135,0)</f>
        <v>0</v>
      </c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>
        <f>IF(ISNUMBER(BE135),BE135,0)+IF(ISNUMBER(BJ135),BJ135,0)</f>
        <v>0</v>
      </c>
      <c r="BP135" s="177"/>
      <c r="BQ135" s="177"/>
      <c r="BR135" s="177"/>
      <c r="BS135" s="177"/>
      <c r="CA135" s="9" t="s">
        <v>53</v>
      </c>
    </row>
    <row r="137" spans="1:79" ht="13.5" customHeight="1" x14ac:dyDescent="0.25">
      <c r="A137" s="48" t="s">
        <v>388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15" customHeight="1" x14ac:dyDescent="0.25">
      <c r="A138" s="69" t="s">
        <v>296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</row>
    <row r="139" spans="1:79" ht="15" customHeight="1" x14ac:dyDescent="0.25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300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61" t="s">
        <v>302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</row>
    <row r="140" spans="1:79" ht="32.1" customHeight="1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</row>
    <row r="141" spans="1:79" ht="15" customHeight="1" x14ac:dyDescent="0.25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</row>
    <row r="142" spans="1:79" s="2" customFormat="1" ht="12" hidden="1" customHeight="1" x14ac:dyDescent="0.25">
      <c r="A142" s="44" t="s">
        <v>90</v>
      </c>
      <c r="B142" s="44"/>
      <c r="C142" s="44"/>
      <c r="D142" s="44"/>
      <c r="E142" s="44"/>
      <c r="F142" s="44"/>
      <c r="G142" s="92" t="s">
        <v>78</v>
      </c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 t="s">
        <v>100</v>
      </c>
      <c r="U142" s="92"/>
      <c r="V142" s="92"/>
      <c r="W142" s="92"/>
      <c r="X142" s="92"/>
      <c r="Y142" s="92"/>
      <c r="Z142" s="92"/>
      <c r="AA142" s="49" t="s">
        <v>81</v>
      </c>
      <c r="AB142" s="49"/>
      <c r="AC142" s="49"/>
      <c r="AD142" s="49"/>
      <c r="AE142" s="49"/>
      <c r="AF142" s="49" t="s">
        <v>82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83</v>
      </c>
      <c r="AQ142" s="49"/>
      <c r="AR142" s="49"/>
      <c r="AS142" s="49"/>
      <c r="AT142" s="49"/>
      <c r="AU142" s="49" t="s">
        <v>84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CA142" s="2" t="s">
        <v>54</v>
      </c>
    </row>
    <row r="143" spans="1:79" s="9" customFormat="1" x14ac:dyDescent="0.25">
      <c r="A143" s="124"/>
      <c r="B143" s="124"/>
      <c r="C143" s="124"/>
      <c r="D143" s="124"/>
      <c r="E143" s="124"/>
      <c r="F143" s="124"/>
      <c r="G143" s="178" t="s">
        <v>179</v>
      </c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9"/>
      <c r="U143" s="179"/>
      <c r="V143" s="179"/>
      <c r="W143" s="179"/>
      <c r="X143" s="179"/>
      <c r="Y143" s="179"/>
      <c r="Z143" s="179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>
        <f>IF(ISNUMBER(AA143),AA143,0)+IF(ISNUMBER(AF143),AF143,0)</f>
        <v>0</v>
      </c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>
        <f>IF(ISNUMBER(AP143),AP143,0)+IF(ISNUMBER(AU143),AU143,0)</f>
        <v>0</v>
      </c>
      <c r="BA143" s="177"/>
      <c r="BB143" s="177"/>
      <c r="BC143" s="177"/>
      <c r="BD143" s="177"/>
      <c r="CA143" s="9" t="s">
        <v>55</v>
      </c>
    </row>
    <row r="146" spans="1:79" ht="14.25" customHeight="1" x14ac:dyDescent="0.25">
      <c r="A146" s="48" t="s">
        <v>389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5">
      <c r="A147" s="69" t="s">
        <v>296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</row>
    <row r="148" spans="1:79" ht="23.1" customHeight="1" x14ac:dyDescent="0.25">
      <c r="A148" s="46" t="s">
        <v>159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76" t="s">
        <v>160</v>
      </c>
      <c r="O148" s="77"/>
      <c r="P148" s="77"/>
      <c r="Q148" s="77"/>
      <c r="R148" s="77"/>
      <c r="S148" s="77"/>
      <c r="T148" s="77"/>
      <c r="U148" s="78"/>
      <c r="V148" s="76" t="s">
        <v>161</v>
      </c>
      <c r="W148" s="77"/>
      <c r="X148" s="77"/>
      <c r="Y148" s="77"/>
      <c r="Z148" s="78"/>
      <c r="AA148" s="46" t="s">
        <v>297</v>
      </c>
      <c r="AB148" s="46"/>
      <c r="AC148" s="46"/>
      <c r="AD148" s="46"/>
      <c r="AE148" s="46"/>
      <c r="AF148" s="46"/>
      <c r="AG148" s="46"/>
      <c r="AH148" s="46"/>
      <c r="AI148" s="46"/>
      <c r="AJ148" s="46" t="s">
        <v>298</v>
      </c>
      <c r="AK148" s="46"/>
      <c r="AL148" s="46"/>
      <c r="AM148" s="46"/>
      <c r="AN148" s="46"/>
      <c r="AO148" s="46"/>
      <c r="AP148" s="46"/>
      <c r="AQ148" s="46"/>
      <c r="AR148" s="46"/>
      <c r="AS148" s="46" t="s">
        <v>299</v>
      </c>
      <c r="AT148" s="46"/>
      <c r="AU148" s="46"/>
      <c r="AV148" s="46"/>
      <c r="AW148" s="46"/>
      <c r="AX148" s="46"/>
      <c r="AY148" s="46"/>
      <c r="AZ148" s="46"/>
      <c r="BA148" s="46"/>
      <c r="BB148" s="46" t="s">
        <v>300</v>
      </c>
      <c r="BC148" s="46"/>
      <c r="BD148" s="46"/>
      <c r="BE148" s="46"/>
      <c r="BF148" s="46"/>
      <c r="BG148" s="46"/>
      <c r="BH148" s="46"/>
      <c r="BI148" s="46"/>
      <c r="BJ148" s="46"/>
      <c r="BK148" s="46" t="s">
        <v>302</v>
      </c>
      <c r="BL148" s="46"/>
      <c r="BM148" s="46"/>
      <c r="BN148" s="46"/>
      <c r="BO148" s="46"/>
      <c r="BP148" s="46"/>
      <c r="BQ148" s="46"/>
      <c r="BR148" s="46"/>
      <c r="BS148" s="46"/>
    </row>
    <row r="149" spans="1:79" ht="95.25" customHeight="1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79"/>
      <c r="O149" s="80"/>
      <c r="P149" s="80"/>
      <c r="Q149" s="80"/>
      <c r="R149" s="80"/>
      <c r="S149" s="80"/>
      <c r="T149" s="80"/>
      <c r="U149" s="81"/>
      <c r="V149" s="79"/>
      <c r="W149" s="80"/>
      <c r="X149" s="80"/>
      <c r="Y149" s="80"/>
      <c r="Z149" s="81"/>
      <c r="AA149" s="99" t="s">
        <v>164</v>
      </c>
      <c r="AB149" s="99"/>
      <c r="AC149" s="99"/>
      <c r="AD149" s="99"/>
      <c r="AE149" s="99"/>
      <c r="AF149" s="99" t="s">
        <v>165</v>
      </c>
      <c r="AG149" s="99"/>
      <c r="AH149" s="99"/>
      <c r="AI149" s="99"/>
      <c r="AJ149" s="99" t="s">
        <v>164</v>
      </c>
      <c r="AK149" s="99"/>
      <c r="AL149" s="99"/>
      <c r="AM149" s="99"/>
      <c r="AN149" s="99"/>
      <c r="AO149" s="99" t="s">
        <v>165</v>
      </c>
      <c r="AP149" s="99"/>
      <c r="AQ149" s="99"/>
      <c r="AR149" s="99"/>
      <c r="AS149" s="99" t="s">
        <v>164</v>
      </c>
      <c r="AT149" s="99"/>
      <c r="AU149" s="99"/>
      <c r="AV149" s="99"/>
      <c r="AW149" s="99"/>
      <c r="AX149" s="99" t="s">
        <v>165</v>
      </c>
      <c r="AY149" s="99"/>
      <c r="AZ149" s="99"/>
      <c r="BA149" s="99"/>
      <c r="BB149" s="99" t="s">
        <v>164</v>
      </c>
      <c r="BC149" s="99"/>
      <c r="BD149" s="99"/>
      <c r="BE149" s="99"/>
      <c r="BF149" s="99"/>
      <c r="BG149" s="99" t="s">
        <v>165</v>
      </c>
      <c r="BH149" s="99"/>
      <c r="BI149" s="99"/>
      <c r="BJ149" s="99"/>
      <c r="BK149" s="99" t="s">
        <v>164</v>
      </c>
      <c r="BL149" s="99"/>
      <c r="BM149" s="99"/>
      <c r="BN149" s="99"/>
      <c r="BO149" s="99"/>
      <c r="BP149" s="99" t="s">
        <v>165</v>
      </c>
      <c r="BQ149" s="99"/>
      <c r="BR149" s="99"/>
      <c r="BS149" s="99"/>
    </row>
    <row r="150" spans="1:79" ht="15" customHeight="1" x14ac:dyDescent="0.25">
      <c r="A150" s="46">
        <v>1</v>
      </c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61">
        <v>2</v>
      </c>
      <c r="O150" s="62"/>
      <c r="P150" s="62"/>
      <c r="Q150" s="62"/>
      <c r="R150" s="62"/>
      <c r="S150" s="62"/>
      <c r="T150" s="62"/>
      <c r="U150" s="63"/>
      <c r="V150" s="46">
        <v>3</v>
      </c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>
        <v>6</v>
      </c>
      <c r="AK150" s="46"/>
      <c r="AL150" s="46"/>
      <c r="AM150" s="46"/>
      <c r="AN150" s="46"/>
      <c r="AO150" s="46">
        <v>7</v>
      </c>
      <c r="AP150" s="46"/>
      <c r="AQ150" s="46"/>
      <c r="AR150" s="46"/>
      <c r="AS150" s="46">
        <v>8</v>
      </c>
      <c r="AT150" s="46"/>
      <c r="AU150" s="46"/>
      <c r="AV150" s="46"/>
      <c r="AW150" s="46"/>
      <c r="AX150" s="46">
        <v>9</v>
      </c>
      <c r="AY150" s="46"/>
      <c r="AZ150" s="46"/>
      <c r="BA150" s="46"/>
      <c r="BB150" s="46">
        <v>10</v>
      </c>
      <c r="BC150" s="46"/>
      <c r="BD150" s="46"/>
      <c r="BE150" s="46"/>
      <c r="BF150" s="46"/>
      <c r="BG150" s="46">
        <v>11</v>
      </c>
      <c r="BH150" s="46"/>
      <c r="BI150" s="46"/>
      <c r="BJ150" s="46"/>
      <c r="BK150" s="46">
        <v>12</v>
      </c>
      <c r="BL150" s="46"/>
      <c r="BM150" s="46"/>
      <c r="BN150" s="46"/>
      <c r="BO150" s="46"/>
      <c r="BP150" s="46">
        <v>13</v>
      </c>
      <c r="BQ150" s="46"/>
      <c r="BR150" s="46"/>
      <c r="BS150" s="46"/>
    </row>
    <row r="151" spans="1:79" s="2" customFormat="1" ht="12" hidden="1" customHeight="1" x14ac:dyDescent="0.25">
      <c r="A151" s="92" t="s">
        <v>177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44" t="s">
        <v>162</v>
      </c>
      <c r="O151" s="44"/>
      <c r="P151" s="44"/>
      <c r="Q151" s="44"/>
      <c r="R151" s="44"/>
      <c r="S151" s="44"/>
      <c r="T151" s="44"/>
      <c r="U151" s="44"/>
      <c r="V151" s="44" t="s">
        <v>163</v>
      </c>
      <c r="W151" s="44"/>
      <c r="X151" s="44"/>
      <c r="Y151" s="44"/>
      <c r="Z151" s="44"/>
      <c r="AA151" s="49" t="s">
        <v>86</v>
      </c>
      <c r="AB151" s="49"/>
      <c r="AC151" s="49"/>
      <c r="AD151" s="49"/>
      <c r="AE151" s="49"/>
      <c r="AF151" s="49" t="s">
        <v>87</v>
      </c>
      <c r="AG151" s="49"/>
      <c r="AH151" s="49"/>
      <c r="AI151" s="49"/>
      <c r="AJ151" s="49" t="s">
        <v>88</v>
      </c>
      <c r="AK151" s="49"/>
      <c r="AL151" s="49"/>
      <c r="AM151" s="49"/>
      <c r="AN151" s="49"/>
      <c r="AO151" s="49" t="s">
        <v>89</v>
      </c>
      <c r="AP151" s="49"/>
      <c r="AQ151" s="49"/>
      <c r="AR151" s="49"/>
      <c r="AS151" s="49" t="s">
        <v>79</v>
      </c>
      <c r="AT151" s="49"/>
      <c r="AU151" s="49"/>
      <c r="AV151" s="49"/>
      <c r="AW151" s="49"/>
      <c r="AX151" s="49" t="s">
        <v>80</v>
      </c>
      <c r="AY151" s="49"/>
      <c r="AZ151" s="49"/>
      <c r="BA151" s="49"/>
      <c r="BB151" s="49" t="s">
        <v>81</v>
      </c>
      <c r="BC151" s="49"/>
      <c r="BD151" s="49"/>
      <c r="BE151" s="49"/>
      <c r="BF151" s="49"/>
      <c r="BG151" s="49" t="s">
        <v>82</v>
      </c>
      <c r="BH151" s="49"/>
      <c r="BI151" s="49"/>
      <c r="BJ151" s="49"/>
      <c r="BK151" s="49" t="s">
        <v>83</v>
      </c>
      <c r="BL151" s="49"/>
      <c r="BM151" s="49"/>
      <c r="BN151" s="49"/>
      <c r="BO151" s="49"/>
      <c r="BP151" s="49" t="s">
        <v>84</v>
      </c>
      <c r="BQ151" s="49"/>
      <c r="BR151" s="49"/>
      <c r="BS151" s="49"/>
      <c r="CA151" s="2" t="s">
        <v>56</v>
      </c>
    </row>
    <row r="152" spans="1:79" s="9" customFormat="1" ht="12.75" customHeight="1" x14ac:dyDescent="0.25">
      <c r="A152" s="178" t="s">
        <v>179</v>
      </c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25"/>
      <c r="O152" s="126"/>
      <c r="P152" s="126"/>
      <c r="Q152" s="126"/>
      <c r="R152" s="126"/>
      <c r="S152" s="126"/>
      <c r="T152" s="126"/>
      <c r="U152" s="128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1"/>
      <c r="BQ152" s="182"/>
      <c r="BR152" s="182"/>
      <c r="BS152" s="183"/>
      <c r="CA152" s="9" t="s">
        <v>57</v>
      </c>
    </row>
    <row r="155" spans="1:79" ht="35.25" customHeight="1" x14ac:dyDescent="0.25">
      <c r="A155" s="48" t="s">
        <v>390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</row>
    <row r="156" spans="1:79" ht="13.8" x14ac:dyDescent="0.2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3.8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5">
      <c r="A159" s="56" t="s">
        <v>376</v>
      </c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</row>
    <row r="160" spans="1:79" ht="14.25" customHeight="1" x14ac:dyDescent="0.25">
      <c r="A160" s="48" t="s">
        <v>361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5">
      <c r="A161" s="52" t="s">
        <v>296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</row>
    <row r="162" spans="1:79" ht="42.9" customHeight="1" x14ac:dyDescent="0.25">
      <c r="A162" s="99" t="s">
        <v>166</v>
      </c>
      <c r="B162" s="99"/>
      <c r="C162" s="99"/>
      <c r="D162" s="99"/>
      <c r="E162" s="99"/>
      <c r="F162" s="99"/>
      <c r="G162" s="46" t="s">
        <v>20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16</v>
      </c>
      <c r="U162" s="46"/>
      <c r="V162" s="46"/>
      <c r="W162" s="46"/>
      <c r="X162" s="46"/>
      <c r="Y162" s="46"/>
      <c r="Z162" s="46" t="s">
        <v>15</v>
      </c>
      <c r="AA162" s="46"/>
      <c r="AB162" s="46"/>
      <c r="AC162" s="46"/>
      <c r="AD162" s="46"/>
      <c r="AE162" s="46" t="s">
        <v>167</v>
      </c>
      <c r="AF162" s="46"/>
      <c r="AG162" s="46"/>
      <c r="AH162" s="46"/>
      <c r="AI162" s="46"/>
      <c r="AJ162" s="46"/>
      <c r="AK162" s="46" t="s">
        <v>168</v>
      </c>
      <c r="AL162" s="46"/>
      <c r="AM162" s="46"/>
      <c r="AN162" s="46"/>
      <c r="AO162" s="46"/>
      <c r="AP162" s="46"/>
      <c r="AQ162" s="46" t="s">
        <v>169</v>
      </c>
      <c r="AR162" s="46"/>
      <c r="AS162" s="46"/>
      <c r="AT162" s="46"/>
      <c r="AU162" s="46"/>
      <c r="AV162" s="46"/>
      <c r="AW162" s="46" t="s">
        <v>120</v>
      </c>
      <c r="AX162" s="46"/>
      <c r="AY162" s="46"/>
      <c r="AZ162" s="46"/>
      <c r="BA162" s="46"/>
      <c r="BB162" s="46"/>
      <c r="BC162" s="46"/>
      <c r="BD162" s="46"/>
      <c r="BE162" s="46"/>
      <c r="BF162" s="46"/>
      <c r="BG162" s="46" t="s">
        <v>170</v>
      </c>
      <c r="BH162" s="46"/>
      <c r="BI162" s="46"/>
      <c r="BJ162" s="46"/>
      <c r="BK162" s="46"/>
      <c r="BL162" s="46"/>
    </row>
    <row r="163" spans="1:79" ht="39.9" customHeight="1" x14ac:dyDescent="0.25">
      <c r="A163" s="99"/>
      <c r="B163" s="99"/>
      <c r="C163" s="99"/>
      <c r="D163" s="99"/>
      <c r="E163" s="99"/>
      <c r="F163" s="99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 t="s">
        <v>18</v>
      </c>
      <c r="AX163" s="46"/>
      <c r="AY163" s="46"/>
      <c r="AZ163" s="46"/>
      <c r="BA163" s="46"/>
      <c r="BB163" s="46" t="s">
        <v>17</v>
      </c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</row>
    <row r="164" spans="1:79" ht="15" customHeight="1" x14ac:dyDescent="0.25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>
        <v>4</v>
      </c>
      <c r="AA164" s="46"/>
      <c r="AB164" s="46"/>
      <c r="AC164" s="46"/>
      <c r="AD164" s="46"/>
      <c r="AE164" s="46">
        <v>5</v>
      </c>
      <c r="AF164" s="46"/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/>
      <c r="AQ164" s="46">
        <v>7</v>
      </c>
      <c r="AR164" s="46"/>
      <c r="AS164" s="46"/>
      <c r="AT164" s="46"/>
      <c r="AU164" s="46"/>
      <c r="AV164" s="46"/>
      <c r="AW164" s="46">
        <v>8</v>
      </c>
      <c r="AX164" s="46"/>
      <c r="AY164" s="46"/>
      <c r="AZ164" s="46"/>
      <c r="BA164" s="46"/>
      <c r="BB164" s="46">
        <v>9</v>
      </c>
      <c r="BC164" s="46"/>
      <c r="BD164" s="46"/>
      <c r="BE164" s="46"/>
      <c r="BF164" s="46"/>
      <c r="BG164" s="46">
        <v>10</v>
      </c>
      <c r="BH164" s="46"/>
      <c r="BI164" s="46"/>
      <c r="BJ164" s="46"/>
      <c r="BK164" s="46"/>
      <c r="BL164" s="46"/>
    </row>
    <row r="165" spans="1:79" s="2" customFormat="1" ht="12" hidden="1" customHeight="1" x14ac:dyDescent="0.25">
      <c r="A165" s="44" t="s">
        <v>85</v>
      </c>
      <c r="B165" s="44"/>
      <c r="C165" s="44"/>
      <c r="D165" s="44"/>
      <c r="E165" s="44"/>
      <c r="F165" s="44"/>
      <c r="G165" s="92" t="s">
        <v>78</v>
      </c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49" t="s">
        <v>101</v>
      </c>
      <c r="U165" s="49"/>
      <c r="V165" s="49"/>
      <c r="W165" s="49"/>
      <c r="X165" s="49"/>
      <c r="Y165" s="49"/>
      <c r="Z165" s="49" t="s">
        <v>102</v>
      </c>
      <c r="AA165" s="49"/>
      <c r="AB165" s="49"/>
      <c r="AC165" s="49"/>
      <c r="AD165" s="49"/>
      <c r="AE165" s="49" t="s">
        <v>103</v>
      </c>
      <c r="AF165" s="49"/>
      <c r="AG165" s="49"/>
      <c r="AH165" s="49"/>
      <c r="AI165" s="49"/>
      <c r="AJ165" s="49"/>
      <c r="AK165" s="49" t="s">
        <v>104</v>
      </c>
      <c r="AL165" s="49"/>
      <c r="AM165" s="49"/>
      <c r="AN165" s="49"/>
      <c r="AO165" s="49"/>
      <c r="AP165" s="49"/>
      <c r="AQ165" s="104" t="s">
        <v>122</v>
      </c>
      <c r="AR165" s="49"/>
      <c r="AS165" s="49"/>
      <c r="AT165" s="49"/>
      <c r="AU165" s="49"/>
      <c r="AV165" s="49"/>
      <c r="AW165" s="49" t="s">
        <v>105</v>
      </c>
      <c r="AX165" s="49"/>
      <c r="AY165" s="49"/>
      <c r="AZ165" s="49"/>
      <c r="BA165" s="49"/>
      <c r="BB165" s="49" t="s">
        <v>106</v>
      </c>
      <c r="BC165" s="49"/>
      <c r="BD165" s="49"/>
      <c r="BE165" s="49"/>
      <c r="BF165" s="49"/>
      <c r="BG165" s="104" t="s">
        <v>123</v>
      </c>
      <c r="BH165" s="49"/>
      <c r="BI165" s="49"/>
      <c r="BJ165" s="49"/>
      <c r="BK165" s="49"/>
      <c r="BL165" s="49"/>
      <c r="CA165" s="2" t="s">
        <v>58</v>
      </c>
    </row>
    <row r="166" spans="1:79" s="9" customFormat="1" ht="12.75" customHeight="1" x14ac:dyDescent="0.25">
      <c r="A166" s="124"/>
      <c r="B166" s="124"/>
      <c r="C166" s="124"/>
      <c r="D166" s="124"/>
      <c r="E166" s="124"/>
      <c r="F166" s="124"/>
      <c r="G166" s="178" t="s">
        <v>179</v>
      </c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>
        <f>IF(ISNUMBER(AK166),AK166,0)-IF(ISNUMBER(AE166),AE166,0)</f>
        <v>0</v>
      </c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>
        <f>IF(ISNUMBER(Z166),Z166,0)+IF(ISNUMBER(AK166),AK166,0)</f>
        <v>0</v>
      </c>
      <c r="BH166" s="177"/>
      <c r="BI166" s="177"/>
      <c r="BJ166" s="177"/>
      <c r="BK166" s="177"/>
      <c r="BL166" s="177"/>
      <c r="CA166" s="9" t="s">
        <v>59</v>
      </c>
    </row>
    <row r="168" spans="1:79" ht="14.25" customHeight="1" x14ac:dyDescent="0.25">
      <c r="A168" s="48" t="s">
        <v>377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52" t="s">
        <v>296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18" customHeight="1" x14ac:dyDescent="0.25">
      <c r="A170" s="46" t="s">
        <v>166</v>
      </c>
      <c r="B170" s="46"/>
      <c r="C170" s="46"/>
      <c r="D170" s="46"/>
      <c r="E170" s="46"/>
      <c r="F170" s="46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 t="s">
        <v>364</v>
      </c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374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</row>
    <row r="171" spans="1:79" ht="42.9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 t="s">
        <v>171</v>
      </c>
      <c r="R171" s="46"/>
      <c r="S171" s="46"/>
      <c r="T171" s="46"/>
      <c r="U171" s="46"/>
      <c r="V171" s="99" t="s">
        <v>172</v>
      </c>
      <c r="W171" s="99"/>
      <c r="X171" s="99"/>
      <c r="Y171" s="99"/>
      <c r="Z171" s="46" t="s">
        <v>173</v>
      </c>
      <c r="AA171" s="46"/>
      <c r="AB171" s="46"/>
      <c r="AC171" s="46"/>
      <c r="AD171" s="46"/>
      <c r="AE171" s="46"/>
      <c r="AF171" s="46"/>
      <c r="AG171" s="46"/>
      <c r="AH171" s="46"/>
      <c r="AI171" s="46"/>
      <c r="AJ171" s="46" t="s">
        <v>174</v>
      </c>
      <c r="AK171" s="46"/>
      <c r="AL171" s="46"/>
      <c r="AM171" s="46"/>
      <c r="AN171" s="46"/>
      <c r="AO171" s="46" t="s">
        <v>21</v>
      </c>
      <c r="AP171" s="46"/>
      <c r="AQ171" s="46"/>
      <c r="AR171" s="46"/>
      <c r="AS171" s="46"/>
      <c r="AT171" s="99" t="s">
        <v>175</v>
      </c>
      <c r="AU171" s="99"/>
      <c r="AV171" s="99"/>
      <c r="AW171" s="99"/>
      <c r="AX171" s="46" t="s">
        <v>173</v>
      </c>
      <c r="AY171" s="46"/>
      <c r="AZ171" s="46"/>
      <c r="BA171" s="46"/>
      <c r="BB171" s="46"/>
      <c r="BC171" s="46"/>
      <c r="BD171" s="46"/>
      <c r="BE171" s="46"/>
      <c r="BF171" s="46"/>
      <c r="BG171" s="46"/>
      <c r="BH171" s="46" t="s">
        <v>176</v>
      </c>
      <c r="BI171" s="46"/>
      <c r="BJ171" s="46"/>
      <c r="BK171" s="46"/>
      <c r="BL171" s="46"/>
    </row>
    <row r="172" spans="1:79" ht="63" customHeight="1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99"/>
      <c r="W172" s="99"/>
      <c r="X172" s="99"/>
      <c r="Y172" s="99"/>
      <c r="Z172" s="46" t="s">
        <v>18</v>
      </c>
      <c r="AA172" s="46"/>
      <c r="AB172" s="46"/>
      <c r="AC172" s="46"/>
      <c r="AD172" s="46"/>
      <c r="AE172" s="46" t="s">
        <v>17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99"/>
      <c r="AU172" s="99"/>
      <c r="AV172" s="99"/>
      <c r="AW172" s="99"/>
      <c r="AX172" s="46" t="s">
        <v>18</v>
      </c>
      <c r="AY172" s="46"/>
      <c r="AZ172" s="46"/>
      <c r="BA172" s="46"/>
      <c r="BB172" s="46"/>
      <c r="BC172" s="46" t="s">
        <v>17</v>
      </c>
      <c r="BD172" s="46"/>
      <c r="BE172" s="46"/>
      <c r="BF172" s="46"/>
      <c r="BG172" s="46"/>
      <c r="BH172" s="46"/>
      <c r="BI172" s="46"/>
      <c r="BJ172" s="46"/>
      <c r="BK172" s="46"/>
      <c r="BL172" s="46"/>
    </row>
    <row r="173" spans="1:79" ht="15" customHeight="1" x14ac:dyDescent="0.25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>
        <v>3</v>
      </c>
      <c r="R173" s="46"/>
      <c r="S173" s="46"/>
      <c r="T173" s="46"/>
      <c r="U173" s="46"/>
      <c r="V173" s="46">
        <v>4</v>
      </c>
      <c r="W173" s="46"/>
      <c r="X173" s="46"/>
      <c r="Y173" s="46"/>
      <c r="Z173" s="46">
        <v>5</v>
      </c>
      <c r="AA173" s="46"/>
      <c r="AB173" s="46"/>
      <c r="AC173" s="46"/>
      <c r="AD173" s="46"/>
      <c r="AE173" s="46">
        <v>6</v>
      </c>
      <c r="AF173" s="46"/>
      <c r="AG173" s="46"/>
      <c r="AH173" s="46"/>
      <c r="AI173" s="46"/>
      <c r="AJ173" s="46">
        <v>7</v>
      </c>
      <c r="AK173" s="46"/>
      <c r="AL173" s="46"/>
      <c r="AM173" s="46"/>
      <c r="AN173" s="46"/>
      <c r="AO173" s="46">
        <v>8</v>
      </c>
      <c r="AP173" s="46"/>
      <c r="AQ173" s="46"/>
      <c r="AR173" s="46"/>
      <c r="AS173" s="46"/>
      <c r="AT173" s="46">
        <v>9</v>
      </c>
      <c r="AU173" s="46"/>
      <c r="AV173" s="46"/>
      <c r="AW173" s="46"/>
      <c r="AX173" s="46">
        <v>10</v>
      </c>
      <c r="AY173" s="46"/>
      <c r="AZ173" s="46"/>
      <c r="BA173" s="46"/>
      <c r="BB173" s="46"/>
      <c r="BC173" s="46">
        <v>11</v>
      </c>
      <c r="BD173" s="46"/>
      <c r="BE173" s="46"/>
      <c r="BF173" s="46"/>
      <c r="BG173" s="46"/>
      <c r="BH173" s="46">
        <v>12</v>
      </c>
      <c r="BI173" s="46"/>
      <c r="BJ173" s="46"/>
      <c r="BK173" s="46"/>
      <c r="BL173" s="46"/>
    </row>
    <row r="174" spans="1:79" s="2" customFormat="1" ht="12" hidden="1" customHeight="1" x14ac:dyDescent="0.25">
      <c r="A174" s="44" t="s">
        <v>85</v>
      </c>
      <c r="B174" s="44"/>
      <c r="C174" s="44"/>
      <c r="D174" s="44"/>
      <c r="E174" s="44"/>
      <c r="F174" s="44"/>
      <c r="G174" s="92" t="s">
        <v>78</v>
      </c>
      <c r="H174" s="92"/>
      <c r="I174" s="92"/>
      <c r="J174" s="92"/>
      <c r="K174" s="92"/>
      <c r="L174" s="92"/>
      <c r="M174" s="92"/>
      <c r="N174" s="92"/>
      <c r="O174" s="92"/>
      <c r="P174" s="92"/>
      <c r="Q174" s="49" t="s">
        <v>101</v>
      </c>
      <c r="R174" s="49"/>
      <c r="S174" s="49"/>
      <c r="T174" s="49"/>
      <c r="U174" s="49"/>
      <c r="V174" s="49" t="s">
        <v>102</v>
      </c>
      <c r="W174" s="49"/>
      <c r="X174" s="49"/>
      <c r="Y174" s="49"/>
      <c r="Z174" s="49" t="s">
        <v>103</v>
      </c>
      <c r="AA174" s="49"/>
      <c r="AB174" s="49"/>
      <c r="AC174" s="49"/>
      <c r="AD174" s="49"/>
      <c r="AE174" s="49" t="s">
        <v>104</v>
      </c>
      <c r="AF174" s="49"/>
      <c r="AG174" s="49"/>
      <c r="AH174" s="49"/>
      <c r="AI174" s="49"/>
      <c r="AJ174" s="104" t="s">
        <v>124</v>
      </c>
      <c r="AK174" s="49"/>
      <c r="AL174" s="49"/>
      <c r="AM174" s="49"/>
      <c r="AN174" s="49"/>
      <c r="AO174" s="49" t="s">
        <v>105</v>
      </c>
      <c r="AP174" s="49"/>
      <c r="AQ174" s="49"/>
      <c r="AR174" s="49"/>
      <c r="AS174" s="49"/>
      <c r="AT174" s="104" t="s">
        <v>125</v>
      </c>
      <c r="AU174" s="49"/>
      <c r="AV174" s="49"/>
      <c r="AW174" s="49"/>
      <c r="AX174" s="49" t="s">
        <v>106</v>
      </c>
      <c r="AY174" s="49"/>
      <c r="AZ174" s="49"/>
      <c r="BA174" s="49"/>
      <c r="BB174" s="49"/>
      <c r="BC174" s="49" t="s">
        <v>107</v>
      </c>
      <c r="BD174" s="49"/>
      <c r="BE174" s="49"/>
      <c r="BF174" s="49"/>
      <c r="BG174" s="49"/>
      <c r="BH174" s="104" t="s">
        <v>124</v>
      </c>
      <c r="BI174" s="49"/>
      <c r="BJ174" s="49"/>
      <c r="BK174" s="49"/>
      <c r="BL174" s="49"/>
      <c r="CA174" s="2" t="s">
        <v>60</v>
      </c>
    </row>
    <row r="175" spans="1:79" s="9" customFormat="1" ht="12.75" customHeight="1" x14ac:dyDescent="0.25">
      <c r="A175" s="124"/>
      <c r="B175" s="124"/>
      <c r="C175" s="124"/>
      <c r="D175" s="124"/>
      <c r="E175" s="124"/>
      <c r="F175" s="124"/>
      <c r="G175" s="178" t="s">
        <v>179</v>
      </c>
      <c r="H175" s="178"/>
      <c r="I175" s="178"/>
      <c r="J175" s="178"/>
      <c r="K175" s="178"/>
      <c r="L175" s="178"/>
      <c r="M175" s="178"/>
      <c r="N175" s="178"/>
      <c r="O175" s="178"/>
      <c r="P175" s="178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>
        <f>IF(ISNUMBER(Q175),Q175,0)-IF(ISNUMBER(Z175),Z175,0)</f>
        <v>0</v>
      </c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>
        <f>IF(ISNUMBER(V175),V175,0)-IF(ISNUMBER(Z175),Z175,0)-IF(ISNUMBER(AE175),AE175,0)</f>
        <v>0</v>
      </c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>
        <f>IF(ISNUMBER(AO175),AO175,0)-IF(ISNUMBER(AX175),AX175,0)</f>
        <v>0</v>
      </c>
      <c r="BI175" s="177"/>
      <c r="BJ175" s="177"/>
      <c r="BK175" s="177"/>
      <c r="BL175" s="177"/>
      <c r="CA175" s="9" t="s">
        <v>61</v>
      </c>
    </row>
    <row r="177" spans="1:79" ht="14.25" customHeight="1" x14ac:dyDescent="0.25">
      <c r="A177" s="48" t="s">
        <v>365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5">
      <c r="A178" s="52" t="s">
        <v>296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</row>
    <row r="179" spans="1:79" ht="42.9" customHeight="1" x14ac:dyDescent="0.25">
      <c r="A179" s="99" t="s">
        <v>166</v>
      </c>
      <c r="B179" s="99"/>
      <c r="C179" s="99"/>
      <c r="D179" s="99"/>
      <c r="E179" s="99"/>
      <c r="F179" s="99"/>
      <c r="G179" s="46" t="s">
        <v>20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16</v>
      </c>
      <c r="U179" s="46"/>
      <c r="V179" s="46"/>
      <c r="W179" s="46"/>
      <c r="X179" s="46"/>
      <c r="Y179" s="46"/>
      <c r="Z179" s="46" t="s">
        <v>15</v>
      </c>
      <c r="AA179" s="46"/>
      <c r="AB179" s="46"/>
      <c r="AC179" s="46"/>
      <c r="AD179" s="46"/>
      <c r="AE179" s="46" t="s">
        <v>362</v>
      </c>
      <c r="AF179" s="46"/>
      <c r="AG179" s="46"/>
      <c r="AH179" s="46"/>
      <c r="AI179" s="46"/>
      <c r="AJ179" s="46"/>
      <c r="AK179" s="46" t="s">
        <v>366</v>
      </c>
      <c r="AL179" s="46"/>
      <c r="AM179" s="46"/>
      <c r="AN179" s="46"/>
      <c r="AO179" s="46"/>
      <c r="AP179" s="46"/>
      <c r="AQ179" s="46" t="s">
        <v>378</v>
      </c>
      <c r="AR179" s="46"/>
      <c r="AS179" s="46"/>
      <c r="AT179" s="46"/>
      <c r="AU179" s="46"/>
      <c r="AV179" s="46"/>
      <c r="AW179" s="46" t="s">
        <v>19</v>
      </c>
      <c r="AX179" s="46"/>
      <c r="AY179" s="46"/>
      <c r="AZ179" s="46"/>
      <c r="BA179" s="46"/>
      <c r="BB179" s="46"/>
      <c r="BC179" s="46"/>
      <c r="BD179" s="46"/>
      <c r="BE179" s="46" t="s">
        <v>190</v>
      </c>
      <c r="BF179" s="46"/>
      <c r="BG179" s="46"/>
      <c r="BH179" s="46"/>
      <c r="BI179" s="46"/>
      <c r="BJ179" s="46"/>
      <c r="BK179" s="46"/>
      <c r="BL179" s="46"/>
    </row>
    <row r="180" spans="1:79" ht="21.75" customHeight="1" x14ac:dyDescent="0.25">
      <c r="A180" s="99"/>
      <c r="B180" s="99"/>
      <c r="C180" s="99"/>
      <c r="D180" s="99"/>
      <c r="E180" s="99"/>
      <c r="F180" s="99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5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>
        <v>4</v>
      </c>
      <c r="AA181" s="46"/>
      <c r="AB181" s="46"/>
      <c r="AC181" s="46"/>
      <c r="AD181" s="46"/>
      <c r="AE181" s="46">
        <v>5</v>
      </c>
      <c r="AF181" s="46"/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/>
      <c r="AQ181" s="46">
        <v>7</v>
      </c>
      <c r="AR181" s="46"/>
      <c r="AS181" s="46"/>
      <c r="AT181" s="46"/>
      <c r="AU181" s="46"/>
      <c r="AV181" s="46"/>
      <c r="AW181" s="44">
        <v>8</v>
      </c>
      <c r="AX181" s="44"/>
      <c r="AY181" s="44"/>
      <c r="AZ181" s="44"/>
      <c r="BA181" s="44"/>
      <c r="BB181" s="44"/>
      <c r="BC181" s="44"/>
      <c r="BD181" s="44"/>
      <c r="BE181" s="44">
        <v>9</v>
      </c>
      <c r="BF181" s="44"/>
      <c r="BG181" s="44"/>
      <c r="BH181" s="44"/>
      <c r="BI181" s="44"/>
      <c r="BJ181" s="44"/>
      <c r="BK181" s="44"/>
      <c r="BL181" s="44"/>
    </row>
    <row r="182" spans="1:79" s="2" customFormat="1" ht="18.75" hidden="1" customHeight="1" x14ac:dyDescent="0.25">
      <c r="A182" s="44" t="s">
        <v>85</v>
      </c>
      <c r="B182" s="44"/>
      <c r="C182" s="44"/>
      <c r="D182" s="44"/>
      <c r="E182" s="44"/>
      <c r="F182" s="44"/>
      <c r="G182" s="92" t="s">
        <v>78</v>
      </c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49" t="s">
        <v>101</v>
      </c>
      <c r="U182" s="49"/>
      <c r="V182" s="49"/>
      <c r="W182" s="49"/>
      <c r="X182" s="49"/>
      <c r="Y182" s="49"/>
      <c r="Z182" s="49" t="s">
        <v>102</v>
      </c>
      <c r="AA182" s="49"/>
      <c r="AB182" s="49"/>
      <c r="AC182" s="49"/>
      <c r="AD182" s="49"/>
      <c r="AE182" s="49" t="s">
        <v>103</v>
      </c>
      <c r="AF182" s="49"/>
      <c r="AG182" s="49"/>
      <c r="AH182" s="49"/>
      <c r="AI182" s="49"/>
      <c r="AJ182" s="49"/>
      <c r="AK182" s="49" t="s">
        <v>104</v>
      </c>
      <c r="AL182" s="49"/>
      <c r="AM182" s="49"/>
      <c r="AN182" s="49"/>
      <c r="AO182" s="49"/>
      <c r="AP182" s="49"/>
      <c r="AQ182" s="49" t="s">
        <v>105</v>
      </c>
      <c r="AR182" s="49"/>
      <c r="AS182" s="49"/>
      <c r="AT182" s="49"/>
      <c r="AU182" s="49"/>
      <c r="AV182" s="49"/>
      <c r="AW182" s="92" t="s">
        <v>108</v>
      </c>
      <c r="AX182" s="92"/>
      <c r="AY182" s="92"/>
      <c r="AZ182" s="92"/>
      <c r="BA182" s="92"/>
      <c r="BB182" s="92"/>
      <c r="BC182" s="92"/>
      <c r="BD182" s="92"/>
      <c r="BE182" s="92" t="s">
        <v>109</v>
      </c>
      <c r="BF182" s="92"/>
      <c r="BG182" s="92"/>
      <c r="BH182" s="92"/>
      <c r="BI182" s="92"/>
      <c r="BJ182" s="92"/>
      <c r="BK182" s="92"/>
      <c r="BL182" s="92"/>
      <c r="CA182" s="2" t="s">
        <v>62</v>
      </c>
    </row>
    <row r="183" spans="1:79" s="9" customFormat="1" ht="12.75" customHeight="1" x14ac:dyDescent="0.25">
      <c r="A183" s="124"/>
      <c r="B183" s="124"/>
      <c r="C183" s="124"/>
      <c r="D183" s="124"/>
      <c r="E183" s="124"/>
      <c r="F183" s="124"/>
      <c r="G183" s="178" t="s">
        <v>179</v>
      </c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CA183" s="9" t="s">
        <v>63</v>
      </c>
    </row>
    <row r="185" spans="1:79" ht="14.25" customHeight="1" x14ac:dyDescent="0.25">
      <c r="A185" s="48" t="s">
        <v>367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3.8" x14ac:dyDescent="0.25">
      <c r="A189" s="48" t="s">
        <v>391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3.8" x14ac:dyDescent="0.25">
      <c r="A190" s="48" t="s">
        <v>368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</row>
    <row r="192" spans="1:79" ht="1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899999999999999" customHeight="1" x14ac:dyDescent="0.25">
      <c r="A195" s="152" t="s">
        <v>290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40"/>
      <c r="AC195" s="40"/>
      <c r="AD195" s="40"/>
      <c r="AE195" s="40"/>
      <c r="AF195" s="40"/>
      <c r="AG195" s="40"/>
      <c r="AH195" s="67"/>
      <c r="AI195" s="67"/>
      <c r="AJ195" s="67"/>
      <c r="AK195" s="67"/>
      <c r="AL195" s="67"/>
      <c r="AM195" s="67"/>
      <c r="AN195" s="67"/>
      <c r="AO195" s="67"/>
      <c r="AP195" s="67"/>
      <c r="AQ195" s="40"/>
      <c r="AR195" s="40"/>
      <c r="AS195" s="40"/>
      <c r="AT195" s="40"/>
      <c r="AU195" s="153" t="s">
        <v>359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1:58" ht="12.75" customHeight="1" x14ac:dyDescent="0.25">
      <c r="AB196" s="41"/>
      <c r="AC196" s="41"/>
      <c r="AD196" s="41"/>
      <c r="AE196" s="41"/>
      <c r="AF196" s="41"/>
      <c r="AG196" s="41"/>
      <c r="AH196" s="47" t="s">
        <v>2</v>
      </c>
      <c r="AI196" s="47"/>
      <c r="AJ196" s="47"/>
      <c r="AK196" s="47"/>
      <c r="AL196" s="47"/>
      <c r="AM196" s="47"/>
      <c r="AN196" s="47"/>
      <c r="AO196" s="47"/>
      <c r="AP196" s="47"/>
      <c r="AQ196" s="41"/>
      <c r="AR196" s="41"/>
      <c r="AS196" s="41"/>
      <c r="AT196" s="41"/>
      <c r="AU196" s="47" t="s">
        <v>219</v>
      </c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1:58" ht="13.8" x14ac:dyDescent="0.2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5">
      <c r="A198" s="152" t="s">
        <v>291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41"/>
      <c r="AC198" s="41"/>
      <c r="AD198" s="41"/>
      <c r="AE198" s="41"/>
      <c r="AF198" s="41"/>
      <c r="AG198" s="41"/>
      <c r="AH198" s="68"/>
      <c r="AI198" s="68"/>
      <c r="AJ198" s="68"/>
      <c r="AK198" s="68"/>
      <c r="AL198" s="68"/>
      <c r="AM198" s="68"/>
      <c r="AN198" s="68"/>
      <c r="AO198" s="68"/>
      <c r="AP198" s="68"/>
      <c r="AQ198" s="41"/>
      <c r="AR198" s="41"/>
      <c r="AS198" s="41"/>
      <c r="AT198" s="41"/>
      <c r="AU198" s="154" t="s">
        <v>360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</row>
    <row r="199" spans="1:58" ht="12" customHeight="1" x14ac:dyDescent="0.25">
      <c r="AB199" s="41"/>
      <c r="AC199" s="41"/>
      <c r="AD199" s="41"/>
      <c r="AE199" s="41"/>
      <c r="AF199" s="41"/>
      <c r="AG199" s="41"/>
      <c r="AH199" s="47" t="s">
        <v>2</v>
      </c>
      <c r="AI199" s="47"/>
      <c r="AJ199" s="47"/>
      <c r="AK199" s="47"/>
      <c r="AL199" s="47"/>
      <c r="AM199" s="47"/>
      <c r="AN199" s="47"/>
      <c r="AO199" s="47"/>
      <c r="AP199" s="47"/>
      <c r="AQ199" s="41"/>
      <c r="AR199" s="41"/>
      <c r="AS199" s="41"/>
      <c r="AT199" s="41"/>
      <c r="AU199" s="47" t="s">
        <v>219</v>
      </c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257" priority="5" stopIfTrue="1" operator="equal">
      <formula>A81</formula>
    </cfRule>
  </conditionalFormatting>
  <conditionalFormatting sqref="A99:C99 A106:C106">
    <cfRule type="cellIs" dxfId="256" priority="6" stopIfTrue="1" operator="equal">
      <formula>A98</formula>
    </cfRule>
    <cfRule type="cellIs" dxfId="255" priority="7" stopIfTrue="1" operator="equal">
      <formula>0</formula>
    </cfRule>
  </conditionalFormatting>
  <conditionalFormatting sqref="A91">
    <cfRule type="cellIs" dxfId="254" priority="618" stopIfTrue="1" operator="equal">
      <formula>A90</formula>
    </cfRule>
  </conditionalFormatting>
  <conditionalFormatting sqref="A125">
    <cfRule type="cellIs" dxfId="253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7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609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610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27.6" customHeight="1" x14ac:dyDescent="0.25">
      <c r="A15" s="148" t="s">
        <v>607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27.6" customHeight="1" x14ac:dyDescent="0.25">
      <c r="A18" s="148" t="s">
        <v>608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3742678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3742678</v>
      </c>
      <c r="AJ30" s="161"/>
      <c r="AK30" s="161"/>
      <c r="AL30" s="161"/>
      <c r="AM30" s="162"/>
      <c r="AN30" s="160">
        <v>1639900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1639900</v>
      </c>
      <c r="BC30" s="161"/>
      <c r="BD30" s="161"/>
      <c r="BE30" s="161"/>
      <c r="BF30" s="162"/>
      <c r="BG30" s="160">
        <v>1300000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1300000</v>
      </c>
      <c r="BV30" s="161"/>
      <c r="BW30" s="161"/>
      <c r="BX30" s="161"/>
      <c r="BY30" s="162"/>
      <c r="CA30" s="136" t="s">
        <v>30</v>
      </c>
    </row>
    <row r="31" spans="1:79" s="136" customFormat="1" ht="26.4" customHeight="1" x14ac:dyDescent="0.25">
      <c r="A31" s="156"/>
      <c r="B31" s="157"/>
      <c r="C31" s="157"/>
      <c r="D31" s="158"/>
      <c r="E31" s="130" t="s">
        <v>307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306</v>
      </c>
      <c r="V31" s="159"/>
      <c r="W31" s="159"/>
      <c r="X31" s="159"/>
      <c r="Y31" s="159"/>
      <c r="Z31" s="159">
        <v>5397396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5397396</v>
      </c>
      <c r="AJ31" s="161"/>
      <c r="AK31" s="161"/>
      <c r="AL31" s="161"/>
      <c r="AM31" s="162"/>
      <c r="AN31" s="160" t="s">
        <v>306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306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9" customFormat="1" ht="12.75" customHeight="1" x14ac:dyDescent="0.25">
      <c r="A32" s="125"/>
      <c r="B32" s="126"/>
      <c r="C32" s="126"/>
      <c r="D32" s="128"/>
      <c r="E32" s="137" t="s">
        <v>179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63">
        <v>3742678</v>
      </c>
      <c r="V32" s="163"/>
      <c r="W32" s="163"/>
      <c r="X32" s="163"/>
      <c r="Y32" s="163"/>
      <c r="Z32" s="163">
        <v>5397396</v>
      </c>
      <c r="AA32" s="163"/>
      <c r="AB32" s="163"/>
      <c r="AC32" s="163"/>
      <c r="AD32" s="163"/>
      <c r="AE32" s="164">
        <v>0</v>
      </c>
      <c r="AF32" s="165"/>
      <c r="AG32" s="165"/>
      <c r="AH32" s="166"/>
      <c r="AI32" s="164">
        <f>IF(ISNUMBER(U32),U32,0)+IF(ISNUMBER(Z32),Z32,0)</f>
        <v>9140074</v>
      </c>
      <c r="AJ32" s="165"/>
      <c r="AK32" s="165"/>
      <c r="AL32" s="165"/>
      <c r="AM32" s="166"/>
      <c r="AN32" s="164">
        <v>1639900</v>
      </c>
      <c r="AO32" s="165"/>
      <c r="AP32" s="165"/>
      <c r="AQ32" s="165"/>
      <c r="AR32" s="166"/>
      <c r="AS32" s="164">
        <v>0</v>
      </c>
      <c r="AT32" s="165"/>
      <c r="AU32" s="165"/>
      <c r="AV32" s="165"/>
      <c r="AW32" s="166"/>
      <c r="AX32" s="164">
        <v>0</v>
      </c>
      <c r="AY32" s="165"/>
      <c r="AZ32" s="165"/>
      <c r="BA32" s="166"/>
      <c r="BB32" s="164">
        <f>IF(ISNUMBER(AN32),AN32,0)+IF(ISNUMBER(AS32),AS32,0)</f>
        <v>1639900</v>
      </c>
      <c r="BC32" s="165"/>
      <c r="BD32" s="165"/>
      <c r="BE32" s="165"/>
      <c r="BF32" s="166"/>
      <c r="BG32" s="164">
        <v>1300000</v>
      </c>
      <c r="BH32" s="165"/>
      <c r="BI32" s="165"/>
      <c r="BJ32" s="165"/>
      <c r="BK32" s="166"/>
      <c r="BL32" s="164">
        <v>0</v>
      </c>
      <c r="BM32" s="165"/>
      <c r="BN32" s="165"/>
      <c r="BO32" s="165"/>
      <c r="BP32" s="166"/>
      <c r="BQ32" s="164">
        <v>0</v>
      </c>
      <c r="BR32" s="165"/>
      <c r="BS32" s="165"/>
      <c r="BT32" s="166"/>
      <c r="BU32" s="164">
        <f>IF(ISNUMBER(BG32),BG32,0)+IF(ISNUMBER(BL32),BL32,0)</f>
        <v>1300000</v>
      </c>
      <c r="BV32" s="165"/>
      <c r="BW32" s="165"/>
      <c r="BX32" s="165"/>
      <c r="BY32" s="166"/>
    </row>
    <row r="34" spans="1:79" ht="14.25" customHeight="1" x14ac:dyDescent="0.25">
      <c r="A34" s="105" t="s">
        <v>382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</row>
    <row r="35" spans="1:79" ht="15" customHeight="1" x14ac:dyDescent="0.25">
      <c r="A35" s="69" t="s">
        <v>296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 x14ac:dyDescent="0.25">
      <c r="A36" s="76" t="s">
        <v>3</v>
      </c>
      <c r="B36" s="77"/>
      <c r="C36" s="77"/>
      <c r="D36" s="78"/>
      <c r="E36" s="76" t="s">
        <v>20</v>
      </c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8"/>
      <c r="X36" s="61" t="s">
        <v>300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302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 x14ac:dyDescent="0.25">
      <c r="A37" s="79"/>
      <c r="B37" s="80"/>
      <c r="C37" s="80"/>
      <c r="D37" s="81"/>
      <c r="E37" s="79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82" t="s">
        <v>147</v>
      </c>
      <c r="AI37" s="83"/>
      <c r="AJ37" s="83"/>
      <c r="AK37" s="83"/>
      <c r="AL37" s="84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82" t="s">
        <v>147</v>
      </c>
      <c r="BC37" s="83"/>
      <c r="BD37" s="83"/>
      <c r="BE37" s="83"/>
      <c r="BF37" s="84"/>
      <c r="BG37" s="61" t="s">
        <v>118</v>
      </c>
      <c r="BH37" s="62"/>
      <c r="BI37" s="62"/>
      <c r="BJ37" s="62"/>
      <c r="BK37" s="63"/>
    </row>
    <row r="38" spans="1:79" ht="15" customHeight="1" x14ac:dyDescent="0.25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 x14ac:dyDescent="0.25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216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216</v>
      </c>
      <c r="BH39" s="73"/>
      <c r="BI39" s="73"/>
      <c r="BJ39" s="73"/>
      <c r="BK39" s="74"/>
      <c r="CA39" t="s">
        <v>31</v>
      </c>
    </row>
    <row r="40" spans="1:79" s="136" customFormat="1" ht="13.2" customHeight="1" x14ac:dyDescent="0.25">
      <c r="A40" s="156"/>
      <c r="B40" s="157"/>
      <c r="C40" s="157"/>
      <c r="D40" s="158"/>
      <c r="E40" s="130" t="s">
        <v>305</v>
      </c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60">
        <v>1404000</v>
      </c>
      <c r="Y40" s="161"/>
      <c r="Z40" s="161"/>
      <c r="AA40" s="161"/>
      <c r="AB40" s="162"/>
      <c r="AC40" s="160" t="s">
        <v>306</v>
      </c>
      <c r="AD40" s="161"/>
      <c r="AE40" s="161"/>
      <c r="AF40" s="161"/>
      <c r="AG40" s="162"/>
      <c r="AH40" s="160" t="s">
        <v>306</v>
      </c>
      <c r="AI40" s="161"/>
      <c r="AJ40" s="161"/>
      <c r="AK40" s="161"/>
      <c r="AL40" s="162"/>
      <c r="AM40" s="160">
        <f>IF(ISNUMBER(X40),X40,0)+IF(ISNUMBER(AC40),AC40,0)</f>
        <v>1404000</v>
      </c>
      <c r="AN40" s="161"/>
      <c r="AO40" s="161"/>
      <c r="AP40" s="161"/>
      <c r="AQ40" s="162"/>
      <c r="AR40" s="160">
        <v>1488240</v>
      </c>
      <c r="AS40" s="161"/>
      <c r="AT40" s="161"/>
      <c r="AU40" s="161"/>
      <c r="AV40" s="162"/>
      <c r="AW40" s="160" t="s">
        <v>306</v>
      </c>
      <c r="AX40" s="161"/>
      <c r="AY40" s="161"/>
      <c r="AZ40" s="161"/>
      <c r="BA40" s="162"/>
      <c r="BB40" s="160" t="s">
        <v>306</v>
      </c>
      <c r="BC40" s="161"/>
      <c r="BD40" s="161"/>
      <c r="BE40" s="161"/>
      <c r="BF40" s="162"/>
      <c r="BG40" s="159">
        <f>IF(ISNUMBER(AR40),AR40,0)+IF(ISNUMBER(AW40),AW40,0)</f>
        <v>1488240</v>
      </c>
      <c r="BH40" s="159"/>
      <c r="BI40" s="159"/>
      <c r="BJ40" s="159"/>
      <c r="BK40" s="159"/>
      <c r="CA40" s="136" t="s">
        <v>32</v>
      </c>
    </row>
    <row r="41" spans="1:79" s="136" customFormat="1" ht="26.4" customHeight="1" x14ac:dyDescent="0.25">
      <c r="A41" s="156"/>
      <c r="B41" s="157"/>
      <c r="C41" s="157"/>
      <c r="D41" s="158"/>
      <c r="E41" s="130" t="s">
        <v>307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 t="s">
        <v>306</v>
      </c>
      <c r="Y41" s="161"/>
      <c r="Z41" s="161"/>
      <c r="AA41" s="161"/>
      <c r="AB41" s="162"/>
      <c r="AC41" s="160">
        <v>0</v>
      </c>
      <c r="AD41" s="161"/>
      <c r="AE41" s="161"/>
      <c r="AF41" s="161"/>
      <c r="AG41" s="162"/>
      <c r="AH41" s="160">
        <v>0</v>
      </c>
      <c r="AI41" s="161"/>
      <c r="AJ41" s="161"/>
      <c r="AK41" s="161"/>
      <c r="AL41" s="162"/>
      <c r="AM41" s="160">
        <f>IF(ISNUMBER(X41),X41,0)+IF(ISNUMBER(AC41),AC41,0)</f>
        <v>0</v>
      </c>
      <c r="AN41" s="161"/>
      <c r="AO41" s="161"/>
      <c r="AP41" s="161"/>
      <c r="AQ41" s="162"/>
      <c r="AR41" s="160" t="s">
        <v>306</v>
      </c>
      <c r="AS41" s="161"/>
      <c r="AT41" s="161"/>
      <c r="AU41" s="161"/>
      <c r="AV41" s="162"/>
      <c r="AW41" s="160">
        <v>0</v>
      </c>
      <c r="AX41" s="161"/>
      <c r="AY41" s="161"/>
      <c r="AZ41" s="161"/>
      <c r="BA41" s="162"/>
      <c r="BB41" s="160">
        <v>0</v>
      </c>
      <c r="BC41" s="161"/>
      <c r="BD41" s="161"/>
      <c r="BE41" s="161"/>
      <c r="BF41" s="162"/>
      <c r="BG41" s="159">
        <f>IF(ISNUMBER(AR41),AR41,0)+IF(ISNUMBER(AW41),AW41,0)</f>
        <v>0</v>
      </c>
      <c r="BH41" s="159"/>
      <c r="BI41" s="159"/>
      <c r="BJ41" s="159"/>
      <c r="BK41" s="159"/>
    </row>
    <row r="42" spans="1:79" s="9" customFormat="1" ht="12.75" customHeight="1" x14ac:dyDescent="0.25">
      <c r="A42" s="125"/>
      <c r="B42" s="126"/>
      <c r="C42" s="126"/>
      <c r="D42" s="128"/>
      <c r="E42" s="137" t="s">
        <v>179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9"/>
      <c r="X42" s="164">
        <v>1404000</v>
      </c>
      <c r="Y42" s="165"/>
      <c r="Z42" s="165"/>
      <c r="AA42" s="165"/>
      <c r="AB42" s="166"/>
      <c r="AC42" s="164">
        <v>0</v>
      </c>
      <c r="AD42" s="165"/>
      <c r="AE42" s="165"/>
      <c r="AF42" s="165"/>
      <c r="AG42" s="166"/>
      <c r="AH42" s="164">
        <v>0</v>
      </c>
      <c r="AI42" s="165"/>
      <c r="AJ42" s="165"/>
      <c r="AK42" s="165"/>
      <c r="AL42" s="166"/>
      <c r="AM42" s="164">
        <f>IF(ISNUMBER(X42),X42,0)+IF(ISNUMBER(AC42),AC42,0)</f>
        <v>1404000</v>
      </c>
      <c r="AN42" s="165"/>
      <c r="AO42" s="165"/>
      <c r="AP42" s="165"/>
      <c r="AQ42" s="166"/>
      <c r="AR42" s="164">
        <v>1488240</v>
      </c>
      <c r="AS42" s="165"/>
      <c r="AT42" s="165"/>
      <c r="AU42" s="165"/>
      <c r="AV42" s="166"/>
      <c r="AW42" s="164">
        <v>0</v>
      </c>
      <c r="AX42" s="165"/>
      <c r="AY42" s="165"/>
      <c r="AZ42" s="165"/>
      <c r="BA42" s="166"/>
      <c r="BB42" s="164">
        <v>0</v>
      </c>
      <c r="BC42" s="165"/>
      <c r="BD42" s="165"/>
      <c r="BE42" s="165"/>
      <c r="BF42" s="166"/>
      <c r="BG42" s="163">
        <f>IF(ISNUMBER(AR42),AR42,0)+IF(ISNUMBER(AW42),AW42,0)</f>
        <v>1488240</v>
      </c>
      <c r="BH42" s="163"/>
      <c r="BI42" s="163"/>
      <c r="BJ42" s="163"/>
      <c r="BK42" s="163"/>
    </row>
    <row r="43" spans="1:79" s="7" customFormat="1" ht="12.7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5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 x14ac:dyDescent="0.25">
      <c r="A46" s="48" t="s">
        <v>370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 x14ac:dyDescent="0.25">
      <c r="A47" s="52" t="s">
        <v>296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 x14ac:dyDescent="0.25">
      <c r="A48" s="86" t="s">
        <v>149</v>
      </c>
      <c r="B48" s="87"/>
      <c r="C48" s="87"/>
      <c r="D48" s="88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297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298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299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 x14ac:dyDescent="0.25">
      <c r="A49" s="89"/>
      <c r="B49" s="90"/>
      <c r="C49" s="90"/>
      <c r="D49" s="91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82" t="s">
        <v>147</v>
      </c>
      <c r="AF49" s="83"/>
      <c r="AG49" s="83"/>
      <c r="AH49" s="84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82" t="s">
        <v>147</v>
      </c>
      <c r="AY49" s="83"/>
      <c r="AZ49" s="83"/>
      <c r="BA49" s="84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82" t="s">
        <v>147</v>
      </c>
      <c r="BR49" s="83"/>
      <c r="BS49" s="83"/>
      <c r="BT49" s="84"/>
      <c r="BU49" s="61" t="s">
        <v>119</v>
      </c>
      <c r="BV49" s="62"/>
      <c r="BW49" s="62"/>
      <c r="BX49" s="62"/>
      <c r="BY49" s="63"/>
    </row>
    <row r="50" spans="1:79" ht="15" customHeight="1" x14ac:dyDescent="0.25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 x14ac:dyDescent="0.25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215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215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215</v>
      </c>
      <c r="BV51" s="73"/>
      <c r="BW51" s="73"/>
      <c r="BX51" s="73"/>
      <c r="BY51" s="74"/>
      <c r="CA51" t="s">
        <v>33</v>
      </c>
    </row>
    <row r="52" spans="1:79" s="136" customFormat="1" ht="39.6" customHeight="1" x14ac:dyDescent="0.25">
      <c r="A52" s="156">
        <v>2282</v>
      </c>
      <c r="B52" s="157"/>
      <c r="C52" s="157"/>
      <c r="D52" s="158"/>
      <c r="E52" s="130" t="s">
        <v>317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0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0</v>
      </c>
      <c r="AJ52" s="161"/>
      <c r="AK52" s="161"/>
      <c r="AL52" s="161"/>
      <c r="AM52" s="162"/>
      <c r="AN52" s="160">
        <v>199900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199900</v>
      </c>
      <c r="BC52" s="161"/>
      <c r="BD52" s="161"/>
      <c r="BE52" s="161"/>
      <c r="BF52" s="162"/>
      <c r="BG52" s="160">
        <v>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0</v>
      </c>
      <c r="BV52" s="161"/>
      <c r="BW52" s="161"/>
      <c r="BX52" s="161"/>
      <c r="BY52" s="162"/>
      <c r="CA52" s="136" t="s">
        <v>34</v>
      </c>
    </row>
    <row r="53" spans="1:79" s="136" customFormat="1" ht="26.4" customHeight="1" x14ac:dyDescent="0.25">
      <c r="A53" s="156">
        <v>2610</v>
      </c>
      <c r="B53" s="157"/>
      <c r="C53" s="157"/>
      <c r="D53" s="158"/>
      <c r="E53" s="130" t="s">
        <v>585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3745940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3745940</v>
      </c>
      <c r="AJ53" s="161"/>
      <c r="AK53" s="161"/>
      <c r="AL53" s="161"/>
      <c r="AM53" s="162"/>
      <c r="AN53" s="160">
        <v>1440000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1440000</v>
      </c>
      <c r="BC53" s="161"/>
      <c r="BD53" s="161"/>
      <c r="BE53" s="161"/>
      <c r="BF53" s="162"/>
      <c r="BG53" s="160">
        <v>1300000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1300000</v>
      </c>
      <c r="BV53" s="161"/>
      <c r="BW53" s="161"/>
      <c r="BX53" s="161"/>
      <c r="BY53" s="162"/>
    </row>
    <row r="54" spans="1:79" s="136" customFormat="1" ht="26.4" customHeight="1" x14ac:dyDescent="0.25">
      <c r="A54" s="156">
        <v>3122</v>
      </c>
      <c r="B54" s="157"/>
      <c r="C54" s="157"/>
      <c r="D54" s="158"/>
      <c r="E54" s="130" t="s">
        <v>558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0</v>
      </c>
      <c r="V54" s="161"/>
      <c r="W54" s="161"/>
      <c r="X54" s="161"/>
      <c r="Y54" s="162"/>
      <c r="Z54" s="160">
        <v>4497416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4497416</v>
      </c>
      <c r="AJ54" s="161"/>
      <c r="AK54" s="161"/>
      <c r="AL54" s="161"/>
      <c r="AM54" s="162"/>
      <c r="AN54" s="160">
        <v>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0</v>
      </c>
      <c r="BC54" s="161"/>
      <c r="BD54" s="161"/>
      <c r="BE54" s="161"/>
      <c r="BF54" s="162"/>
      <c r="BG54" s="160">
        <v>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0</v>
      </c>
      <c r="BV54" s="161"/>
      <c r="BW54" s="161"/>
      <c r="BX54" s="161"/>
      <c r="BY54" s="162"/>
    </row>
    <row r="55" spans="1:79" s="136" customFormat="1" ht="13.2" customHeight="1" x14ac:dyDescent="0.25">
      <c r="A55" s="156">
        <v>3142</v>
      </c>
      <c r="B55" s="157"/>
      <c r="C55" s="157"/>
      <c r="D55" s="158"/>
      <c r="E55" s="130" t="s">
        <v>560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0</v>
      </c>
      <c r="V55" s="161"/>
      <c r="W55" s="161"/>
      <c r="X55" s="161"/>
      <c r="Y55" s="162"/>
      <c r="Z55" s="160">
        <v>900000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900000</v>
      </c>
      <c r="AJ55" s="161"/>
      <c r="AK55" s="161"/>
      <c r="AL55" s="161"/>
      <c r="AM55" s="162"/>
      <c r="AN55" s="160">
        <v>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0</v>
      </c>
      <c r="BC55" s="161"/>
      <c r="BD55" s="161"/>
      <c r="BE55" s="161"/>
      <c r="BF55" s="162"/>
      <c r="BG55" s="160">
        <v>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0</v>
      </c>
      <c r="BV55" s="161"/>
      <c r="BW55" s="161"/>
      <c r="BX55" s="161"/>
      <c r="BY55" s="162"/>
    </row>
    <row r="56" spans="1:79" s="9" customFormat="1" ht="12.75" customHeight="1" x14ac:dyDescent="0.25">
      <c r="A56" s="125"/>
      <c r="B56" s="126"/>
      <c r="C56" s="126"/>
      <c r="D56" s="128"/>
      <c r="E56" s="137" t="s">
        <v>179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9"/>
      <c r="U56" s="164">
        <v>3745940</v>
      </c>
      <c r="V56" s="165"/>
      <c r="W56" s="165"/>
      <c r="X56" s="165"/>
      <c r="Y56" s="166"/>
      <c r="Z56" s="164">
        <v>5397416</v>
      </c>
      <c r="AA56" s="165"/>
      <c r="AB56" s="165"/>
      <c r="AC56" s="165"/>
      <c r="AD56" s="166"/>
      <c r="AE56" s="164">
        <v>0</v>
      </c>
      <c r="AF56" s="165"/>
      <c r="AG56" s="165"/>
      <c r="AH56" s="166"/>
      <c r="AI56" s="164">
        <f>IF(ISNUMBER(U56),U56,0)+IF(ISNUMBER(Z56),Z56,0)</f>
        <v>9143356</v>
      </c>
      <c r="AJ56" s="165"/>
      <c r="AK56" s="165"/>
      <c r="AL56" s="165"/>
      <c r="AM56" s="166"/>
      <c r="AN56" s="164">
        <v>1639900</v>
      </c>
      <c r="AO56" s="165"/>
      <c r="AP56" s="165"/>
      <c r="AQ56" s="165"/>
      <c r="AR56" s="166"/>
      <c r="AS56" s="164">
        <v>0</v>
      </c>
      <c r="AT56" s="165"/>
      <c r="AU56" s="165"/>
      <c r="AV56" s="165"/>
      <c r="AW56" s="166"/>
      <c r="AX56" s="164">
        <v>0</v>
      </c>
      <c r="AY56" s="165"/>
      <c r="AZ56" s="165"/>
      <c r="BA56" s="166"/>
      <c r="BB56" s="164">
        <f>IF(ISNUMBER(AN56),AN56,0)+IF(ISNUMBER(AS56),AS56,0)</f>
        <v>1639900</v>
      </c>
      <c r="BC56" s="165"/>
      <c r="BD56" s="165"/>
      <c r="BE56" s="165"/>
      <c r="BF56" s="166"/>
      <c r="BG56" s="164">
        <v>1300000</v>
      </c>
      <c r="BH56" s="165"/>
      <c r="BI56" s="165"/>
      <c r="BJ56" s="165"/>
      <c r="BK56" s="166"/>
      <c r="BL56" s="164">
        <v>0</v>
      </c>
      <c r="BM56" s="165"/>
      <c r="BN56" s="165"/>
      <c r="BO56" s="165"/>
      <c r="BP56" s="166"/>
      <c r="BQ56" s="164">
        <v>0</v>
      </c>
      <c r="BR56" s="165"/>
      <c r="BS56" s="165"/>
      <c r="BT56" s="166"/>
      <c r="BU56" s="164">
        <f>IF(ISNUMBER(BG56),BG56,0)+IF(ISNUMBER(BL56),BL56,0)</f>
        <v>1300000</v>
      </c>
      <c r="BV56" s="165"/>
      <c r="BW56" s="165"/>
      <c r="BX56" s="165"/>
      <c r="BY56" s="166"/>
    </row>
    <row r="58" spans="1:79" ht="14.25" customHeight="1" x14ac:dyDescent="0.25">
      <c r="A58" s="48" t="s">
        <v>371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5">
      <c r="A59" s="69" t="s">
        <v>296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5">
      <c r="A60" s="86" t="s">
        <v>150</v>
      </c>
      <c r="B60" s="87"/>
      <c r="C60" s="87"/>
      <c r="D60" s="87"/>
      <c r="E60" s="88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297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298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299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5">
      <c r="A61" s="89"/>
      <c r="B61" s="90"/>
      <c r="C61" s="90"/>
      <c r="D61" s="90"/>
      <c r="E61" s="91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82" t="s">
        <v>147</v>
      </c>
      <c r="AF61" s="83"/>
      <c r="AG61" s="83"/>
      <c r="AH61" s="84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82" t="s">
        <v>147</v>
      </c>
      <c r="AY61" s="83"/>
      <c r="AZ61" s="83"/>
      <c r="BA61" s="84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82" t="s">
        <v>147</v>
      </c>
      <c r="BR61" s="83"/>
      <c r="BS61" s="83"/>
      <c r="BT61" s="84"/>
      <c r="BU61" s="46" t="s">
        <v>119</v>
      </c>
      <c r="BV61" s="46"/>
      <c r="BW61" s="46"/>
      <c r="BX61" s="46"/>
      <c r="BY61" s="46"/>
    </row>
    <row r="62" spans="1:79" ht="15" customHeight="1" x14ac:dyDescent="0.25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5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215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215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215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5">
      <c r="A64" s="125"/>
      <c r="B64" s="126"/>
      <c r="C64" s="126"/>
      <c r="D64" s="126"/>
      <c r="E64" s="128"/>
      <c r="F64" s="125" t="s">
        <v>179</v>
      </c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8"/>
      <c r="U64" s="164"/>
      <c r="V64" s="165"/>
      <c r="W64" s="165"/>
      <c r="X64" s="165"/>
      <c r="Y64" s="166"/>
      <c r="Z64" s="164"/>
      <c r="AA64" s="165"/>
      <c r="AB64" s="165"/>
      <c r="AC64" s="165"/>
      <c r="AD64" s="166"/>
      <c r="AE64" s="164"/>
      <c r="AF64" s="165"/>
      <c r="AG64" s="165"/>
      <c r="AH64" s="166"/>
      <c r="AI64" s="164">
        <f>IF(ISNUMBER(U64),U64,0)+IF(ISNUMBER(Z64),Z64,0)</f>
        <v>0</v>
      </c>
      <c r="AJ64" s="165"/>
      <c r="AK64" s="165"/>
      <c r="AL64" s="165"/>
      <c r="AM64" s="166"/>
      <c r="AN64" s="164"/>
      <c r="AO64" s="165"/>
      <c r="AP64" s="165"/>
      <c r="AQ64" s="165"/>
      <c r="AR64" s="166"/>
      <c r="AS64" s="164"/>
      <c r="AT64" s="165"/>
      <c r="AU64" s="165"/>
      <c r="AV64" s="165"/>
      <c r="AW64" s="166"/>
      <c r="AX64" s="164"/>
      <c r="AY64" s="165"/>
      <c r="AZ64" s="165"/>
      <c r="BA64" s="166"/>
      <c r="BB64" s="164">
        <f>IF(ISNUMBER(AN64),AN64,0)+IF(ISNUMBER(AS64),AS64,0)</f>
        <v>0</v>
      </c>
      <c r="BC64" s="165"/>
      <c r="BD64" s="165"/>
      <c r="BE64" s="165"/>
      <c r="BF64" s="166"/>
      <c r="BG64" s="164"/>
      <c r="BH64" s="165"/>
      <c r="BI64" s="165"/>
      <c r="BJ64" s="165"/>
      <c r="BK64" s="166"/>
      <c r="BL64" s="164"/>
      <c r="BM64" s="165"/>
      <c r="BN64" s="165"/>
      <c r="BO64" s="165"/>
      <c r="BP64" s="166"/>
      <c r="BQ64" s="164"/>
      <c r="BR64" s="165"/>
      <c r="BS64" s="165"/>
      <c r="BT64" s="166"/>
      <c r="BU64" s="164">
        <f>IF(ISNUMBER(BG64),BG64,0)+IF(ISNUMBER(BL64),BL64,0)</f>
        <v>0</v>
      </c>
      <c r="BV64" s="165"/>
      <c r="BW64" s="165"/>
      <c r="BX64" s="165"/>
      <c r="BY64" s="166"/>
      <c r="CA64" s="9" t="s">
        <v>36</v>
      </c>
    </row>
    <row r="66" spans="1:79" ht="14.25" customHeight="1" x14ac:dyDescent="0.25">
      <c r="A66" s="48" t="s">
        <v>383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5">
      <c r="A67" s="69" t="s">
        <v>296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5">
      <c r="A68" s="86" t="s">
        <v>149</v>
      </c>
      <c r="B68" s="87"/>
      <c r="C68" s="87"/>
      <c r="D68" s="88"/>
      <c r="E68" s="76" t="s">
        <v>20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61" t="s">
        <v>300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302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5">
      <c r="A69" s="89"/>
      <c r="B69" s="90"/>
      <c r="C69" s="90"/>
      <c r="D69" s="91"/>
      <c r="E69" s="79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76" t="s">
        <v>5</v>
      </c>
      <c r="Y69" s="77"/>
      <c r="Z69" s="77"/>
      <c r="AA69" s="77"/>
      <c r="AB69" s="78"/>
      <c r="AC69" s="76" t="s">
        <v>4</v>
      </c>
      <c r="AD69" s="77"/>
      <c r="AE69" s="77"/>
      <c r="AF69" s="77"/>
      <c r="AG69" s="78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82" t="s">
        <v>147</v>
      </c>
      <c r="BC69" s="83"/>
      <c r="BD69" s="83"/>
      <c r="BE69" s="83"/>
      <c r="BF69" s="84"/>
      <c r="BG69" s="61" t="s">
        <v>118</v>
      </c>
      <c r="BH69" s="62"/>
      <c r="BI69" s="62"/>
      <c r="BJ69" s="62"/>
      <c r="BK69" s="63"/>
    </row>
    <row r="70" spans="1:79" ht="12.75" customHeight="1" x14ac:dyDescent="0.25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5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3" t="s">
        <v>81</v>
      </c>
      <c r="Y71" s="94"/>
      <c r="Z71" s="94"/>
      <c r="AA71" s="94"/>
      <c r="AB71" s="95"/>
      <c r="AC71" s="93" t="s">
        <v>82</v>
      </c>
      <c r="AD71" s="94"/>
      <c r="AE71" s="94"/>
      <c r="AF71" s="94"/>
      <c r="AG71" s="95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37</v>
      </c>
    </row>
    <row r="72" spans="1:79" s="136" customFormat="1" ht="26.4" customHeight="1" x14ac:dyDescent="0.25">
      <c r="A72" s="156">
        <v>2282</v>
      </c>
      <c r="B72" s="157"/>
      <c r="C72" s="157"/>
      <c r="D72" s="158"/>
      <c r="E72" s="130" t="s">
        <v>317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0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0</v>
      </c>
      <c r="AN72" s="161"/>
      <c r="AO72" s="161"/>
      <c r="AP72" s="161"/>
      <c r="AQ72" s="162"/>
      <c r="AR72" s="160">
        <v>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0</v>
      </c>
      <c r="BH72" s="159"/>
      <c r="BI72" s="159"/>
      <c r="BJ72" s="159"/>
      <c r="BK72" s="159"/>
      <c r="CA72" s="136" t="s">
        <v>38</v>
      </c>
    </row>
    <row r="73" spans="1:79" s="136" customFormat="1" ht="26.4" customHeight="1" x14ac:dyDescent="0.25">
      <c r="A73" s="156">
        <v>2610</v>
      </c>
      <c r="B73" s="157"/>
      <c r="C73" s="157"/>
      <c r="D73" s="158"/>
      <c r="E73" s="130" t="s">
        <v>585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1404000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1404000</v>
      </c>
      <c r="AN73" s="161"/>
      <c r="AO73" s="161"/>
      <c r="AP73" s="161"/>
      <c r="AQ73" s="162"/>
      <c r="AR73" s="160">
        <v>1489644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1489644</v>
      </c>
      <c r="BH73" s="159"/>
      <c r="BI73" s="159"/>
      <c r="BJ73" s="159"/>
      <c r="BK73" s="159"/>
    </row>
    <row r="74" spans="1:79" s="136" customFormat="1" ht="13.2" customHeight="1" x14ac:dyDescent="0.25">
      <c r="A74" s="156">
        <v>3122</v>
      </c>
      <c r="B74" s="157"/>
      <c r="C74" s="157"/>
      <c r="D74" s="158"/>
      <c r="E74" s="130" t="s">
        <v>558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0</v>
      </c>
      <c r="AN74" s="161"/>
      <c r="AO74" s="161"/>
      <c r="AP74" s="161"/>
      <c r="AQ74" s="162"/>
      <c r="AR74" s="160">
        <v>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0</v>
      </c>
      <c r="BH74" s="159"/>
      <c r="BI74" s="159"/>
      <c r="BJ74" s="159"/>
      <c r="BK74" s="159"/>
    </row>
    <row r="75" spans="1:79" s="136" customFormat="1" ht="13.2" customHeight="1" x14ac:dyDescent="0.25">
      <c r="A75" s="156">
        <v>3142</v>
      </c>
      <c r="B75" s="157"/>
      <c r="C75" s="157"/>
      <c r="D75" s="158"/>
      <c r="E75" s="130" t="s">
        <v>560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0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0</v>
      </c>
      <c r="AN75" s="161"/>
      <c r="AO75" s="161"/>
      <c r="AP75" s="161"/>
      <c r="AQ75" s="162"/>
      <c r="AR75" s="160">
        <v>0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0</v>
      </c>
      <c r="BH75" s="159"/>
      <c r="BI75" s="159"/>
      <c r="BJ75" s="159"/>
      <c r="BK75" s="159"/>
    </row>
    <row r="76" spans="1:79" s="9" customFormat="1" ht="12.75" customHeight="1" x14ac:dyDescent="0.25">
      <c r="A76" s="125"/>
      <c r="B76" s="126"/>
      <c r="C76" s="126"/>
      <c r="D76" s="128"/>
      <c r="E76" s="137" t="s">
        <v>179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9"/>
      <c r="X76" s="164">
        <v>1404000</v>
      </c>
      <c r="Y76" s="165"/>
      <c r="Z76" s="165"/>
      <c r="AA76" s="165"/>
      <c r="AB76" s="166"/>
      <c r="AC76" s="164">
        <v>0</v>
      </c>
      <c r="AD76" s="165"/>
      <c r="AE76" s="165"/>
      <c r="AF76" s="165"/>
      <c r="AG76" s="166"/>
      <c r="AH76" s="164">
        <v>0</v>
      </c>
      <c r="AI76" s="165"/>
      <c r="AJ76" s="165"/>
      <c r="AK76" s="165"/>
      <c r="AL76" s="166"/>
      <c r="AM76" s="164">
        <f>IF(ISNUMBER(X76),X76,0)+IF(ISNUMBER(AC76),AC76,0)</f>
        <v>1404000</v>
      </c>
      <c r="AN76" s="165"/>
      <c r="AO76" s="165"/>
      <c r="AP76" s="165"/>
      <c r="AQ76" s="166"/>
      <c r="AR76" s="164">
        <v>1489644</v>
      </c>
      <c r="AS76" s="165"/>
      <c r="AT76" s="165"/>
      <c r="AU76" s="165"/>
      <c r="AV76" s="166"/>
      <c r="AW76" s="164">
        <v>0</v>
      </c>
      <c r="AX76" s="165"/>
      <c r="AY76" s="165"/>
      <c r="AZ76" s="165"/>
      <c r="BA76" s="166"/>
      <c r="BB76" s="164">
        <v>0</v>
      </c>
      <c r="BC76" s="165"/>
      <c r="BD76" s="165"/>
      <c r="BE76" s="165"/>
      <c r="BF76" s="166"/>
      <c r="BG76" s="163">
        <f>IF(ISNUMBER(AR76),AR76,0)+IF(ISNUMBER(AW76),AW76,0)</f>
        <v>1489644</v>
      </c>
      <c r="BH76" s="163"/>
      <c r="BI76" s="163"/>
      <c r="BJ76" s="163"/>
      <c r="BK76" s="163"/>
    </row>
    <row r="78" spans="1:79" ht="14.25" customHeight="1" x14ac:dyDescent="0.25">
      <c r="A78" s="48" t="s">
        <v>384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5">
      <c r="A79" s="69" t="s">
        <v>296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5">
      <c r="A80" s="86" t="s">
        <v>150</v>
      </c>
      <c r="B80" s="87"/>
      <c r="C80" s="87"/>
      <c r="D80" s="87"/>
      <c r="E80" s="88"/>
      <c r="F80" s="76" t="s">
        <v>20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46" t="s">
        <v>300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302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5">
      <c r="A81" s="89"/>
      <c r="B81" s="90"/>
      <c r="C81" s="90"/>
      <c r="D81" s="90"/>
      <c r="E81" s="91"/>
      <c r="F81" s="79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99" t="s">
        <v>147</v>
      </c>
      <c r="BC81" s="99"/>
      <c r="BD81" s="99"/>
      <c r="BE81" s="99"/>
      <c r="BF81" s="99"/>
      <c r="BG81" s="61" t="s">
        <v>118</v>
      </c>
      <c r="BH81" s="62"/>
      <c r="BI81" s="62"/>
      <c r="BJ81" s="62"/>
      <c r="BK81" s="63"/>
    </row>
    <row r="82" spans="1:79" ht="15" customHeight="1" x14ac:dyDescent="0.25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5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5">
      <c r="A84" s="125"/>
      <c r="B84" s="126"/>
      <c r="C84" s="126"/>
      <c r="D84" s="126"/>
      <c r="E84" s="128"/>
      <c r="F84" s="125" t="s">
        <v>179</v>
      </c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8"/>
      <c r="X84" s="167"/>
      <c r="Y84" s="168"/>
      <c r="Z84" s="168"/>
      <c r="AA84" s="168"/>
      <c r="AB84" s="169"/>
      <c r="AC84" s="167"/>
      <c r="AD84" s="168"/>
      <c r="AE84" s="168"/>
      <c r="AF84" s="168"/>
      <c r="AG84" s="169"/>
      <c r="AH84" s="163"/>
      <c r="AI84" s="163"/>
      <c r="AJ84" s="163"/>
      <c r="AK84" s="163"/>
      <c r="AL84" s="163"/>
      <c r="AM84" s="163">
        <f>IF(ISNUMBER(X84),X84,0)+IF(ISNUMBER(AC84),AC84,0)</f>
        <v>0</v>
      </c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>
        <f>IF(ISNUMBER(AR84),AR84,0)+IF(ISNUMBER(AW84),AW84,0)</f>
        <v>0</v>
      </c>
      <c r="BH84" s="163"/>
      <c r="BI84" s="163"/>
      <c r="BJ84" s="163"/>
      <c r="BK84" s="163"/>
      <c r="CA84" s="9" t="s">
        <v>40</v>
      </c>
    </row>
    <row r="87" spans="1:79" ht="14.25" customHeight="1" x14ac:dyDescent="0.25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5">
      <c r="A88" s="48" t="s">
        <v>372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5">
      <c r="A89" s="69" t="s">
        <v>296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5">
      <c r="A90" s="76" t="s">
        <v>7</v>
      </c>
      <c r="B90" s="77"/>
      <c r="C90" s="77"/>
      <c r="D90" s="76" t="s">
        <v>152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61" t="s">
        <v>297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298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299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5">
      <c r="A91" s="79"/>
      <c r="B91" s="80"/>
      <c r="C91" s="80"/>
      <c r="D91" s="79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82" t="s">
        <v>147</v>
      </c>
      <c r="AF91" s="83"/>
      <c r="AG91" s="83"/>
      <c r="AH91" s="84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82" t="s">
        <v>147</v>
      </c>
      <c r="AY91" s="83"/>
      <c r="AZ91" s="83"/>
      <c r="BA91" s="84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99" t="s">
        <v>147</v>
      </c>
      <c r="BR91" s="99"/>
      <c r="BS91" s="99"/>
      <c r="BT91" s="99"/>
      <c r="BU91" s="61" t="s">
        <v>119</v>
      </c>
      <c r="BV91" s="62"/>
      <c r="BW91" s="62"/>
      <c r="BX91" s="62"/>
      <c r="BY91" s="63"/>
    </row>
    <row r="92" spans="1:79" ht="15" customHeight="1" x14ac:dyDescent="0.25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5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215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215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215</v>
      </c>
      <c r="BV93" s="75"/>
      <c r="BW93" s="75"/>
      <c r="BX93" s="75"/>
      <c r="BY93" s="75"/>
      <c r="CA93" t="s">
        <v>41</v>
      </c>
    </row>
    <row r="94" spans="1:79" s="136" customFormat="1" ht="26.4" customHeight="1" x14ac:dyDescent="0.25">
      <c r="A94" s="156">
        <v>1</v>
      </c>
      <c r="B94" s="157"/>
      <c r="C94" s="157"/>
      <c r="D94" s="130" t="s">
        <v>586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3474114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3474114</v>
      </c>
      <c r="AJ94" s="161"/>
      <c r="AK94" s="161"/>
      <c r="AL94" s="161"/>
      <c r="AM94" s="162"/>
      <c r="AN94" s="160">
        <v>940000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940000</v>
      </c>
      <c r="BC94" s="161"/>
      <c r="BD94" s="161"/>
      <c r="BE94" s="161"/>
      <c r="BF94" s="162"/>
      <c r="BG94" s="160">
        <v>1300000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1300000</v>
      </c>
      <c r="BV94" s="161"/>
      <c r="BW94" s="161"/>
      <c r="BX94" s="161"/>
      <c r="BY94" s="162"/>
      <c r="CA94" s="136" t="s">
        <v>42</v>
      </c>
    </row>
    <row r="95" spans="1:79" s="136" customFormat="1" ht="13.2" customHeight="1" x14ac:dyDescent="0.25">
      <c r="A95" s="156">
        <v>2</v>
      </c>
      <c r="B95" s="157"/>
      <c r="C95" s="157"/>
      <c r="D95" s="130" t="s">
        <v>587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271826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60">
        <v>0</v>
      </c>
      <c r="AF95" s="161"/>
      <c r="AG95" s="161"/>
      <c r="AH95" s="162"/>
      <c r="AI95" s="160">
        <f>IF(ISNUMBER(U95),U95,0)+IF(ISNUMBER(Z95),Z95,0)</f>
        <v>271826</v>
      </c>
      <c r="AJ95" s="161"/>
      <c r="AK95" s="161"/>
      <c r="AL95" s="161"/>
      <c r="AM95" s="162"/>
      <c r="AN95" s="160">
        <v>500000</v>
      </c>
      <c r="AO95" s="161"/>
      <c r="AP95" s="161"/>
      <c r="AQ95" s="161"/>
      <c r="AR95" s="162"/>
      <c r="AS95" s="160">
        <v>0</v>
      </c>
      <c r="AT95" s="161"/>
      <c r="AU95" s="161"/>
      <c r="AV95" s="161"/>
      <c r="AW95" s="162"/>
      <c r="AX95" s="160">
        <v>0</v>
      </c>
      <c r="AY95" s="161"/>
      <c r="AZ95" s="161"/>
      <c r="BA95" s="162"/>
      <c r="BB95" s="160">
        <f>IF(ISNUMBER(AN95),AN95,0)+IF(ISNUMBER(AS95),AS95,0)</f>
        <v>500000</v>
      </c>
      <c r="BC95" s="161"/>
      <c r="BD95" s="161"/>
      <c r="BE95" s="161"/>
      <c r="BF95" s="162"/>
      <c r="BG95" s="160">
        <v>0</v>
      </c>
      <c r="BH95" s="161"/>
      <c r="BI95" s="161"/>
      <c r="BJ95" s="161"/>
      <c r="BK95" s="162"/>
      <c r="BL95" s="160">
        <v>0</v>
      </c>
      <c r="BM95" s="161"/>
      <c r="BN95" s="161"/>
      <c r="BO95" s="161"/>
      <c r="BP95" s="162"/>
      <c r="BQ95" s="160">
        <v>0</v>
      </c>
      <c r="BR95" s="161"/>
      <c r="BS95" s="161"/>
      <c r="BT95" s="162"/>
      <c r="BU95" s="160">
        <f>IF(ISNUMBER(BG95),BG95,0)+IF(ISNUMBER(BL95),BL95,0)</f>
        <v>0</v>
      </c>
      <c r="BV95" s="161"/>
      <c r="BW95" s="161"/>
      <c r="BX95" s="161"/>
      <c r="BY95" s="162"/>
    </row>
    <row r="96" spans="1:79" s="136" customFormat="1" ht="13.2" customHeight="1" x14ac:dyDescent="0.25">
      <c r="A96" s="156">
        <v>3</v>
      </c>
      <c r="B96" s="157"/>
      <c r="C96" s="157"/>
      <c r="D96" s="130" t="s">
        <v>588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0</v>
      </c>
      <c r="V96" s="161"/>
      <c r="W96" s="161"/>
      <c r="X96" s="161"/>
      <c r="Y96" s="162"/>
      <c r="Z96" s="160">
        <v>900000</v>
      </c>
      <c r="AA96" s="161"/>
      <c r="AB96" s="161"/>
      <c r="AC96" s="161"/>
      <c r="AD96" s="162"/>
      <c r="AE96" s="160">
        <v>0</v>
      </c>
      <c r="AF96" s="161"/>
      <c r="AG96" s="161"/>
      <c r="AH96" s="162"/>
      <c r="AI96" s="160">
        <f>IF(ISNUMBER(U96),U96,0)+IF(ISNUMBER(Z96),Z96,0)</f>
        <v>900000</v>
      </c>
      <c r="AJ96" s="161"/>
      <c r="AK96" s="161"/>
      <c r="AL96" s="161"/>
      <c r="AM96" s="162"/>
      <c r="AN96" s="160">
        <v>0</v>
      </c>
      <c r="AO96" s="161"/>
      <c r="AP96" s="161"/>
      <c r="AQ96" s="161"/>
      <c r="AR96" s="162"/>
      <c r="AS96" s="160">
        <v>0</v>
      </c>
      <c r="AT96" s="161"/>
      <c r="AU96" s="161"/>
      <c r="AV96" s="161"/>
      <c r="AW96" s="162"/>
      <c r="AX96" s="160">
        <v>0</v>
      </c>
      <c r="AY96" s="161"/>
      <c r="AZ96" s="161"/>
      <c r="BA96" s="162"/>
      <c r="BB96" s="160">
        <f>IF(ISNUMBER(AN96),AN96,0)+IF(ISNUMBER(AS96),AS96,0)</f>
        <v>0</v>
      </c>
      <c r="BC96" s="161"/>
      <c r="BD96" s="161"/>
      <c r="BE96" s="161"/>
      <c r="BF96" s="162"/>
      <c r="BG96" s="160">
        <v>0</v>
      </c>
      <c r="BH96" s="161"/>
      <c r="BI96" s="161"/>
      <c r="BJ96" s="161"/>
      <c r="BK96" s="162"/>
      <c r="BL96" s="160">
        <v>0</v>
      </c>
      <c r="BM96" s="161"/>
      <c r="BN96" s="161"/>
      <c r="BO96" s="161"/>
      <c r="BP96" s="162"/>
      <c r="BQ96" s="160">
        <v>0</v>
      </c>
      <c r="BR96" s="161"/>
      <c r="BS96" s="161"/>
      <c r="BT96" s="162"/>
      <c r="BU96" s="160">
        <f>IF(ISNUMBER(BG96),BG96,0)+IF(ISNUMBER(BL96),BL96,0)</f>
        <v>0</v>
      </c>
      <c r="BV96" s="161"/>
      <c r="BW96" s="161"/>
      <c r="BX96" s="161"/>
      <c r="BY96" s="162"/>
    </row>
    <row r="97" spans="1:79" s="136" customFormat="1" ht="13.2" customHeight="1" x14ac:dyDescent="0.25">
      <c r="A97" s="156">
        <v>4</v>
      </c>
      <c r="B97" s="157"/>
      <c r="C97" s="157"/>
      <c r="D97" s="130" t="s">
        <v>589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4497416</v>
      </c>
      <c r="AA97" s="161"/>
      <c r="AB97" s="161"/>
      <c r="AC97" s="161"/>
      <c r="AD97" s="162"/>
      <c r="AE97" s="160">
        <v>0</v>
      </c>
      <c r="AF97" s="161"/>
      <c r="AG97" s="161"/>
      <c r="AH97" s="162"/>
      <c r="AI97" s="160">
        <f>IF(ISNUMBER(U97),U97,0)+IF(ISNUMBER(Z97),Z97,0)</f>
        <v>4497416</v>
      </c>
      <c r="AJ97" s="161"/>
      <c r="AK97" s="161"/>
      <c r="AL97" s="161"/>
      <c r="AM97" s="162"/>
      <c r="AN97" s="160">
        <v>199900</v>
      </c>
      <c r="AO97" s="161"/>
      <c r="AP97" s="161"/>
      <c r="AQ97" s="161"/>
      <c r="AR97" s="162"/>
      <c r="AS97" s="160">
        <v>0</v>
      </c>
      <c r="AT97" s="161"/>
      <c r="AU97" s="161"/>
      <c r="AV97" s="161"/>
      <c r="AW97" s="162"/>
      <c r="AX97" s="160">
        <v>0</v>
      </c>
      <c r="AY97" s="161"/>
      <c r="AZ97" s="161"/>
      <c r="BA97" s="162"/>
      <c r="BB97" s="160">
        <f>IF(ISNUMBER(AN97),AN97,0)+IF(ISNUMBER(AS97),AS97,0)</f>
        <v>199900</v>
      </c>
      <c r="BC97" s="161"/>
      <c r="BD97" s="161"/>
      <c r="BE97" s="161"/>
      <c r="BF97" s="162"/>
      <c r="BG97" s="160">
        <v>0</v>
      </c>
      <c r="BH97" s="161"/>
      <c r="BI97" s="161"/>
      <c r="BJ97" s="161"/>
      <c r="BK97" s="162"/>
      <c r="BL97" s="160">
        <v>0</v>
      </c>
      <c r="BM97" s="161"/>
      <c r="BN97" s="161"/>
      <c r="BO97" s="161"/>
      <c r="BP97" s="162"/>
      <c r="BQ97" s="160">
        <v>0</v>
      </c>
      <c r="BR97" s="161"/>
      <c r="BS97" s="161"/>
      <c r="BT97" s="162"/>
      <c r="BU97" s="160">
        <f>IF(ISNUMBER(BG97),BG97,0)+IF(ISNUMBER(BL97),BL97,0)</f>
        <v>0</v>
      </c>
      <c r="BV97" s="161"/>
      <c r="BW97" s="161"/>
      <c r="BX97" s="161"/>
      <c r="BY97" s="162"/>
    </row>
    <row r="98" spans="1:79" s="9" customFormat="1" ht="12.75" customHeight="1" x14ac:dyDescent="0.25">
      <c r="A98" s="125"/>
      <c r="B98" s="126"/>
      <c r="C98" s="12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3745940</v>
      </c>
      <c r="V98" s="165"/>
      <c r="W98" s="165"/>
      <c r="X98" s="165"/>
      <c r="Y98" s="166"/>
      <c r="Z98" s="164">
        <v>5397416</v>
      </c>
      <c r="AA98" s="165"/>
      <c r="AB98" s="165"/>
      <c r="AC98" s="165"/>
      <c r="AD98" s="166"/>
      <c r="AE98" s="164">
        <v>0</v>
      </c>
      <c r="AF98" s="165"/>
      <c r="AG98" s="165"/>
      <c r="AH98" s="166"/>
      <c r="AI98" s="164">
        <f>IF(ISNUMBER(U98),U98,0)+IF(ISNUMBER(Z98),Z98,0)</f>
        <v>9143356</v>
      </c>
      <c r="AJ98" s="165"/>
      <c r="AK98" s="165"/>
      <c r="AL98" s="165"/>
      <c r="AM98" s="166"/>
      <c r="AN98" s="164">
        <v>1639900</v>
      </c>
      <c r="AO98" s="165"/>
      <c r="AP98" s="165"/>
      <c r="AQ98" s="165"/>
      <c r="AR98" s="166"/>
      <c r="AS98" s="164">
        <v>0</v>
      </c>
      <c r="AT98" s="165"/>
      <c r="AU98" s="165"/>
      <c r="AV98" s="165"/>
      <c r="AW98" s="166"/>
      <c r="AX98" s="164">
        <v>0</v>
      </c>
      <c r="AY98" s="165"/>
      <c r="AZ98" s="165"/>
      <c r="BA98" s="166"/>
      <c r="BB98" s="164">
        <f>IF(ISNUMBER(AN98),AN98,0)+IF(ISNUMBER(AS98),AS98,0)</f>
        <v>1639900</v>
      </c>
      <c r="BC98" s="165"/>
      <c r="BD98" s="165"/>
      <c r="BE98" s="165"/>
      <c r="BF98" s="166"/>
      <c r="BG98" s="164">
        <v>1300000</v>
      </c>
      <c r="BH98" s="165"/>
      <c r="BI98" s="165"/>
      <c r="BJ98" s="165"/>
      <c r="BK98" s="166"/>
      <c r="BL98" s="164">
        <v>0</v>
      </c>
      <c r="BM98" s="165"/>
      <c r="BN98" s="165"/>
      <c r="BO98" s="165"/>
      <c r="BP98" s="166"/>
      <c r="BQ98" s="164">
        <v>0</v>
      </c>
      <c r="BR98" s="165"/>
      <c r="BS98" s="165"/>
      <c r="BT98" s="166"/>
      <c r="BU98" s="164">
        <f>IF(ISNUMBER(BG98),BG98,0)+IF(ISNUMBER(BL98),BL98,0)</f>
        <v>1300000</v>
      </c>
      <c r="BV98" s="165"/>
      <c r="BW98" s="165"/>
      <c r="BX98" s="165"/>
      <c r="BY98" s="166"/>
    </row>
    <row r="100" spans="1:79" ht="14.25" customHeight="1" x14ac:dyDescent="0.25">
      <c r="A100" s="48" t="s">
        <v>385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5">
      <c r="A101" s="100" t="s">
        <v>296</v>
      </c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00"/>
      <c r="AE101" s="100"/>
      <c r="AF101" s="100"/>
      <c r="AG101" s="100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</row>
    <row r="102" spans="1:79" ht="23.1" customHeight="1" x14ac:dyDescent="0.25">
      <c r="A102" s="76" t="s">
        <v>7</v>
      </c>
      <c r="B102" s="77"/>
      <c r="C102" s="77"/>
      <c r="D102" s="76" t="s">
        <v>152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46" t="s">
        <v>300</v>
      </c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 t="s">
        <v>302</v>
      </c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</row>
    <row r="103" spans="1:79" ht="54" customHeight="1" x14ac:dyDescent="0.25">
      <c r="A103" s="79"/>
      <c r="B103" s="80"/>
      <c r="C103" s="80"/>
      <c r="D103" s="79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82" t="s">
        <v>147</v>
      </c>
      <c r="AF103" s="83"/>
      <c r="AG103" s="83"/>
      <c r="AH103" s="83"/>
      <c r="AI103" s="84"/>
      <c r="AJ103" s="61" t="s">
        <v>6</v>
      </c>
      <c r="AK103" s="62"/>
      <c r="AL103" s="62"/>
      <c r="AM103" s="62"/>
      <c r="AN103" s="63"/>
      <c r="AO103" s="61" t="s">
        <v>5</v>
      </c>
      <c r="AP103" s="62"/>
      <c r="AQ103" s="62"/>
      <c r="AR103" s="62"/>
      <c r="AS103" s="63"/>
      <c r="AT103" s="61" t="s">
        <v>4</v>
      </c>
      <c r="AU103" s="62"/>
      <c r="AV103" s="62"/>
      <c r="AW103" s="62"/>
      <c r="AX103" s="63"/>
      <c r="AY103" s="82" t="s">
        <v>147</v>
      </c>
      <c r="AZ103" s="83"/>
      <c r="BA103" s="83"/>
      <c r="BB103" s="83"/>
      <c r="BC103" s="84"/>
      <c r="BD103" s="46" t="s">
        <v>118</v>
      </c>
      <c r="BE103" s="46"/>
      <c r="BF103" s="46"/>
      <c r="BG103" s="46"/>
      <c r="BH103" s="46"/>
    </row>
    <row r="104" spans="1:79" ht="15" customHeight="1" x14ac:dyDescent="0.25">
      <c r="A104" s="61" t="s">
        <v>214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2"/>
      <c r="AI104" s="63"/>
      <c r="AJ104" s="61">
        <v>6</v>
      </c>
      <c r="AK104" s="62"/>
      <c r="AL104" s="62"/>
      <c r="AM104" s="62"/>
      <c r="AN104" s="63"/>
      <c r="AO104" s="61">
        <v>7</v>
      </c>
      <c r="AP104" s="62"/>
      <c r="AQ104" s="62"/>
      <c r="AR104" s="62"/>
      <c r="AS104" s="63"/>
      <c r="AT104" s="61">
        <v>8</v>
      </c>
      <c r="AU104" s="62"/>
      <c r="AV104" s="62"/>
      <c r="AW104" s="62"/>
      <c r="AX104" s="63"/>
      <c r="AY104" s="61">
        <v>9</v>
      </c>
      <c r="AZ104" s="62"/>
      <c r="BA104" s="62"/>
      <c r="BB104" s="62"/>
      <c r="BC104" s="63"/>
      <c r="BD104" s="61">
        <v>10</v>
      </c>
      <c r="BE104" s="62"/>
      <c r="BF104" s="62"/>
      <c r="BG104" s="62"/>
      <c r="BH104" s="63"/>
    </row>
    <row r="105" spans="1:79" s="2" customFormat="1" ht="12.75" hidden="1" customHeight="1" x14ac:dyDescent="0.25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64" t="s">
        <v>81</v>
      </c>
      <c r="V105" s="65"/>
      <c r="W105" s="65"/>
      <c r="X105" s="65"/>
      <c r="Y105" s="66"/>
      <c r="Z105" s="64" t="s">
        <v>82</v>
      </c>
      <c r="AA105" s="65"/>
      <c r="AB105" s="65"/>
      <c r="AC105" s="65"/>
      <c r="AD105" s="66"/>
      <c r="AE105" s="64" t="s">
        <v>116</v>
      </c>
      <c r="AF105" s="65"/>
      <c r="AG105" s="65"/>
      <c r="AH105" s="65"/>
      <c r="AI105" s="66"/>
      <c r="AJ105" s="72" t="s">
        <v>216</v>
      </c>
      <c r="AK105" s="73"/>
      <c r="AL105" s="73"/>
      <c r="AM105" s="73"/>
      <c r="AN105" s="74"/>
      <c r="AO105" s="64" t="s">
        <v>83</v>
      </c>
      <c r="AP105" s="65"/>
      <c r="AQ105" s="65"/>
      <c r="AR105" s="65"/>
      <c r="AS105" s="66"/>
      <c r="AT105" s="64" t="s">
        <v>84</v>
      </c>
      <c r="AU105" s="65"/>
      <c r="AV105" s="65"/>
      <c r="AW105" s="65"/>
      <c r="AX105" s="66"/>
      <c r="AY105" s="64" t="s">
        <v>117</v>
      </c>
      <c r="AZ105" s="65"/>
      <c r="BA105" s="65"/>
      <c r="BB105" s="65"/>
      <c r="BC105" s="66"/>
      <c r="BD105" s="75" t="s">
        <v>216</v>
      </c>
      <c r="BE105" s="75"/>
      <c r="BF105" s="75"/>
      <c r="BG105" s="75"/>
      <c r="BH105" s="75"/>
      <c r="CA105" s="2" t="s">
        <v>43</v>
      </c>
    </row>
    <row r="106" spans="1:79" s="136" customFormat="1" ht="26.4" customHeight="1" x14ac:dyDescent="0.25">
      <c r="A106" s="156">
        <v>1</v>
      </c>
      <c r="B106" s="157"/>
      <c r="C106" s="157"/>
      <c r="D106" s="130" t="s">
        <v>586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2"/>
      <c r="U106" s="160">
        <v>1404000</v>
      </c>
      <c r="V106" s="161"/>
      <c r="W106" s="161"/>
      <c r="X106" s="161"/>
      <c r="Y106" s="162"/>
      <c r="Z106" s="160">
        <v>0</v>
      </c>
      <c r="AA106" s="161"/>
      <c r="AB106" s="161"/>
      <c r="AC106" s="161"/>
      <c r="AD106" s="162"/>
      <c r="AE106" s="159">
        <v>0</v>
      </c>
      <c r="AF106" s="159"/>
      <c r="AG106" s="159"/>
      <c r="AH106" s="159"/>
      <c r="AI106" s="159"/>
      <c r="AJ106" s="170">
        <f>IF(ISNUMBER(U106),U106,0)+IF(ISNUMBER(Z106),Z106,0)</f>
        <v>1404000</v>
      </c>
      <c r="AK106" s="170"/>
      <c r="AL106" s="170"/>
      <c r="AM106" s="170"/>
      <c r="AN106" s="170"/>
      <c r="AO106" s="159">
        <v>1488240</v>
      </c>
      <c r="AP106" s="159"/>
      <c r="AQ106" s="159"/>
      <c r="AR106" s="159"/>
      <c r="AS106" s="159"/>
      <c r="AT106" s="170">
        <v>0</v>
      </c>
      <c r="AU106" s="170"/>
      <c r="AV106" s="170"/>
      <c r="AW106" s="170"/>
      <c r="AX106" s="170"/>
      <c r="AY106" s="159">
        <v>0</v>
      </c>
      <c r="AZ106" s="159"/>
      <c r="BA106" s="159"/>
      <c r="BB106" s="159"/>
      <c r="BC106" s="159"/>
      <c r="BD106" s="170">
        <f>IF(ISNUMBER(AO106),AO106,0)+IF(ISNUMBER(AT106),AT106,0)</f>
        <v>1488240</v>
      </c>
      <c r="BE106" s="170"/>
      <c r="BF106" s="170"/>
      <c r="BG106" s="170"/>
      <c r="BH106" s="170"/>
      <c r="CA106" s="136" t="s">
        <v>44</v>
      </c>
    </row>
    <row r="107" spans="1:79" s="136" customFormat="1" ht="13.2" customHeight="1" x14ac:dyDescent="0.25">
      <c r="A107" s="156">
        <v>2</v>
      </c>
      <c r="B107" s="157"/>
      <c r="C107" s="157"/>
      <c r="D107" s="130" t="s">
        <v>587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0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0</v>
      </c>
      <c r="AK107" s="170"/>
      <c r="AL107" s="170"/>
      <c r="AM107" s="170"/>
      <c r="AN107" s="170"/>
      <c r="AO107" s="159">
        <v>0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0</v>
      </c>
      <c r="BE107" s="170"/>
      <c r="BF107" s="170"/>
      <c r="BG107" s="170"/>
      <c r="BH107" s="170"/>
    </row>
    <row r="108" spans="1:79" s="136" customFormat="1" ht="13.2" customHeight="1" x14ac:dyDescent="0.25">
      <c r="A108" s="156">
        <v>3</v>
      </c>
      <c r="B108" s="157"/>
      <c r="C108" s="157"/>
      <c r="D108" s="130" t="s">
        <v>588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0</v>
      </c>
      <c r="V108" s="161"/>
      <c r="W108" s="161"/>
      <c r="X108" s="161"/>
      <c r="Y108" s="162"/>
      <c r="Z108" s="160">
        <v>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0</v>
      </c>
      <c r="AK108" s="170"/>
      <c r="AL108" s="170"/>
      <c r="AM108" s="170"/>
      <c r="AN108" s="170"/>
      <c r="AO108" s="159">
        <v>0</v>
      </c>
      <c r="AP108" s="159"/>
      <c r="AQ108" s="159"/>
      <c r="AR108" s="159"/>
      <c r="AS108" s="159"/>
      <c r="AT108" s="170">
        <v>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0</v>
      </c>
      <c r="BE108" s="170"/>
      <c r="BF108" s="170"/>
      <c r="BG108" s="170"/>
      <c r="BH108" s="170"/>
    </row>
    <row r="109" spans="1:79" s="136" customFormat="1" ht="13.2" customHeight="1" x14ac:dyDescent="0.25">
      <c r="A109" s="156">
        <v>4</v>
      </c>
      <c r="B109" s="157"/>
      <c r="C109" s="157"/>
      <c r="D109" s="130" t="s">
        <v>589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0</v>
      </c>
      <c r="AK109" s="170"/>
      <c r="AL109" s="170"/>
      <c r="AM109" s="170"/>
      <c r="AN109" s="170"/>
      <c r="AO109" s="159">
        <v>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0</v>
      </c>
      <c r="BE109" s="170"/>
      <c r="BF109" s="170"/>
      <c r="BG109" s="170"/>
      <c r="BH109" s="170"/>
    </row>
    <row r="110" spans="1:79" s="9" customFormat="1" ht="12.75" customHeight="1" x14ac:dyDescent="0.25">
      <c r="A110" s="125"/>
      <c r="B110" s="126"/>
      <c r="C110" s="126"/>
      <c r="D110" s="137" t="s">
        <v>179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9"/>
      <c r="U110" s="164">
        <v>1404000</v>
      </c>
      <c r="V110" s="165"/>
      <c r="W110" s="165"/>
      <c r="X110" s="165"/>
      <c r="Y110" s="166"/>
      <c r="Z110" s="164">
        <v>0</v>
      </c>
      <c r="AA110" s="165"/>
      <c r="AB110" s="165"/>
      <c r="AC110" s="165"/>
      <c r="AD110" s="166"/>
      <c r="AE110" s="163">
        <v>0</v>
      </c>
      <c r="AF110" s="163"/>
      <c r="AG110" s="163"/>
      <c r="AH110" s="163"/>
      <c r="AI110" s="163"/>
      <c r="AJ110" s="124">
        <f>IF(ISNUMBER(U110),U110,0)+IF(ISNUMBER(Z110),Z110,0)</f>
        <v>1404000</v>
      </c>
      <c r="AK110" s="124"/>
      <c r="AL110" s="124"/>
      <c r="AM110" s="124"/>
      <c r="AN110" s="124"/>
      <c r="AO110" s="163">
        <v>1488240</v>
      </c>
      <c r="AP110" s="163"/>
      <c r="AQ110" s="163"/>
      <c r="AR110" s="163"/>
      <c r="AS110" s="163"/>
      <c r="AT110" s="124">
        <v>0</v>
      </c>
      <c r="AU110" s="124"/>
      <c r="AV110" s="124"/>
      <c r="AW110" s="124"/>
      <c r="AX110" s="124"/>
      <c r="AY110" s="163">
        <v>0</v>
      </c>
      <c r="AZ110" s="163"/>
      <c r="BA110" s="163"/>
      <c r="BB110" s="163"/>
      <c r="BC110" s="163"/>
      <c r="BD110" s="124">
        <f>IF(ISNUMBER(AO110),AO110,0)+IF(ISNUMBER(AT110),AT110,0)</f>
        <v>1488240</v>
      </c>
      <c r="BE110" s="124"/>
      <c r="BF110" s="124"/>
      <c r="BG110" s="124"/>
      <c r="BH110" s="124"/>
    </row>
    <row r="111" spans="1:79" s="8" customFormat="1" ht="12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5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 x14ac:dyDescent="0.25">
      <c r="A114" s="48" t="s">
        <v>373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297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298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299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 x14ac:dyDescent="0.2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 x14ac:dyDescent="0.25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 x14ac:dyDescent="0.25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321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321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321</v>
      </c>
      <c r="BU118" s="75"/>
      <c r="BV118" s="75"/>
      <c r="BW118" s="75"/>
      <c r="BX118" s="75"/>
      <c r="CA118" t="s">
        <v>45</v>
      </c>
    </row>
    <row r="119" spans="1:79" s="9" customFormat="1" ht="15" customHeight="1" x14ac:dyDescent="0.25">
      <c r="A119" s="125">
        <v>0</v>
      </c>
      <c r="B119" s="126"/>
      <c r="C119" s="126"/>
      <c r="D119" s="171" t="s">
        <v>320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CA119" s="9" t="s">
        <v>46</v>
      </c>
    </row>
    <row r="120" spans="1:79" s="136" customFormat="1" ht="41.4" customHeight="1" x14ac:dyDescent="0.25">
      <c r="A120" s="156">
        <v>0</v>
      </c>
      <c r="B120" s="157"/>
      <c r="C120" s="157"/>
      <c r="D120" s="174" t="s">
        <v>590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46" t="s">
        <v>223</v>
      </c>
      <c r="R120" s="46"/>
      <c r="S120" s="46"/>
      <c r="T120" s="46"/>
      <c r="U120" s="46"/>
      <c r="V120" s="46" t="s">
        <v>407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5">
        <v>3474114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3474114</v>
      </c>
      <c r="AQ120" s="175"/>
      <c r="AR120" s="175"/>
      <c r="AS120" s="175"/>
      <c r="AT120" s="175"/>
      <c r="AU120" s="175">
        <v>940000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940000</v>
      </c>
      <c r="BF120" s="175"/>
      <c r="BG120" s="175"/>
      <c r="BH120" s="175"/>
      <c r="BI120" s="175"/>
      <c r="BJ120" s="175">
        <v>1300000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1300000</v>
      </c>
      <c r="BU120" s="175"/>
      <c r="BV120" s="175"/>
      <c r="BW120" s="175"/>
      <c r="BX120" s="175"/>
    </row>
    <row r="121" spans="1:79" s="136" customFormat="1" ht="27.6" customHeight="1" x14ac:dyDescent="0.25">
      <c r="A121" s="156">
        <v>0</v>
      </c>
      <c r="B121" s="157"/>
      <c r="C121" s="157"/>
      <c r="D121" s="174" t="s">
        <v>591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46" t="s">
        <v>223</v>
      </c>
      <c r="R121" s="46"/>
      <c r="S121" s="46"/>
      <c r="T121" s="46"/>
      <c r="U121" s="46"/>
      <c r="V121" s="46" t="s">
        <v>407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5">
        <v>271826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271826</v>
      </c>
      <c r="AQ121" s="175"/>
      <c r="AR121" s="175"/>
      <c r="AS121" s="175"/>
      <c r="AT121" s="175"/>
      <c r="AU121" s="175">
        <v>500000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500000</v>
      </c>
      <c r="BF121" s="175"/>
      <c r="BG121" s="175"/>
      <c r="BH121" s="175"/>
      <c r="BI121" s="175"/>
      <c r="BJ121" s="175">
        <v>0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0</v>
      </c>
      <c r="BU121" s="175"/>
      <c r="BV121" s="175"/>
      <c r="BW121" s="175"/>
      <c r="BX121" s="175"/>
    </row>
    <row r="122" spans="1:79" s="136" customFormat="1" ht="27.6" customHeight="1" x14ac:dyDescent="0.25">
      <c r="A122" s="156">
        <v>0</v>
      </c>
      <c r="B122" s="157"/>
      <c r="C122" s="157"/>
      <c r="D122" s="174" t="s">
        <v>592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223</v>
      </c>
      <c r="R122" s="46"/>
      <c r="S122" s="46"/>
      <c r="T122" s="46"/>
      <c r="U122" s="46"/>
      <c r="V122" s="46" t="s">
        <v>407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5">
        <v>0</v>
      </c>
      <c r="AG122" s="175"/>
      <c r="AH122" s="175"/>
      <c r="AI122" s="175"/>
      <c r="AJ122" s="175"/>
      <c r="AK122" s="175">
        <v>4497416</v>
      </c>
      <c r="AL122" s="175"/>
      <c r="AM122" s="175"/>
      <c r="AN122" s="175"/>
      <c r="AO122" s="175"/>
      <c r="AP122" s="175">
        <v>4497416</v>
      </c>
      <c r="AQ122" s="175"/>
      <c r="AR122" s="175"/>
      <c r="AS122" s="175"/>
      <c r="AT122" s="175"/>
      <c r="AU122" s="175">
        <v>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0</v>
      </c>
      <c r="BF122" s="175"/>
      <c r="BG122" s="175"/>
      <c r="BH122" s="175"/>
      <c r="BI122" s="175"/>
      <c r="BJ122" s="175">
        <v>0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0</v>
      </c>
      <c r="BU122" s="175"/>
      <c r="BV122" s="175"/>
      <c r="BW122" s="175"/>
      <c r="BX122" s="175"/>
    </row>
    <row r="123" spans="1:79" s="136" customFormat="1" ht="15" customHeight="1" x14ac:dyDescent="0.25">
      <c r="A123" s="156">
        <v>0</v>
      </c>
      <c r="B123" s="157"/>
      <c r="C123" s="157"/>
      <c r="D123" s="174" t="s">
        <v>593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46" t="s">
        <v>223</v>
      </c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175">
        <v>0</v>
      </c>
      <c r="AG123" s="175"/>
      <c r="AH123" s="175"/>
      <c r="AI123" s="175"/>
      <c r="AJ123" s="175"/>
      <c r="AK123" s="175">
        <v>900000</v>
      </c>
      <c r="AL123" s="175"/>
      <c r="AM123" s="175"/>
      <c r="AN123" s="175"/>
      <c r="AO123" s="175"/>
      <c r="AP123" s="175">
        <v>900000</v>
      </c>
      <c r="AQ123" s="175"/>
      <c r="AR123" s="175"/>
      <c r="AS123" s="175"/>
      <c r="AT123" s="175"/>
      <c r="AU123" s="175">
        <v>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0</v>
      </c>
      <c r="BF123" s="175"/>
      <c r="BG123" s="175"/>
      <c r="BH123" s="175"/>
      <c r="BI123" s="175"/>
      <c r="BJ123" s="175">
        <v>0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0</v>
      </c>
      <c r="BU123" s="175"/>
      <c r="BV123" s="175"/>
      <c r="BW123" s="175"/>
      <c r="BX123" s="175"/>
    </row>
    <row r="124" spans="1:79" s="9" customFormat="1" ht="15" customHeight="1" x14ac:dyDescent="0.25">
      <c r="A124" s="125">
        <v>0</v>
      </c>
      <c r="B124" s="126"/>
      <c r="C124" s="126"/>
      <c r="D124" s="173" t="s">
        <v>328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</row>
    <row r="125" spans="1:79" s="136" customFormat="1" ht="27.6" customHeight="1" x14ac:dyDescent="0.25">
      <c r="A125" s="156">
        <v>0</v>
      </c>
      <c r="B125" s="157"/>
      <c r="C125" s="157"/>
      <c r="D125" s="174" t="s">
        <v>594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46" t="s">
        <v>326</v>
      </c>
      <c r="R125" s="46"/>
      <c r="S125" s="46"/>
      <c r="T125" s="46"/>
      <c r="U125" s="46"/>
      <c r="V125" s="46" t="s">
        <v>407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175">
        <v>4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4</v>
      </c>
      <c r="AQ125" s="175"/>
      <c r="AR125" s="175"/>
      <c r="AS125" s="175"/>
      <c r="AT125" s="175"/>
      <c r="AU125" s="175">
        <v>2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2</v>
      </c>
      <c r="BF125" s="175"/>
      <c r="BG125" s="175"/>
      <c r="BH125" s="175"/>
      <c r="BI125" s="175"/>
      <c r="BJ125" s="175">
        <v>2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2</v>
      </c>
      <c r="BU125" s="175"/>
      <c r="BV125" s="175"/>
      <c r="BW125" s="175"/>
      <c r="BX125" s="175"/>
    </row>
    <row r="126" spans="1:79" s="136" customFormat="1" ht="15" customHeight="1" x14ac:dyDescent="0.25">
      <c r="A126" s="156">
        <v>0</v>
      </c>
      <c r="B126" s="157"/>
      <c r="C126" s="157"/>
      <c r="D126" s="174" t="s">
        <v>595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326</v>
      </c>
      <c r="R126" s="46"/>
      <c r="S126" s="46"/>
      <c r="T126" s="46"/>
      <c r="U126" s="46"/>
      <c r="V126" s="46" t="s">
        <v>407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5">
        <v>5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5</v>
      </c>
      <c r="AQ126" s="175"/>
      <c r="AR126" s="175"/>
      <c r="AS126" s="175"/>
      <c r="AT126" s="175"/>
      <c r="AU126" s="175">
        <v>10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</v>
      </c>
      <c r="BF126" s="175"/>
      <c r="BG126" s="175"/>
      <c r="BH126" s="175"/>
      <c r="BI126" s="175"/>
      <c r="BJ126" s="175">
        <v>0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0</v>
      </c>
      <c r="BU126" s="175"/>
      <c r="BV126" s="175"/>
      <c r="BW126" s="175"/>
      <c r="BX126" s="175"/>
    </row>
    <row r="127" spans="1:79" s="136" customFormat="1" ht="41.4" customHeight="1" x14ac:dyDescent="0.25">
      <c r="A127" s="156">
        <v>0</v>
      </c>
      <c r="B127" s="157"/>
      <c r="C127" s="157"/>
      <c r="D127" s="174" t="s">
        <v>596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46" t="s">
        <v>326</v>
      </c>
      <c r="R127" s="46"/>
      <c r="S127" s="46"/>
      <c r="T127" s="46"/>
      <c r="U127" s="46"/>
      <c r="V127" s="46" t="s">
        <v>407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175">
        <v>0</v>
      </c>
      <c r="AG127" s="175"/>
      <c r="AH127" s="175"/>
      <c r="AI127" s="175"/>
      <c r="AJ127" s="175"/>
      <c r="AK127" s="175">
        <v>3</v>
      </c>
      <c r="AL127" s="175"/>
      <c r="AM127" s="175"/>
      <c r="AN127" s="175"/>
      <c r="AO127" s="175"/>
      <c r="AP127" s="175">
        <v>3</v>
      </c>
      <c r="AQ127" s="175"/>
      <c r="AR127" s="175"/>
      <c r="AS127" s="175"/>
      <c r="AT127" s="175"/>
      <c r="AU127" s="175">
        <v>0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0</v>
      </c>
      <c r="BF127" s="175"/>
      <c r="BG127" s="175"/>
      <c r="BH127" s="175"/>
      <c r="BI127" s="175"/>
      <c r="BJ127" s="175">
        <v>0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0</v>
      </c>
      <c r="BU127" s="175"/>
      <c r="BV127" s="175"/>
      <c r="BW127" s="175"/>
      <c r="BX127" s="175"/>
    </row>
    <row r="128" spans="1:79" s="136" customFormat="1" ht="15" customHeight="1" x14ac:dyDescent="0.25">
      <c r="A128" s="156">
        <v>0</v>
      </c>
      <c r="B128" s="157"/>
      <c r="C128" s="157"/>
      <c r="D128" s="174" t="s">
        <v>597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46" t="s">
        <v>326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5">
        <v>0</v>
      </c>
      <c r="AG128" s="175"/>
      <c r="AH128" s="175"/>
      <c r="AI128" s="175"/>
      <c r="AJ128" s="175"/>
      <c r="AK128" s="175">
        <v>1</v>
      </c>
      <c r="AL128" s="175"/>
      <c r="AM128" s="175"/>
      <c r="AN128" s="175"/>
      <c r="AO128" s="175"/>
      <c r="AP128" s="175">
        <v>1</v>
      </c>
      <c r="AQ128" s="175"/>
      <c r="AR128" s="175"/>
      <c r="AS128" s="175"/>
      <c r="AT128" s="175"/>
      <c r="AU128" s="175">
        <v>0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0</v>
      </c>
      <c r="BF128" s="175"/>
      <c r="BG128" s="175"/>
      <c r="BH128" s="175"/>
      <c r="BI128" s="175"/>
      <c r="BJ128" s="175">
        <v>0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0</v>
      </c>
      <c r="BU128" s="175"/>
      <c r="BV128" s="175"/>
      <c r="BW128" s="175"/>
      <c r="BX128" s="175"/>
    </row>
    <row r="129" spans="1:79" s="9" customFormat="1" ht="15" customHeight="1" x14ac:dyDescent="0.25">
      <c r="A129" s="125">
        <v>0</v>
      </c>
      <c r="B129" s="126"/>
      <c r="C129" s="126"/>
      <c r="D129" s="173" t="s">
        <v>334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</row>
    <row r="130" spans="1:79" s="136" customFormat="1" ht="27.6" customHeight="1" x14ac:dyDescent="0.25">
      <c r="A130" s="156">
        <v>0</v>
      </c>
      <c r="B130" s="157"/>
      <c r="C130" s="157"/>
      <c r="D130" s="174" t="s">
        <v>598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46" t="s">
        <v>223</v>
      </c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175">
        <v>868529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868529</v>
      </c>
      <c r="AQ130" s="175"/>
      <c r="AR130" s="175"/>
      <c r="AS130" s="175"/>
      <c r="AT130" s="175"/>
      <c r="AU130" s="175">
        <v>470000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470000</v>
      </c>
      <c r="BF130" s="175"/>
      <c r="BG130" s="175"/>
      <c r="BH130" s="175"/>
      <c r="BI130" s="175"/>
      <c r="BJ130" s="175">
        <v>650000</v>
      </c>
      <c r="BK130" s="175"/>
      <c r="BL130" s="175"/>
      <c r="BM130" s="175"/>
      <c r="BN130" s="175"/>
      <c r="BO130" s="175">
        <v>0</v>
      </c>
      <c r="BP130" s="175"/>
      <c r="BQ130" s="175"/>
      <c r="BR130" s="175"/>
      <c r="BS130" s="175"/>
      <c r="BT130" s="175">
        <v>650000</v>
      </c>
      <c r="BU130" s="175"/>
      <c r="BV130" s="175"/>
      <c r="BW130" s="175"/>
      <c r="BX130" s="175"/>
    </row>
    <row r="131" spans="1:79" s="136" customFormat="1" ht="15" customHeight="1" x14ac:dyDescent="0.25">
      <c r="A131" s="156">
        <v>0</v>
      </c>
      <c r="B131" s="157"/>
      <c r="C131" s="157"/>
      <c r="D131" s="174" t="s">
        <v>599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46" t="s">
        <v>223</v>
      </c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175">
        <v>54365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54365</v>
      </c>
      <c r="AQ131" s="175"/>
      <c r="AR131" s="175"/>
      <c r="AS131" s="175"/>
      <c r="AT131" s="175"/>
      <c r="AU131" s="175">
        <v>50000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50000</v>
      </c>
      <c r="BF131" s="175"/>
      <c r="BG131" s="175"/>
      <c r="BH131" s="175"/>
      <c r="BI131" s="175"/>
      <c r="BJ131" s="175">
        <v>0</v>
      </c>
      <c r="BK131" s="175"/>
      <c r="BL131" s="175"/>
      <c r="BM131" s="175"/>
      <c r="BN131" s="175"/>
      <c r="BO131" s="175">
        <v>0</v>
      </c>
      <c r="BP131" s="175"/>
      <c r="BQ131" s="175"/>
      <c r="BR131" s="175"/>
      <c r="BS131" s="175"/>
      <c r="BT131" s="175">
        <v>0</v>
      </c>
      <c r="BU131" s="175"/>
      <c r="BV131" s="175"/>
      <c r="BW131" s="175"/>
      <c r="BX131" s="175"/>
    </row>
    <row r="132" spans="1:79" s="136" customFormat="1" ht="27.6" customHeight="1" x14ac:dyDescent="0.25">
      <c r="A132" s="156">
        <v>0</v>
      </c>
      <c r="B132" s="157"/>
      <c r="C132" s="157"/>
      <c r="D132" s="174" t="s">
        <v>600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46" t="s">
        <v>223</v>
      </c>
      <c r="R132" s="46"/>
      <c r="S132" s="46"/>
      <c r="T132" s="46"/>
      <c r="U132" s="46"/>
      <c r="V132" s="46" t="s">
        <v>407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5">
        <v>0</v>
      </c>
      <c r="AG132" s="175"/>
      <c r="AH132" s="175"/>
      <c r="AI132" s="175"/>
      <c r="AJ132" s="175"/>
      <c r="AK132" s="175">
        <v>1499138</v>
      </c>
      <c r="AL132" s="175"/>
      <c r="AM132" s="175"/>
      <c r="AN132" s="175"/>
      <c r="AO132" s="175"/>
      <c r="AP132" s="175">
        <v>1499138</v>
      </c>
      <c r="AQ132" s="175"/>
      <c r="AR132" s="175"/>
      <c r="AS132" s="175"/>
      <c r="AT132" s="175"/>
      <c r="AU132" s="175">
        <v>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0</v>
      </c>
      <c r="BF132" s="175"/>
      <c r="BG132" s="175"/>
      <c r="BH132" s="175"/>
      <c r="BI132" s="175"/>
      <c r="BJ132" s="175">
        <v>0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0</v>
      </c>
      <c r="BU132" s="175"/>
      <c r="BV132" s="175"/>
      <c r="BW132" s="175"/>
      <c r="BX132" s="175"/>
    </row>
    <row r="133" spans="1:79" s="9" customFormat="1" ht="15" customHeight="1" x14ac:dyDescent="0.25">
      <c r="A133" s="125">
        <v>0</v>
      </c>
      <c r="B133" s="126"/>
      <c r="C133" s="126"/>
      <c r="D133" s="173" t="s">
        <v>421</v>
      </c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9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</row>
    <row r="134" spans="1:79" s="136" customFormat="1" ht="41.4" customHeight="1" x14ac:dyDescent="0.25">
      <c r="A134" s="156">
        <v>0</v>
      </c>
      <c r="B134" s="157"/>
      <c r="C134" s="157"/>
      <c r="D134" s="174" t="s">
        <v>601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46" t="s">
        <v>339</v>
      </c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175">
        <v>111.3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111.3</v>
      </c>
      <c r="AQ134" s="175"/>
      <c r="AR134" s="175"/>
      <c r="AS134" s="175"/>
      <c r="AT134" s="175"/>
      <c r="AU134" s="175">
        <v>14.5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14.5</v>
      </c>
      <c r="BF134" s="175"/>
      <c r="BG134" s="175"/>
      <c r="BH134" s="175"/>
      <c r="BI134" s="175"/>
      <c r="BJ134" s="175">
        <v>138.30000000000001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138.30000000000001</v>
      </c>
      <c r="BU134" s="175"/>
      <c r="BV134" s="175"/>
      <c r="BW134" s="175"/>
      <c r="BX134" s="175"/>
    </row>
    <row r="135" spans="1:79" s="136" customFormat="1" ht="27.6" customHeight="1" x14ac:dyDescent="0.25">
      <c r="A135" s="156">
        <v>0</v>
      </c>
      <c r="B135" s="157"/>
      <c r="C135" s="157"/>
      <c r="D135" s="174" t="s">
        <v>602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46" t="s">
        <v>339</v>
      </c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175">
        <v>0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0</v>
      </c>
      <c r="AQ135" s="175"/>
      <c r="AR135" s="175"/>
      <c r="AS135" s="175"/>
      <c r="AT135" s="175"/>
      <c r="AU135" s="175">
        <v>92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92</v>
      </c>
      <c r="BF135" s="175"/>
      <c r="BG135" s="175"/>
      <c r="BH135" s="175"/>
      <c r="BI135" s="175"/>
      <c r="BJ135" s="175">
        <v>0</v>
      </c>
      <c r="BK135" s="175"/>
      <c r="BL135" s="175"/>
      <c r="BM135" s="175"/>
      <c r="BN135" s="175"/>
      <c r="BO135" s="175">
        <v>0</v>
      </c>
      <c r="BP135" s="175"/>
      <c r="BQ135" s="175"/>
      <c r="BR135" s="175"/>
      <c r="BS135" s="175"/>
      <c r="BT135" s="175">
        <v>0</v>
      </c>
      <c r="BU135" s="175"/>
      <c r="BV135" s="175"/>
      <c r="BW135" s="175"/>
      <c r="BX135" s="175"/>
    </row>
    <row r="136" spans="1:79" s="136" customFormat="1" ht="15" customHeight="1" x14ac:dyDescent="0.25">
      <c r="A136" s="156">
        <v>0</v>
      </c>
      <c r="B136" s="157"/>
      <c r="C136" s="157"/>
      <c r="D136" s="174" t="s">
        <v>603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339</v>
      </c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175">
        <v>0</v>
      </c>
      <c r="AG136" s="175"/>
      <c r="AH136" s="175"/>
      <c r="AI136" s="175"/>
      <c r="AJ136" s="175"/>
      <c r="AK136" s="175">
        <v>100</v>
      </c>
      <c r="AL136" s="175"/>
      <c r="AM136" s="175"/>
      <c r="AN136" s="175"/>
      <c r="AO136" s="175"/>
      <c r="AP136" s="175">
        <v>100</v>
      </c>
      <c r="AQ136" s="175"/>
      <c r="AR136" s="175"/>
      <c r="AS136" s="175"/>
      <c r="AT136" s="175"/>
      <c r="AU136" s="175">
        <v>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0</v>
      </c>
      <c r="BF136" s="175"/>
      <c r="BG136" s="175"/>
      <c r="BH136" s="175"/>
      <c r="BI136" s="175"/>
      <c r="BJ136" s="175">
        <v>0</v>
      </c>
      <c r="BK136" s="175"/>
      <c r="BL136" s="175"/>
      <c r="BM136" s="175"/>
      <c r="BN136" s="175"/>
      <c r="BO136" s="175">
        <v>0</v>
      </c>
      <c r="BP136" s="175"/>
      <c r="BQ136" s="175"/>
      <c r="BR136" s="175"/>
      <c r="BS136" s="175"/>
      <c r="BT136" s="175">
        <v>0</v>
      </c>
      <c r="BU136" s="175"/>
      <c r="BV136" s="175"/>
      <c r="BW136" s="175"/>
      <c r="BX136" s="175"/>
    </row>
    <row r="137" spans="1:79" s="136" customFormat="1" ht="15" customHeight="1" x14ac:dyDescent="0.25">
      <c r="A137" s="156">
        <v>0</v>
      </c>
      <c r="B137" s="157"/>
      <c r="C137" s="157"/>
      <c r="D137" s="174" t="s">
        <v>604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46" t="s">
        <v>339</v>
      </c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175">
        <v>0</v>
      </c>
      <c r="AG137" s="175"/>
      <c r="AH137" s="175"/>
      <c r="AI137" s="175"/>
      <c r="AJ137" s="175"/>
      <c r="AK137" s="175">
        <v>100</v>
      </c>
      <c r="AL137" s="175"/>
      <c r="AM137" s="175"/>
      <c r="AN137" s="175"/>
      <c r="AO137" s="175"/>
      <c r="AP137" s="175">
        <v>100</v>
      </c>
      <c r="AQ137" s="175"/>
      <c r="AR137" s="175"/>
      <c r="AS137" s="175"/>
      <c r="AT137" s="175"/>
      <c r="AU137" s="175">
        <v>0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0</v>
      </c>
      <c r="BF137" s="175"/>
      <c r="BG137" s="175"/>
      <c r="BH137" s="175"/>
      <c r="BI137" s="175"/>
      <c r="BJ137" s="175">
        <v>0</v>
      </c>
      <c r="BK137" s="175"/>
      <c r="BL137" s="175"/>
      <c r="BM137" s="175"/>
      <c r="BN137" s="175"/>
      <c r="BO137" s="175">
        <v>0</v>
      </c>
      <c r="BP137" s="175"/>
      <c r="BQ137" s="175"/>
      <c r="BR137" s="175"/>
      <c r="BS137" s="175"/>
      <c r="BT137" s="175">
        <v>0</v>
      </c>
      <c r="BU137" s="175"/>
      <c r="BV137" s="175"/>
      <c r="BW137" s="175"/>
      <c r="BX137" s="175"/>
    </row>
    <row r="139" spans="1:79" ht="14.25" customHeight="1" x14ac:dyDescent="0.25">
      <c r="A139" s="48" t="s">
        <v>386</v>
      </c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</row>
    <row r="140" spans="1:79" ht="23.1" customHeight="1" x14ac:dyDescent="0.25">
      <c r="A140" s="76" t="s">
        <v>7</v>
      </c>
      <c r="B140" s="77"/>
      <c r="C140" s="77"/>
      <c r="D140" s="46" t="s">
        <v>10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 t="s">
        <v>9</v>
      </c>
      <c r="R140" s="46"/>
      <c r="S140" s="46"/>
      <c r="T140" s="46"/>
      <c r="U140" s="46"/>
      <c r="V140" s="46" t="s">
        <v>8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61" t="s">
        <v>300</v>
      </c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3"/>
      <c r="AU140" s="61" t="s">
        <v>302</v>
      </c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3"/>
    </row>
    <row r="141" spans="1:79" ht="28.5" customHeight="1" x14ac:dyDescent="0.25">
      <c r="A141" s="79"/>
      <c r="B141" s="80"/>
      <c r="C141" s="80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 t="s">
        <v>5</v>
      </c>
      <c r="AG141" s="46"/>
      <c r="AH141" s="46"/>
      <c r="AI141" s="46"/>
      <c r="AJ141" s="46"/>
      <c r="AK141" s="46" t="s">
        <v>4</v>
      </c>
      <c r="AL141" s="46"/>
      <c r="AM141" s="46"/>
      <c r="AN141" s="46"/>
      <c r="AO141" s="46"/>
      <c r="AP141" s="46" t="s">
        <v>154</v>
      </c>
      <c r="AQ141" s="46"/>
      <c r="AR141" s="46"/>
      <c r="AS141" s="46"/>
      <c r="AT141" s="46"/>
      <c r="AU141" s="46" t="s">
        <v>5</v>
      </c>
      <c r="AV141" s="46"/>
      <c r="AW141" s="46"/>
      <c r="AX141" s="46"/>
      <c r="AY141" s="46"/>
      <c r="AZ141" s="46" t="s">
        <v>4</v>
      </c>
      <c r="BA141" s="46"/>
      <c r="BB141" s="46"/>
      <c r="BC141" s="46"/>
      <c r="BD141" s="46"/>
      <c r="BE141" s="46" t="s">
        <v>112</v>
      </c>
      <c r="BF141" s="46"/>
      <c r="BG141" s="46"/>
      <c r="BH141" s="46"/>
      <c r="BI141" s="46"/>
    </row>
    <row r="142" spans="1:79" ht="15" customHeight="1" x14ac:dyDescent="0.25">
      <c r="A142" s="61">
        <v>1</v>
      </c>
      <c r="B142" s="62"/>
      <c r="C142" s="62"/>
      <c r="D142" s="46">
        <v>2</v>
      </c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>
        <v>3</v>
      </c>
      <c r="R142" s="46"/>
      <c r="S142" s="46"/>
      <c r="T142" s="46"/>
      <c r="U142" s="46"/>
      <c r="V142" s="46">
        <v>4</v>
      </c>
      <c r="W142" s="46"/>
      <c r="X142" s="46"/>
      <c r="Y142" s="46"/>
      <c r="Z142" s="46"/>
      <c r="AA142" s="46"/>
      <c r="AB142" s="46"/>
      <c r="AC142" s="46"/>
      <c r="AD142" s="46"/>
      <c r="AE142" s="46"/>
      <c r="AF142" s="46">
        <v>5</v>
      </c>
      <c r="AG142" s="46"/>
      <c r="AH142" s="46"/>
      <c r="AI142" s="46"/>
      <c r="AJ142" s="46"/>
      <c r="AK142" s="46">
        <v>6</v>
      </c>
      <c r="AL142" s="46"/>
      <c r="AM142" s="46"/>
      <c r="AN142" s="46"/>
      <c r="AO142" s="46"/>
      <c r="AP142" s="46">
        <v>7</v>
      </c>
      <c r="AQ142" s="46"/>
      <c r="AR142" s="46"/>
      <c r="AS142" s="46"/>
      <c r="AT142" s="46"/>
      <c r="AU142" s="46">
        <v>8</v>
      </c>
      <c r="AV142" s="46"/>
      <c r="AW142" s="46"/>
      <c r="AX142" s="46"/>
      <c r="AY142" s="46"/>
      <c r="AZ142" s="46">
        <v>9</v>
      </c>
      <c r="BA142" s="46"/>
      <c r="BB142" s="46"/>
      <c r="BC142" s="46"/>
      <c r="BD142" s="46"/>
      <c r="BE142" s="46">
        <v>10</v>
      </c>
      <c r="BF142" s="46"/>
      <c r="BG142" s="46"/>
      <c r="BH142" s="46"/>
      <c r="BI142" s="46"/>
    </row>
    <row r="143" spans="1:79" ht="15.75" hidden="1" customHeight="1" x14ac:dyDescent="0.25">
      <c r="A143" s="64" t="s">
        <v>187</v>
      </c>
      <c r="B143" s="65"/>
      <c r="C143" s="65"/>
      <c r="D143" s="46" t="s">
        <v>78</v>
      </c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 t="s">
        <v>91</v>
      </c>
      <c r="R143" s="46"/>
      <c r="S143" s="46"/>
      <c r="T143" s="46"/>
      <c r="U143" s="46"/>
      <c r="V143" s="46" t="s">
        <v>92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4" t="s">
        <v>135</v>
      </c>
      <c r="AG143" s="44"/>
      <c r="AH143" s="44"/>
      <c r="AI143" s="44"/>
      <c r="AJ143" s="44"/>
      <c r="AK143" s="49" t="s">
        <v>136</v>
      </c>
      <c r="AL143" s="49"/>
      <c r="AM143" s="49"/>
      <c r="AN143" s="49"/>
      <c r="AO143" s="49"/>
      <c r="AP143" s="75" t="s">
        <v>321</v>
      </c>
      <c r="AQ143" s="75"/>
      <c r="AR143" s="75"/>
      <c r="AS143" s="75"/>
      <c r="AT143" s="75"/>
      <c r="AU143" s="44" t="s">
        <v>137</v>
      </c>
      <c r="AV143" s="44"/>
      <c r="AW143" s="44"/>
      <c r="AX143" s="44"/>
      <c r="AY143" s="44"/>
      <c r="AZ143" s="49" t="s">
        <v>138</v>
      </c>
      <c r="BA143" s="49"/>
      <c r="BB143" s="49"/>
      <c r="BC143" s="49"/>
      <c r="BD143" s="49"/>
      <c r="BE143" s="75" t="s">
        <v>321</v>
      </c>
      <c r="BF143" s="75"/>
      <c r="BG143" s="75"/>
      <c r="BH143" s="75"/>
      <c r="BI143" s="75"/>
      <c r="CA143" t="s">
        <v>47</v>
      </c>
    </row>
    <row r="144" spans="1:79" s="9" customFormat="1" ht="13.8" x14ac:dyDescent="0.25">
      <c r="A144" s="125">
        <v>0</v>
      </c>
      <c r="B144" s="126"/>
      <c r="C144" s="126"/>
      <c r="D144" s="171" t="s">
        <v>320</v>
      </c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CA144" s="9" t="s">
        <v>48</v>
      </c>
    </row>
    <row r="145" spans="1:61" s="136" customFormat="1" ht="41.4" customHeight="1" x14ac:dyDescent="0.25">
      <c r="A145" s="156">
        <v>0</v>
      </c>
      <c r="B145" s="157"/>
      <c r="C145" s="157"/>
      <c r="D145" s="174" t="s">
        <v>590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46" t="s">
        <v>223</v>
      </c>
      <c r="R145" s="46"/>
      <c r="S145" s="46"/>
      <c r="T145" s="46"/>
      <c r="U145" s="46"/>
      <c r="V145" s="46" t="s">
        <v>407</v>
      </c>
      <c r="W145" s="46"/>
      <c r="X145" s="46"/>
      <c r="Y145" s="46"/>
      <c r="Z145" s="46"/>
      <c r="AA145" s="46"/>
      <c r="AB145" s="46"/>
      <c r="AC145" s="46"/>
      <c r="AD145" s="46"/>
      <c r="AE145" s="46"/>
      <c r="AF145" s="175">
        <v>1404000</v>
      </c>
      <c r="AG145" s="175"/>
      <c r="AH145" s="175"/>
      <c r="AI145" s="175"/>
      <c r="AJ145" s="175"/>
      <c r="AK145" s="175">
        <v>0</v>
      </c>
      <c r="AL145" s="175"/>
      <c r="AM145" s="175"/>
      <c r="AN145" s="175"/>
      <c r="AO145" s="175"/>
      <c r="AP145" s="175">
        <v>1404000</v>
      </c>
      <c r="AQ145" s="175"/>
      <c r="AR145" s="175"/>
      <c r="AS145" s="175"/>
      <c r="AT145" s="175"/>
      <c r="AU145" s="175">
        <v>1488240</v>
      </c>
      <c r="AV145" s="175"/>
      <c r="AW145" s="175"/>
      <c r="AX145" s="175"/>
      <c r="AY145" s="175"/>
      <c r="AZ145" s="175">
        <v>0</v>
      </c>
      <c r="BA145" s="175"/>
      <c r="BB145" s="175"/>
      <c r="BC145" s="175"/>
      <c r="BD145" s="175"/>
      <c r="BE145" s="175">
        <v>1488240</v>
      </c>
      <c r="BF145" s="175"/>
      <c r="BG145" s="175"/>
      <c r="BH145" s="175"/>
      <c r="BI145" s="175"/>
    </row>
    <row r="146" spans="1:61" s="136" customFormat="1" ht="27.6" customHeight="1" x14ac:dyDescent="0.25">
      <c r="A146" s="156">
        <v>0</v>
      </c>
      <c r="B146" s="157"/>
      <c r="C146" s="157"/>
      <c r="D146" s="174" t="s">
        <v>591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46" t="s">
        <v>223</v>
      </c>
      <c r="R146" s="46"/>
      <c r="S146" s="46"/>
      <c r="T146" s="46"/>
      <c r="U146" s="46"/>
      <c r="V146" s="46" t="s">
        <v>407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175">
        <v>0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0</v>
      </c>
      <c r="AQ146" s="175"/>
      <c r="AR146" s="175"/>
      <c r="AS146" s="175"/>
      <c r="AT146" s="175"/>
      <c r="AU146" s="175">
        <v>0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0</v>
      </c>
      <c r="BF146" s="175"/>
      <c r="BG146" s="175"/>
      <c r="BH146" s="175"/>
      <c r="BI146" s="175"/>
    </row>
    <row r="147" spans="1:61" s="136" customFormat="1" ht="27.6" customHeight="1" x14ac:dyDescent="0.25">
      <c r="A147" s="156">
        <v>0</v>
      </c>
      <c r="B147" s="157"/>
      <c r="C147" s="157"/>
      <c r="D147" s="174" t="s">
        <v>592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46" t="s">
        <v>223</v>
      </c>
      <c r="R147" s="46"/>
      <c r="S147" s="46"/>
      <c r="T147" s="46"/>
      <c r="U147" s="46"/>
      <c r="V147" s="46" t="s">
        <v>407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175">
        <v>0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0</v>
      </c>
      <c r="AQ147" s="175"/>
      <c r="AR147" s="175"/>
      <c r="AS147" s="175"/>
      <c r="AT147" s="175"/>
      <c r="AU147" s="175">
        <v>0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0</v>
      </c>
      <c r="BF147" s="175"/>
      <c r="BG147" s="175"/>
      <c r="BH147" s="175"/>
      <c r="BI147" s="175"/>
    </row>
    <row r="148" spans="1:61" s="136" customFormat="1" ht="13.8" customHeight="1" x14ac:dyDescent="0.25">
      <c r="A148" s="156">
        <v>0</v>
      </c>
      <c r="B148" s="157"/>
      <c r="C148" s="157"/>
      <c r="D148" s="174" t="s">
        <v>593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46" t="s">
        <v>223</v>
      </c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175">
        <v>0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0</v>
      </c>
      <c r="AQ148" s="175"/>
      <c r="AR148" s="175"/>
      <c r="AS148" s="175"/>
      <c r="AT148" s="175"/>
      <c r="AU148" s="175">
        <v>0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0</v>
      </c>
      <c r="BF148" s="175"/>
      <c r="BG148" s="175"/>
      <c r="BH148" s="175"/>
      <c r="BI148" s="175"/>
    </row>
    <row r="149" spans="1:61" s="9" customFormat="1" ht="13.8" x14ac:dyDescent="0.25">
      <c r="A149" s="125">
        <v>0</v>
      </c>
      <c r="B149" s="126"/>
      <c r="C149" s="126"/>
      <c r="D149" s="173" t="s">
        <v>328</v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9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</row>
    <row r="150" spans="1:61" s="136" customFormat="1" ht="27.6" customHeight="1" x14ac:dyDescent="0.25">
      <c r="A150" s="156">
        <v>0</v>
      </c>
      <c r="B150" s="157"/>
      <c r="C150" s="157"/>
      <c r="D150" s="174" t="s">
        <v>594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46" t="s">
        <v>326</v>
      </c>
      <c r="R150" s="46"/>
      <c r="S150" s="46"/>
      <c r="T150" s="46"/>
      <c r="U150" s="46"/>
      <c r="V150" s="46" t="s">
        <v>407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175">
        <v>2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2</v>
      </c>
      <c r="AQ150" s="175"/>
      <c r="AR150" s="175"/>
      <c r="AS150" s="175"/>
      <c r="AT150" s="175"/>
      <c r="AU150" s="175">
        <v>2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2</v>
      </c>
      <c r="BF150" s="175"/>
      <c r="BG150" s="175"/>
      <c r="BH150" s="175"/>
      <c r="BI150" s="175"/>
    </row>
    <row r="151" spans="1:61" s="136" customFormat="1" ht="13.8" customHeight="1" x14ac:dyDescent="0.25">
      <c r="A151" s="156">
        <v>0</v>
      </c>
      <c r="B151" s="157"/>
      <c r="C151" s="157"/>
      <c r="D151" s="174" t="s">
        <v>595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46" t="s">
        <v>326</v>
      </c>
      <c r="R151" s="46"/>
      <c r="S151" s="46"/>
      <c r="T151" s="46"/>
      <c r="U151" s="46"/>
      <c r="V151" s="46" t="s">
        <v>407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175">
        <v>0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0</v>
      </c>
      <c r="AQ151" s="175"/>
      <c r="AR151" s="175"/>
      <c r="AS151" s="175"/>
      <c r="AT151" s="175"/>
      <c r="AU151" s="175">
        <v>0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0</v>
      </c>
      <c r="BF151" s="175"/>
      <c r="BG151" s="175"/>
      <c r="BH151" s="175"/>
      <c r="BI151" s="175"/>
    </row>
    <row r="152" spans="1:61" s="136" customFormat="1" ht="41.4" customHeight="1" x14ac:dyDescent="0.25">
      <c r="A152" s="156">
        <v>0</v>
      </c>
      <c r="B152" s="157"/>
      <c r="C152" s="157"/>
      <c r="D152" s="174" t="s">
        <v>596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46" t="s">
        <v>326</v>
      </c>
      <c r="R152" s="46"/>
      <c r="S152" s="46"/>
      <c r="T152" s="46"/>
      <c r="U152" s="46"/>
      <c r="V152" s="46" t="s">
        <v>407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175">
        <v>0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0</v>
      </c>
      <c r="AQ152" s="175"/>
      <c r="AR152" s="175"/>
      <c r="AS152" s="175"/>
      <c r="AT152" s="175"/>
      <c r="AU152" s="175">
        <v>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0</v>
      </c>
      <c r="BF152" s="175"/>
      <c r="BG152" s="175"/>
      <c r="BH152" s="175"/>
      <c r="BI152" s="175"/>
    </row>
    <row r="153" spans="1:61" s="136" customFormat="1" ht="13.8" customHeight="1" x14ac:dyDescent="0.25">
      <c r="A153" s="156">
        <v>0</v>
      </c>
      <c r="B153" s="157"/>
      <c r="C153" s="157"/>
      <c r="D153" s="174" t="s">
        <v>597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46" t="s">
        <v>326</v>
      </c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175">
        <v>0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0</v>
      </c>
      <c r="AQ153" s="175"/>
      <c r="AR153" s="175"/>
      <c r="AS153" s="175"/>
      <c r="AT153" s="175"/>
      <c r="AU153" s="175">
        <v>0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0</v>
      </c>
      <c r="BF153" s="175"/>
      <c r="BG153" s="175"/>
      <c r="BH153" s="175"/>
      <c r="BI153" s="175"/>
    </row>
    <row r="154" spans="1:61" s="9" customFormat="1" ht="13.8" x14ac:dyDescent="0.25">
      <c r="A154" s="125">
        <v>0</v>
      </c>
      <c r="B154" s="126"/>
      <c r="C154" s="126"/>
      <c r="D154" s="173" t="s">
        <v>334</v>
      </c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9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</row>
    <row r="155" spans="1:61" s="136" customFormat="1" ht="27.6" customHeight="1" x14ac:dyDescent="0.25">
      <c r="A155" s="156">
        <v>0</v>
      </c>
      <c r="B155" s="157"/>
      <c r="C155" s="157"/>
      <c r="D155" s="174" t="s">
        <v>598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46" t="s">
        <v>223</v>
      </c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175">
        <v>702000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702000</v>
      </c>
      <c r="AQ155" s="175"/>
      <c r="AR155" s="175"/>
      <c r="AS155" s="175"/>
      <c r="AT155" s="175"/>
      <c r="AU155" s="175">
        <v>744120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744120</v>
      </c>
      <c r="BF155" s="175"/>
      <c r="BG155" s="175"/>
      <c r="BH155" s="175"/>
      <c r="BI155" s="175"/>
    </row>
    <row r="156" spans="1:61" s="136" customFormat="1" ht="13.8" customHeight="1" x14ac:dyDescent="0.25">
      <c r="A156" s="156">
        <v>0</v>
      </c>
      <c r="B156" s="157"/>
      <c r="C156" s="157"/>
      <c r="D156" s="174" t="s">
        <v>599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46" t="s">
        <v>223</v>
      </c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175">
        <v>0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0</v>
      </c>
      <c r="AQ156" s="175"/>
      <c r="AR156" s="175"/>
      <c r="AS156" s="175"/>
      <c r="AT156" s="175"/>
      <c r="AU156" s="175">
        <v>0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0</v>
      </c>
      <c r="BF156" s="175"/>
      <c r="BG156" s="175"/>
      <c r="BH156" s="175"/>
      <c r="BI156" s="175"/>
    </row>
    <row r="157" spans="1:61" s="136" customFormat="1" ht="27.6" customHeight="1" x14ac:dyDescent="0.25">
      <c r="A157" s="156">
        <v>0</v>
      </c>
      <c r="B157" s="157"/>
      <c r="C157" s="157"/>
      <c r="D157" s="174" t="s">
        <v>600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46" t="s">
        <v>223</v>
      </c>
      <c r="R157" s="46"/>
      <c r="S157" s="46"/>
      <c r="T157" s="46"/>
      <c r="U157" s="46"/>
      <c r="V157" s="46" t="s">
        <v>407</v>
      </c>
      <c r="W157" s="46"/>
      <c r="X157" s="46"/>
      <c r="Y157" s="46"/>
      <c r="Z157" s="46"/>
      <c r="AA157" s="46"/>
      <c r="AB157" s="46"/>
      <c r="AC157" s="46"/>
      <c r="AD157" s="46"/>
      <c r="AE157" s="46"/>
      <c r="AF157" s="175">
        <v>0</v>
      </c>
      <c r="AG157" s="175"/>
      <c r="AH157" s="175"/>
      <c r="AI157" s="175"/>
      <c r="AJ157" s="175"/>
      <c r="AK157" s="175">
        <v>0</v>
      </c>
      <c r="AL157" s="175"/>
      <c r="AM157" s="175"/>
      <c r="AN157" s="175"/>
      <c r="AO157" s="175"/>
      <c r="AP157" s="175">
        <v>0</v>
      </c>
      <c r="AQ157" s="175"/>
      <c r="AR157" s="175"/>
      <c r="AS157" s="175"/>
      <c r="AT157" s="175"/>
      <c r="AU157" s="175">
        <v>0</v>
      </c>
      <c r="AV157" s="175"/>
      <c r="AW157" s="175"/>
      <c r="AX157" s="175"/>
      <c r="AY157" s="175"/>
      <c r="AZ157" s="175">
        <v>0</v>
      </c>
      <c r="BA157" s="175"/>
      <c r="BB157" s="175"/>
      <c r="BC157" s="175"/>
      <c r="BD157" s="175"/>
      <c r="BE157" s="175">
        <v>0</v>
      </c>
      <c r="BF157" s="175"/>
      <c r="BG157" s="175"/>
      <c r="BH157" s="175"/>
      <c r="BI157" s="175"/>
    </row>
    <row r="158" spans="1:61" s="9" customFormat="1" ht="13.8" x14ac:dyDescent="0.25">
      <c r="A158" s="125">
        <v>0</v>
      </c>
      <c r="B158" s="126"/>
      <c r="C158" s="126"/>
      <c r="D158" s="173" t="s">
        <v>421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9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</row>
    <row r="159" spans="1:61" s="136" customFormat="1" ht="41.4" customHeight="1" x14ac:dyDescent="0.25">
      <c r="A159" s="156">
        <v>0</v>
      </c>
      <c r="B159" s="157"/>
      <c r="C159" s="157"/>
      <c r="D159" s="174" t="s">
        <v>601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46" t="s">
        <v>339</v>
      </c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175">
        <v>138.30000000000001</v>
      </c>
      <c r="AG159" s="175"/>
      <c r="AH159" s="175"/>
      <c r="AI159" s="175"/>
      <c r="AJ159" s="175"/>
      <c r="AK159" s="175">
        <v>0</v>
      </c>
      <c r="AL159" s="175"/>
      <c r="AM159" s="175"/>
      <c r="AN159" s="175"/>
      <c r="AO159" s="175"/>
      <c r="AP159" s="175">
        <v>138.30000000000001</v>
      </c>
      <c r="AQ159" s="175"/>
      <c r="AR159" s="175"/>
      <c r="AS159" s="175"/>
      <c r="AT159" s="175"/>
      <c r="AU159" s="175">
        <v>138.30000000000001</v>
      </c>
      <c r="AV159" s="175"/>
      <c r="AW159" s="175"/>
      <c r="AX159" s="175"/>
      <c r="AY159" s="175"/>
      <c r="AZ159" s="175">
        <v>0</v>
      </c>
      <c r="BA159" s="175"/>
      <c r="BB159" s="175"/>
      <c r="BC159" s="175"/>
      <c r="BD159" s="175"/>
      <c r="BE159" s="175">
        <v>138.30000000000001</v>
      </c>
      <c r="BF159" s="175"/>
      <c r="BG159" s="175"/>
      <c r="BH159" s="175"/>
      <c r="BI159" s="175"/>
    </row>
    <row r="160" spans="1:61" s="136" customFormat="1" ht="27.6" customHeight="1" x14ac:dyDescent="0.25">
      <c r="A160" s="156">
        <v>0</v>
      </c>
      <c r="B160" s="157"/>
      <c r="C160" s="157"/>
      <c r="D160" s="174" t="s">
        <v>602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46" t="s">
        <v>339</v>
      </c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175">
        <v>0</v>
      </c>
      <c r="AG160" s="175"/>
      <c r="AH160" s="175"/>
      <c r="AI160" s="175"/>
      <c r="AJ160" s="175"/>
      <c r="AK160" s="175">
        <v>0</v>
      </c>
      <c r="AL160" s="175"/>
      <c r="AM160" s="175"/>
      <c r="AN160" s="175"/>
      <c r="AO160" s="175"/>
      <c r="AP160" s="175">
        <v>0</v>
      </c>
      <c r="AQ160" s="175"/>
      <c r="AR160" s="175"/>
      <c r="AS160" s="175"/>
      <c r="AT160" s="175"/>
      <c r="AU160" s="175">
        <v>0</v>
      </c>
      <c r="AV160" s="175"/>
      <c r="AW160" s="175"/>
      <c r="AX160" s="175"/>
      <c r="AY160" s="175"/>
      <c r="AZ160" s="175">
        <v>0</v>
      </c>
      <c r="BA160" s="175"/>
      <c r="BB160" s="175"/>
      <c r="BC160" s="175"/>
      <c r="BD160" s="175"/>
      <c r="BE160" s="175">
        <v>0</v>
      </c>
      <c r="BF160" s="175"/>
      <c r="BG160" s="175"/>
      <c r="BH160" s="175"/>
      <c r="BI160" s="175"/>
    </row>
    <row r="161" spans="1:79" s="136" customFormat="1" ht="13.8" customHeight="1" x14ac:dyDescent="0.25">
      <c r="A161" s="156">
        <v>0</v>
      </c>
      <c r="B161" s="157"/>
      <c r="C161" s="157"/>
      <c r="D161" s="174" t="s">
        <v>603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46" t="s">
        <v>339</v>
      </c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175">
        <v>0</v>
      </c>
      <c r="AG161" s="175"/>
      <c r="AH161" s="175"/>
      <c r="AI161" s="175"/>
      <c r="AJ161" s="175"/>
      <c r="AK161" s="175">
        <v>0</v>
      </c>
      <c r="AL161" s="175"/>
      <c r="AM161" s="175"/>
      <c r="AN161" s="175"/>
      <c r="AO161" s="175"/>
      <c r="AP161" s="175">
        <v>0</v>
      </c>
      <c r="AQ161" s="175"/>
      <c r="AR161" s="175"/>
      <c r="AS161" s="175"/>
      <c r="AT161" s="175"/>
      <c r="AU161" s="175">
        <v>0</v>
      </c>
      <c r="AV161" s="175"/>
      <c r="AW161" s="175"/>
      <c r="AX161" s="175"/>
      <c r="AY161" s="175"/>
      <c r="AZ161" s="175">
        <v>0</v>
      </c>
      <c r="BA161" s="175"/>
      <c r="BB161" s="175"/>
      <c r="BC161" s="175"/>
      <c r="BD161" s="175"/>
      <c r="BE161" s="175">
        <v>0</v>
      </c>
      <c r="BF161" s="175"/>
      <c r="BG161" s="175"/>
      <c r="BH161" s="175"/>
      <c r="BI161" s="175"/>
    </row>
    <row r="162" spans="1:79" s="136" customFormat="1" ht="13.8" customHeight="1" x14ac:dyDescent="0.25">
      <c r="A162" s="156">
        <v>0</v>
      </c>
      <c r="B162" s="157"/>
      <c r="C162" s="157"/>
      <c r="D162" s="174" t="s">
        <v>604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46" t="s">
        <v>339</v>
      </c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175">
        <v>0</v>
      </c>
      <c r="AG162" s="175"/>
      <c r="AH162" s="175"/>
      <c r="AI162" s="175"/>
      <c r="AJ162" s="175"/>
      <c r="AK162" s="175">
        <v>0</v>
      </c>
      <c r="AL162" s="175"/>
      <c r="AM162" s="175"/>
      <c r="AN162" s="175"/>
      <c r="AO162" s="175"/>
      <c r="AP162" s="175">
        <v>0</v>
      </c>
      <c r="AQ162" s="175"/>
      <c r="AR162" s="175"/>
      <c r="AS162" s="175"/>
      <c r="AT162" s="175"/>
      <c r="AU162" s="175">
        <v>0</v>
      </c>
      <c r="AV162" s="175"/>
      <c r="AW162" s="175"/>
      <c r="AX162" s="175"/>
      <c r="AY162" s="175"/>
      <c r="AZ162" s="175">
        <v>0</v>
      </c>
      <c r="BA162" s="175"/>
      <c r="BB162" s="175"/>
      <c r="BC162" s="175"/>
      <c r="BD162" s="175"/>
      <c r="BE162" s="175">
        <v>0</v>
      </c>
      <c r="BF162" s="175"/>
      <c r="BG162" s="175"/>
      <c r="BH162" s="175"/>
      <c r="BI162" s="175"/>
    </row>
    <row r="164" spans="1:79" ht="14.25" customHeight="1" x14ac:dyDescent="0.25">
      <c r="A164" s="48" t="s">
        <v>155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5">
      <c r="A165" s="69" t="s">
        <v>296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</row>
    <row r="166" spans="1:79" ht="12.9" customHeight="1" x14ac:dyDescent="0.25">
      <c r="A166" s="76" t="s">
        <v>20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8"/>
      <c r="U166" s="46" t="s">
        <v>297</v>
      </c>
      <c r="V166" s="46"/>
      <c r="W166" s="46"/>
      <c r="X166" s="46"/>
      <c r="Y166" s="46"/>
      <c r="Z166" s="46"/>
      <c r="AA166" s="46"/>
      <c r="AB166" s="46"/>
      <c r="AC166" s="46"/>
      <c r="AD166" s="46"/>
      <c r="AE166" s="46" t="s">
        <v>298</v>
      </c>
      <c r="AF166" s="46"/>
      <c r="AG166" s="46"/>
      <c r="AH166" s="46"/>
      <c r="AI166" s="46"/>
      <c r="AJ166" s="46"/>
      <c r="AK166" s="46"/>
      <c r="AL166" s="46"/>
      <c r="AM166" s="46"/>
      <c r="AN166" s="46"/>
      <c r="AO166" s="46" t="s">
        <v>299</v>
      </c>
      <c r="AP166" s="46"/>
      <c r="AQ166" s="46"/>
      <c r="AR166" s="46"/>
      <c r="AS166" s="46"/>
      <c r="AT166" s="46"/>
      <c r="AU166" s="46"/>
      <c r="AV166" s="46"/>
      <c r="AW166" s="46"/>
      <c r="AX166" s="46"/>
      <c r="AY166" s="46" t="s">
        <v>300</v>
      </c>
      <c r="AZ166" s="46"/>
      <c r="BA166" s="46"/>
      <c r="BB166" s="46"/>
      <c r="BC166" s="46"/>
      <c r="BD166" s="46"/>
      <c r="BE166" s="46"/>
      <c r="BF166" s="46"/>
      <c r="BG166" s="46"/>
      <c r="BH166" s="46"/>
      <c r="BI166" s="46" t="s">
        <v>302</v>
      </c>
      <c r="BJ166" s="46"/>
      <c r="BK166" s="46"/>
      <c r="BL166" s="46"/>
      <c r="BM166" s="46"/>
      <c r="BN166" s="46"/>
      <c r="BO166" s="46"/>
      <c r="BP166" s="46"/>
      <c r="BQ166" s="46"/>
      <c r="BR166" s="46"/>
    </row>
    <row r="167" spans="1:79" ht="30" customHeight="1" x14ac:dyDescent="0.25">
      <c r="A167" s="79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1"/>
      <c r="U167" s="46" t="s">
        <v>5</v>
      </c>
      <c r="V167" s="46"/>
      <c r="W167" s="46"/>
      <c r="X167" s="46"/>
      <c r="Y167" s="46"/>
      <c r="Z167" s="46" t="s">
        <v>4</v>
      </c>
      <c r="AA167" s="46"/>
      <c r="AB167" s="46"/>
      <c r="AC167" s="46"/>
      <c r="AD167" s="46"/>
      <c r="AE167" s="46" t="s">
        <v>5</v>
      </c>
      <c r="AF167" s="46"/>
      <c r="AG167" s="46"/>
      <c r="AH167" s="46"/>
      <c r="AI167" s="46"/>
      <c r="AJ167" s="46" t="s">
        <v>4</v>
      </c>
      <c r="AK167" s="46"/>
      <c r="AL167" s="46"/>
      <c r="AM167" s="46"/>
      <c r="AN167" s="46"/>
      <c r="AO167" s="46" t="s">
        <v>5</v>
      </c>
      <c r="AP167" s="46"/>
      <c r="AQ167" s="46"/>
      <c r="AR167" s="46"/>
      <c r="AS167" s="46"/>
      <c r="AT167" s="46" t="s">
        <v>4</v>
      </c>
      <c r="AU167" s="46"/>
      <c r="AV167" s="46"/>
      <c r="AW167" s="46"/>
      <c r="AX167" s="46"/>
      <c r="AY167" s="46" t="s">
        <v>5</v>
      </c>
      <c r="AZ167" s="46"/>
      <c r="BA167" s="46"/>
      <c r="BB167" s="46"/>
      <c r="BC167" s="46"/>
      <c r="BD167" s="46" t="s">
        <v>4</v>
      </c>
      <c r="BE167" s="46"/>
      <c r="BF167" s="46"/>
      <c r="BG167" s="46"/>
      <c r="BH167" s="46"/>
      <c r="BI167" s="46" t="s">
        <v>5</v>
      </c>
      <c r="BJ167" s="46"/>
      <c r="BK167" s="46"/>
      <c r="BL167" s="46"/>
      <c r="BM167" s="46"/>
      <c r="BN167" s="46" t="s">
        <v>4</v>
      </c>
      <c r="BO167" s="46"/>
      <c r="BP167" s="46"/>
      <c r="BQ167" s="46"/>
      <c r="BR167" s="46"/>
    </row>
    <row r="168" spans="1:79" ht="15" customHeight="1" x14ac:dyDescent="0.25">
      <c r="A168" s="61">
        <v>1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3"/>
      <c r="U168" s="46">
        <v>2</v>
      </c>
      <c r="V168" s="46"/>
      <c r="W168" s="46"/>
      <c r="X168" s="46"/>
      <c r="Y168" s="46"/>
      <c r="Z168" s="46">
        <v>3</v>
      </c>
      <c r="AA168" s="46"/>
      <c r="AB168" s="46"/>
      <c r="AC168" s="46"/>
      <c r="AD168" s="46"/>
      <c r="AE168" s="46">
        <v>4</v>
      </c>
      <c r="AF168" s="46"/>
      <c r="AG168" s="46"/>
      <c r="AH168" s="46"/>
      <c r="AI168" s="46"/>
      <c r="AJ168" s="46">
        <v>5</v>
      </c>
      <c r="AK168" s="46"/>
      <c r="AL168" s="46"/>
      <c r="AM168" s="46"/>
      <c r="AN168" s="46"/>
      <c r="AO168" s="46">
        <v>6</v>
      </c>
      <c r="AP168" s="46"/>
      <c r="AQ168" s="46"/>
      <c r="AR168" s="46"/>
      <c r="AS168" s="46"/>
      <c r="AT168" s="46">
        <v>7</v>
      </c>
      <c r="AU168" s="46"/>
      <c r="AV168" s="46"/>
      <c r="AW168" s="46"/>
      <c r="AX168" s="46"/>
      <c r="AY168" s="46">
        <v>8</v>
      </c>
      <c r="AZ168" s="46"/>
      <c r="BA168" s="46"/>
      <c r="BB168" s="46"/>
      <c r="BC168" s="46"/>
      <c r="BD168" s="46">
        <v>9</v>
      </c>
      <c r="BE168" s="46"/>
      <c r="BF168" s="46"/>
      <c r="BG168" s="46"/>
      <c r="BH168" s="46"/>
      <c r="BI168" s="46">
        <v>10</v>
      </c>
      <c r="BJ168" s="46"/>
      <c r="BK168" s="46"/>
      <c r="BL168" s="46"/>
      <c r="BM168" s="46"/>
      <c r="BN168" s="46">
        <v>11</v>
      </c>
      <c r="BO168" s="46"/>
      <c r="BP168" s="46"/>
      <c r="BQ168" s="46"/>
      <c r="BR168" s="46"/>
    </row>
    <row r="169" spans="1:79" s="2" customFormat="1" ht="15.75" hidden="1" customHeight="1" x14ac:dyDescent="0.25">
      <c r="A169" s="64" t="s">
        <v>78</v>
      </c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6"/>
      <c r="U169" s="44" t="s">
        <v>86</v>
      </c>
      <c r="V169" s="44"/>
      <c r="W169" s="44"/>
      <c r="X169" s="44"/>
      <c r="Y169" s="44"/>
      <c r="Z169" s="49" t="s">
        <v>87</v>
      </c>
      <c r="AA169" s="49"/>
      <c r="AB169" s="49"/>
      <c r="AC169" s="49"/>
      <c r="AD169" s="49"/>
      <c r="AE169" s="44" t="s">
        <v>88</v>
      </c>
      <c r="AF169" s="44"/>
      <c r="AG169" s="44"/>
      <c r="AH169" s="44"/>
      <c r="AI169" s="44"/>
      <c r="AJ169" s="49" t="s">
        <v>89</v>
      </c>
      <c r="AK169" s="49"/>
      <c r="AL169" s="49"/>
      <c r="AM169" s="49"/>
      <c r="AN169" s="49"/>
      <c r="AO169" s="44" t="s">
        <v>79</v>
      </c>
      <c r="AP169" s="44"/>
      <c r="AQ169" s="44"/>
      <c r="AR169" s="44"/>
      <c r="AS169" s="44"/>
      <c r="AT169" s="49" t="s">
        <v>80</v>
      </c>
      <c r="AU169" s="49"/>
      <c r="AV169" s="49"/>
      <c r="AW169" s="49"/>
      <c r="AX169" s="49"/>
      <c r="AY169" s="44" t="s">
        <v>81</v>
      </c>
      <c r="AZ169" s="44"/>
      <c r="BA169" s="44"/>
      <c r="BB169" s="44"/>
      <c r="BC169" s="44"/>
      <c r="BD169" s="49" t="s">
        <v>82</v>
      </c>
      <c r="BE169" s="49"/>
      <c r="BF169" s="49"/>
      <c r="BG169" s="49"/>
      <c r="BH169" s="49"/>
      <c r="BI169" s="44" t="s">
        <v>83</v>
      </c>
      <c r="BJ169" s="44"/>
      <c r="BK169" s="44"/>
      <c r="BL169" s="44"/>
      <c r="BM169" s="44"/>
      <c r="BN169" s="49" t="s">
        <v>84</v>
      </c>
      <c r="BO169" s="49"/>
      <c r="BP169" s="49"/>
      <c r="BQ169" s="49"/>
      <c r="BR169" s="49"/>
      <c r="CA169" t="s">
        <v>49</v>
      </c>
    </row>
    <row r="170" spans="1:79" s="9" customFormat="1" ht="12.75" customHeight="1" x14ac:dyDescent="0.25">
      <c r="A170" s="125" t="s">
        <v>179</v>
      </c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8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CA170" s="9" t="s">
        <v>50</v>
      </c>
    </row>
    <row r="171" spans="1:79" s="136" customFormat="1" ht="26.4" customHeight="1" x14ac:dyDescent="0.25">
      <c r="A171" s="130" t="s">
        <v>349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2"/>
      <c r="U171" s="176" t="s">
        <v>306</v>
      </c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 t="s">
        <v>306</v>
      </c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 t="s">
        <v>306</v>
      </c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 t="s">
        <v>306</v>
      </c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 t="s">
        <v>306</v>
      </c>
      <c r="BJ171" s="176"/>
      <c r="BK171" s="176"/>
      <c r="BL171" s="176"/>
      <c r="BM171" s="176"/>
      <c r="BN171" s="176"/>
      <c r="BO171" s="176"/>
      <c r="BP171" s="176"/>
      <c r="BQ171" s="176"/>
      <c r="BR171" s="176"/>
    </row>
    <row r="174" spans="1:79" ht="14.25" customHeight="1" x14ac:dyDescent="0.25">
      <c r="A174" s="48" t="s">
        <v>156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5">
      <c r="A175" s="76" t="s">
        <v>7</v>
      </c>
      <c r="B175" s="77"/>
      <c r="C175" s="77"/>
      <c r="D175" s="76" t="s">
        <v>11</v>
      </c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8"/>
      <c r="W175" s="46" t="s">
        <v>297</v>
      </c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 t="s">
        <v>363</v>
      </c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 t="s">
        <v>374</v>
      </c>
      <c r="AV175" s="46"/>
      <c r="AW175" s="46"/>
      <c r="AX175" s="46"/>
      <c r="AY175" s="46"/>
      <c r="AZ175" s="46"/>
      <c r="BA175" s="46" t="s">
        <v>379</v>
      </c>
      <c r="BB175" s="46"/>
      <c r="BC175" s="46"/>
      <c r="BD175" s="46"/>
      <c r="BE175" s="46"/>
      <c r="BF175" s="46"/>
      <c r="BG175" s="46" t="s">
        <v>387</v>
      </c>
      <c r="BH175" s="46"/>
      <c r="BI175" s="46"/>
      <c r="BJ175" s="46"/>
      <c r="BK175" s="46"/>
      <c r="BL175" s="46"/>
    </row>
    <row r="176" spans="1:79" ht="15" customHeight="1" x14ac:dyDescent="0.25">
      <c r="A176" s="96"/>
      <c r="B176" s="97"/>
      <c r="C176" s="97"/>
      <c r="D176" s="96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8"/>
      <c r="W176" s="46" t="s">
        <v>5</v>
      </c>
      <c r="X176" s="46"/>
      <c r="Y176" s="46"/>
      <c r="Z176" s="46"/>
      <c r="AA176" s="46"/>
      <c r="AB176" s="46"/>
      <c r="AC176" s="46" t="s">
        <v>4</v>
      </c>
      <c r="AD176" s="46"/>
      <c r="AE176" s="46"/>
      <c r="AF176" s="46"/>
      <c r="AG176" s="46"/>
      <c r="AH176" s="46"/>
      <c r="AI176" s="46" t="s">
        <v>5</v>
      </c>
      <c r="AJ176" s="46"/>
      <c r="AK176" s="46"/>
      <c r="AL176" s="46"/>
      <c r="AM176" s="46"/>
      <c r="AN176" s="46"/>
      <c r="AO176" s="46" t="s">
        <v>4</v>
      </c>
      <c r="AP176" s="46"/>
      <c r="AQ176" s="46"/>
      <c r="AR176" s="46"/>
      <c r="AS176" s="46"/>
      <c r="AT176" s="46"/>
      <c r="AU176" s="99" t="s">
        <v>5</v>
      </c>
      <c r="AV176" s="99"/>
      <c r="AW176" s="99"/>
      <c r="AX176" s="99" t="s">
        <v>4</v>
      </c>
      <c r="AY176" s="99"/>
      <c r="AZ176" s="99"/>
      <c r="BA176" s="99" t="s">
        <v>5</v>
      </c>
      <c r="BB176" s="99"/>
      <c r="BC176" s="99"/>
      <c r="BD176" s="99" t="s">
        <v>4</v>
      </c>
      <c r="BE176" s="99"/>
      <c r="BF176" s="99"/>
      <c r="BG176" s="99" t="s">
        <v>5</v>
      </c>
      <c r="BH176" s="99"/>
      <c r="BI176" s="99"/>
      <c r="BJ176" s="99" t="s">
        <v>4</v>
      </c>
      <c r="BK176" s="99"/>
      <c r="BL176" s="99"/>
    </row>
    <row r="177" spans="1:79" ht="57" customHeight="1" x14ac:dyDescent="0.25">
      <c r="A177" s="79"/>
      <c r="B177" s="80"/>
      <c r="C177" s="80"/>
      <c r="D177" s="79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1"/>
      <c r="W177" s="46" t="s">
        <v>13</v>
      </c>
      <c r="X177" s="46"/>
      <c r="Y177" s="46"/>
      <c r="Z177" s="46" t="s">
        <v>12</v>
      </c>
      <c r="AA177" s="46"/>
      <c r="AB177" s="46"/>
      <c r="AC177" s="46" t="s">
        <v>13</v>
      </c>
      <c r="AD177" s="46"/>
      <c r="AE177" s="46"/>
      <c r="AF177" s="46" t="s">
        <v>12</v>
      </c>
      <c r="AG177" s="46"/>
      <c r="AH177" s="46"/>
      <c r="AI177" s="46" t="s">
        <v>13</v>
      </c>
      <c r="AJ177" s="46"/>
      <c r="AK177" s="46"/>
      <c r="AL177" s="46" t="s">
        <v>12</v>
      </c>
      <c r="AM177" s="46"/>
      <c r="AN177" s="46"/>
      <c r="AO177" s="46" t="s">
        <v>13</v>
      </c>
      <c r="AP177" s="46"/>
      <c r="AQ177" s="46"/>
      <c r="AR177" s="46" t="s">
        <v>12</v>
      </c>
      <c r="AS177" s="46"/>
      <c r="AT177" s="46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</row>
    <row r="178" spans="1:79" ht="15" customHeight="1" x14ac:dyDescent="0.25">
      <c r="A178" s="61">
        <v>1</v>
      </c>
      <c r="B178" s="62"/>
      <c r="C178" s="62"/>
      <c r="D178" s="61">
        <v>2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3"/>
      <c r="W178" s="46">
        <v>3</v>
      </c>
      <c r="X178" s="46"/>
      <c r="Y178" s="46"/>
      <c r="Z178" s="46">
        <v>4</v>
      </c>
      <c r="AA178" s="46"/>
      <c r="AB178" s="46"/>
      <c r="AC178" s="46">
        <v>5</v>
      </c>
      <c r="AD178" s="46"/>
      <c r="AE178" s="46"/>
      <c r="AF178" s="46">
        <v>6</v>
      </c>
      <c r="AG178" s="46"/>
      <c r="AH178" s="46"/>
      <c r="AI178" s="46">
        <v>7</v>
      </c>
      <c r="AJ178" s="46"/>
      <c r="AK178" s="46"/>
      <c r="AL178" s="46">
        <v>8</v>
      </c>
      <c r="AM178" s="46"/>
      <c r="AN178" s="46"/>
      <c r="AO178" s="46">
        <v>9</v>
      </c>
      <c r="AP178" s="46"/>
      <c r="AQ178" s="46"/>
      <c r="AR178" s="46">
        <v>10</v>
      </c>
      <c r="AS178" s="46"/>
      <c r="AT178" s="46"/>
      <c r="AU178" s="46">
        <v>11</v>
      </c>
      <c r="AV178" s="46"/>
      <c r="AW178" s="46"/>
      <c r="AX178" s="46">
        <v>12</v>
      </c>
      <c r="AY178" s="46"/>
      <c r="AZ178" s="46"/>
      <c r="BA178" s="46">
        <v>13</v>
      </c>
      <c r="BB178" s="46"/>
      <c r="BC178" s="46"/>
      <c r="BD178" s="46">
        <v>14</v>
      </c>
      <c r="BE178" s="46"/>
      <c r="BF178" s="46"/>
      <c r="BG178" s="46">
        <v>15</v>
      </c>
      <c r="BH178" s="46"/>
      <c r="BI178" s="46"/>
      <c r="BJ178" s="46">
        <v>16</v>
      </c>
      <c r="BK178" s="46"/>
      <c r="BL178" s="46"/>
    </row>
    <row r="179" spans="1:79" s="2" customFormat="1" ht="12.75" hidden="1" customHeight="1" x14ac:dyDescent="0.25">
      <c r="A179" s="64" t="s">
        <v>90</v>
      </c>
      <c r="B179" s="65"/>
      <c r="C179" s="65"/>
      <c r="D179" s="64" t="s">
        <v>78</v>
      </c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6"/>
      <c r="W179" s="44" t="s">
        <v>93</v>
      </c>
      <c r="X179" s="44"/>
      <c r="Y179" s="44"/>
      <c r="Z179" s="44" t="s">
        <v>94</v>
      </c>
      <c r="AA179" s="44"/>
      <c r="AB179" s="44"/>
      <c r="AC179" s="49" t="s">
        <v>95</v>
      </c>
      <c r="AD179" s="49"/>
      <c r="AE179" s="49"/>
      <c r="AF179" s="49" t="s">
        <v>96</v>
      </c>
      <c r="AG179" s="49"/>
      <c r="AH179" s="49"/>
      <c r="AI179" s="44" t="s">
        <v>97</v>
      </c>
      <c r="AJ179" s="44"/>
      <c r="AK179" s="44"/>
      <c r="AL179" s="44" t="s">
        <v>98</v>
      </c>
      <c r="AM179" s="44"/>
      <c r="AN179" s="44"/>
      <c r="AO179" s="49" t="s">
        <v>127</v>
      </c>
      <c r="AP179" s="49"/>
      <c r="AQ179" s="49"/>
      <c r="AR179" s="49" t="s">
        <v>99</v>
      </c>
      <c r="AS179" s="49"/>
      <c r="AT179" s="49"/>
      <c r="AU179" s="44" t="s">
        <v>133</v>
      </c>
      <c r="AV179" s="44"/>
      <c r="AW179" s="44"/>
      <c r="AX179" s="49" t="s">
        <v>134</v>
      </c>
      <c r="AY179" s="49"/>
      <c r="AZ179" s="49"/>
      <c r="BA179" s="44" t="s">
        <v>135</v>
      </c>
      <c r="BB179" s="44"/>
      <c r="BC179" s="44"/>
      <c r="BD179" s="49" t="s">
        <v>136</v>
      </c>
      <c r="BE179" s="49"/>
      <c r="BF179" s="49"/>
      <c r="BG179" s="44" t="s">
        <v>137</v>
      </c>
      <c r="BH179" s="44"/>
      <c r="BI179" s="44"/>
      <c r="BJ179" s="49" t="s">
        <v>138</v>
      </c>
      <c r="BK179" s="49"/>
      <c r="BL179" s="49"/>
      <c r="CA179" s="2" t="s">
        <v>126</v>
      </c>
    </row>
    <row r="180" spans="1:79" s="9" customFormat="1" ht="13.2" customHeight="1" x14ac:dyDescent="0.25">
      <c r="A180" s="125">
        <v>1</v>
      </c>
      <c r="B180" s="126"/>
      <c r="C180" s="126"/>
      <c r="D180" s="137" t="s">
        <v>353</v>
      </c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9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CA180" s="9" t="s">
        <v>51</v>
      </c>
    </row>
    <row r="181" spans="1:79" s="136" customFormat="1" ht="26.4" customHeight="1" x14ac:dyDescent="0.25">
      <c r="A181" s="156">
        <v>2</v>
      </c>
      <c r="B181" s="157"/>
      <c r="C181" s="157"/>
      <c r="D181" s="130" t="s">
        <v>354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2"/>
      <c r="W181" s="175" t="s">
        <v>306</v>
      </c>
      <c r="X181" s="175"/>
      <c r="Y181" s="175"/>
      <c r="Z181" s="175" t="s">
        <v>306</v>
      </c>
      <c r="AA181" s="175"/>
      <c r="AB181" s="175"/>
      <c r="AC181" s="175"/>
      <c r="AD181" s="175"/>
      <c r="AE181" s="175"/>
      <c r="AF181" s="175"/>
      <c r="AG181" s="175"/>
      <c r="AH181" s="175"/>
      <c r="AI181" s="175" t="s">
        <v>306</v>
      </c>
      <c r="AJ181" s="175"/>
      <c r="AK181" s="175"/>
      <c r="AL181" s="175" t="s">
        <v>306</v>
      </c>
      <c r="AM181" s="175"/>
      <c r="AN181" s="175"/>
      <c r="AO181" s="175"/>
      <c r="AP181" s="175"/>
      <c r="AQ181" s="175"/>
      <c r="AR181" s="175"/>
      <c r="AS181" s="175"/>
      <c r="AT181" s="175"/>
      <c r="AU181" s="175" t="s">
        <v>306</v>
      </c>
      <c r="AV181" s="175"/>
      <c r="AW181" s="175"/>
      <c r="AX181" s="175"/>
      <c r="AY181" s="175"/>
      <c r="AZ181" s="175"/>
      <c r="BA181" s="175" t="s">
        <v>306</v>
      </c>
      <c r="BB181" s="175"/>
      <c r="BC181" s="175"/>
      <c r="BD181" s="175"/>
      <c r="BE181" s="175"/>
      <c r="BF181" s="175"/>
      <c r="BG181" s="175" t="s">
        <v>306</v>
      </c>
      <c r="BH181" s="175"/>
      <c r="BI181" s="175"/>
      <c r="BJ181" s="175"/>
      <c r="BK181" s="175"/>
      <c r="BL181" s="175"/>
    </row>
    <row r="184" spans="1:79" ht="14.25" customHeight="1" x14ac:dyDescent="0.25">
      <c r="A184" s="48" t="s">
        <v>185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4.25" customHeight="1" x14ac:dyDescent="0.25">
      <c r="A185" s="48" t="s">
        <v>375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</row>
    <row r="186" spans="1:79" ht="15" customHeight="1" x14ac:dyDescent="0.25">
      <c r="A186" s="52" t="s">
        <v>296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</row>
    <row r="187" spans="1:79" ht="15" customHeight="1" x14ac:dyDescent="0.25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297</v>
      </c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3"/>
      <c r="AP187" s="61" t="s">
        <v>298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  <c r="BE187" s="61" t="s">
        <v>299</v>
      </c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3"/>
    </row>
    <row r="188" spans="1:79" ht="32.1" customHeight="1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  <c r="BE188" s="46" t="s">
        <v>5</v>
      </c>
      <c r="BF188" s="46"/>
      <c r="BG188" s="46"/>
      <c r="BH188" s="46"/>
      <c r="BI188" s="46"/>
      <c r="BJ188" s="46" t="s">
        <v>4</v>
      </c>
      <c r="BK188" s="46"/>
      <c r="BL188" s="46"/>
      <c r="BM188" s="46"/>
      <c r="BN188" s="46"/>
      <c r="BO188" s="46" t="s">
        <v>158</v>
      </c>
      <c r="BP188" s="46"/>
      <c r="BQ188" s="46"/>
      <c r="BR188" s="46"/>
      <c r="BS188" s="46"/>
    </row>
    <row r="189" spans="1:79" ht="15" customHeight="1" x14ac:dyDescent="0.25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  <c r="BE189" s="46">
        <v>10</v>
      </c>
      <c r="BF189" s="46"/>
      <c r="BG189" s="46"/>
      <c r="BH189" s="46"/>
      <c r="BI189" s="46"/>
      <c r="BJ189" s="46">
        <v>11</v>
      </c>
      <c r="BK189" s="46"/>
      <c r="BL189" s="46"/>
      <c r="BM189" s="46"/>
      <c r="BN189" s="46"/>
      <c r="BO189" s="46">
        <v>12</v>
      </c>
      <c r="BP189" s="46"/>
      <c r="BQ189" s="46"/>
      <c r="BR189" s="46"/>
      <c r="BS189" s="46"/>
    </row>
    <row r="190" spans="1:79" s="2" customFormat="1" ht="15" hidden="1" customHeight="1" x14ac:dyDescent="0.25">
      <c r="A190" s="44" t="s">
        <v>90</v>
      </c>
      <c r="B190" s="44"/>
      <c r="C190" s="44"/>
      <c r="D190" s="44"/>
      <c r="E190" s="44"/>
      <c r="F190" s="44"/>
      <c r="G190" s="92" t="s">
        <v>78</v>
      </c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 t="s">
        <v>100</v>
      </c>
      <c r="U190" s="92"/>
      <c r="V190" s="92"/>
      <c r="W190" s="92"/>
      <c r="X190" s="92"/>
      <c r="Y190" s="92"/>
      <c r="Z190" s="92"/>
      <c r="AA190" s="49" t="s">
        <v>86</v>
      </c>
      <c r="AB190" s="49"/>
      <c r="AC190" s="49"/>
      <c r="AD190" s="49"/>
      <c r="AE190" s="49"/>
      <c r="AF190" s="49" t="s">
        <v>87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88</v>
      </c>
      <c r="AQ190" s="49"/>
      <c r="AR190" s="49"/>
      <c r="AS190" s="49"/>
      <c r="AT190" s="49"/>
      <c r="AU190" s="49" t="s">
        <v>89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BE190" s="49" t="s">
        <v>79</v>
      </c>
      <c r="BF190" s="49"/>
      <c r="BG190" s="49"/>
      <c r="BH190" s="49"/>
      <c r="BI190" s="49"/>
      <c r="BJ190" s="49" t="s">
        <v>80</v>
      </c>
      <c r="BK190" s="49"/>
      <c r="BL190" s="49"/>
      <c r="BM190" s="49"/>
      <c r="BN190" s="49"/>
      <c r="BO190" s="75" t="s">
        <v>153</v>
      </c>
      <c r="BP190" s="75"/>
      <c r="BQ190" s="75"/>
      <c r="BR190" s="75"/>
      <c r="BS190" s="75"/>
      <c r="CA190" s="2" t="s">
        <v>52</v>
      </c>
    </row>
    <row r="191" spans="1:79" s="136" customFormat="1" ht="79.2" customHeight="1" x14ac:dyDescent="0.25">
      <c r="A191" s="170">
        <v>1</v>
      </c>
      <c r="B191" s="170"/>
      <c r="C191" s="170"/>
      <c r="D191" s="170"/>
      <c r="E191" s="170"/>
      <c r="F191" s="170"/>
      <c r="G191" s="130" t="s">
        <v>605</v>
      </c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2"/>
      <c r="T191" s="186" t="s">
        <v>606</v>
      </c>
      <c r="U191" s="131"/>
      <c r="V191" s="131"/>
      <c r="W191" s="131"/>
      <c r="X191" s="131"/>
      <c r="Y191" s="131"/>
      <c r="Z191" s="132"/>
      <c r="AA191" s="176">
        <v>3742678</v>
      </c>
      <c r="AB191" s="176"/>
      <c r="AC191" s="176"/>
      <c r="AD191" s="176"/>
      <c r="AE191" s="176"/>
      <c r="AF191" s="176">
        <v>5397396</v>
      </c>
      <c r="AG191" s="176"/>
      <c r="AH191" s="176"/>
      <c r="AI191" s="176"/>
      <c r="AJ191" s="176"/>
      <c r="AK191" s="176">
        <f>IF(ISNUMBER(AA191),AA191,0)+IF(ISNUMBER(AF191),AF191,0)</f>
        <v>9140074</v>
      </c>
      <c r="AL191" s="176"/>
      <c r="AM191" s="176"/>
      <c r="AN191" s="176"/>
      <c r="AO191" s="176"/>
      <c r="AP191" s="176">
        <v>1639900</v>
      </c>
      <c r="AQ191" s="176"/>
      <c r="AR191" s="176"/>
      <c r="AS191" s="176"/>
      <c r="AT191" s="176"/>
      <c r="AU191" s="176">
        <v>0</v>
      </c>
      <c r="AV191" s="176"/>
      <c r="AW191" s="176"/>
      <c r="AX191" s="176"/>
      <c r="AY191" s="176"/>
      <c r="AZ191" s="176">
        <f>IF(ISNUMBER(AP191),AP191,0)+IF(ISNUMBER(AU191),AU191,0)</f>
        <v>1639900</v>
      </c>
      <c r="BA191" s="176"/>
      <c r="BB191" s="176"/>
      <c r="BC191" s="176"/>
      <c r="BD191" s="176"/>
      <c r="BE191" s="176">
        <v>1300000</v>
      </c>
      <c r="BF191" s="176"/>
      <c r="BG191" s="176"/>
      <c r="BH191" s="176"/>
      <c r="BI191" s="176"/>
      <c r="BJ191" s="176">
        <v>0</v>
      </c>
      <c r="BK191" s="176"/>
      <c r="BL191" s="176"/>
      <c r="BM191" s="176"/>
      <c r="BN191" s="176"/>
      <c r="BO191" s="176">
        <f>IF(ISNUMBER(BE191),BE191,0)+IF(ISNUMBER(BJ191),BJ191,0)</f>
        <v>1300000</v>
      </c>
      <c r="BP191" s="176"/>
      <c r="BQ191" s="176"/>
      <c r="BR191" s="176"/>
      <c r="BS191" s="176"/>
      <c r="CA191" s="136" t="s">
        <v>53</v>
      </c>
    </row>
    <row r="192" spans="1:79" s="9" customFormat="1" ht="12.75" customHeight="1" x14ac:dyDescent="0.25">
      <c r="A192" s="124"/>
      <c r="B192" s="124"/>
      <c r="C192" s="124"/>
      <c r="D192" s="124"/>
      <c r="E192" s="124"/>
      <c r="F192" s="124"/>
      <c r="G192" s="137" t="s">
        <v>179</v>
      </c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9"/>
      <c r="T192" s="187"/>
      <c r="U192" s="138"/>
      <c r="V192" s="138"/>
      <c r="W192" s="138"/>
      <c r="X192" s="138"/>
      <c r="Y192" s="138"/>
      <c r="Z192" s="139"/>
      <c r="AA192" s="177">
        <v>3742678</v>
      </c>
      <c r="AB192" s="177"/>
      <c r="AC192" s="177"/>
      <c r="AD192" s="177"/>
      <c r="AE192" s="177"/>
      <c r="AF192" s="177">
        <v>5397396</v>
      </c>
      <c r="AG192" s="177"/>
      <c r="AH192" s="177"/>
      <c r="AI192" s="177"/>
      <c r="AJ192" s="177"/>
      <c r="AK192" s="177">
        <f>IF(ISNUMBER(AA192),AA192,0)+IF(ISNUMBER(AF192),AF192,0)</f>
        <v>9140074</v>
      </c>
      <c r="AL192" s="177"/>
      <c r="AM192" s="177"/>
      <c r="AN192" s="177"/>
      <c r="AO192" s="177"/>
      <c r="AP192" s="177">
        <v>1639900</v>
      </c>
      <c r="AQ192" s="177"/>
      <c r="AR192" s="177"/>
      <c r="AS192" s="177"/>
      <c r="AT192" s="177"/>
      <c r="AU192" s="177">
        <v>0</v>
      </c>
      <c r="AV192" s="177"/>
      <c r="AW192" s="177"/>
      <c r="AX192" s="177"/>
      <c r="AY192" s="177"/>
      <c r="AZ192" s="177">
        <f>IF(ISNUMBER(AP192),AP192,0)+IF(ISNUMBER(AU192),AU192,0)</f>
        <v>1639900</v>
      </c>
      <c r="BA192" s="177"/>
      <c r="BB192" s="177"/>
      <c r="BC192" s="177"/>
      <c r="BD192" s="177"/>
      <c r="BE192" s="177">
        <v>1300000</v>
      </c>
      <c r="BF192" s="177"/>
      <c r="BG192" s="177"/>
      <c r="BH192" s="177"/>
      <c r="BI192" s="177"/>
      <c r="BJ192" s="177">
        <v>0</v>
      </c>
      <c r="BK192" s="177"/>
      <c r="BL192" s="177"/>
      <c r="BM192" s="177"/>
      <c r="BN192" s="177"/>
      <c r="BO192" s="177">
        <f>IF(ISNUMBER(BE192),BE192,0)+IF(ISNUMBER(BJ192),BJ192,0)</f>
        <v>1300000</v>
      </c>
      <c r="BP192" s="177"/>
      <c r="BQ192" s="177"/>
      <c r="BR192" s="177"/>
      <c r="BS192" s="177"/>
    </row>
    <row r="194" spans="1:79" ht="13.5" customHeight="1" x14ac:dyDescent="0.25">
      <c r="A194" s="48" t="s">
        <v>388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5">
      <c r="A195" s="69" t="s">
        <v>296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</row>
    <row r="196" spans="1:79" ht="15" customHeight="1" x14ac:dyDescent="0.25">
      <c r="A196" s="46" t="s">
        <v>7</v>
      </c>
      <c r="B196" s="46"/>
      <c r="C196" s="46"/>
      <c r="D196" s="46"/>
      <c r="E196" s="46"/>
      <c r="F196" s="46"/>
      <c r="G196" s="46" t="s">
        <v>157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 t="s">
        <v>14</v>
      </c>
      <c r="U196" s="46"/>
      <c r="V196" s="46"/>
      <c r="W196" s="46"/>
      <c r="X196" s="46"/>
      <c r="Y196" s="46"/>
      <c r="Z196" s="46"/>
      <c r="AA196" s="61" t="s">
        <v>300</v>
      </c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3"/>
      <c r="AP196" s="61" t="s">
        <v>302</v>
      </c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3"/>
    </row>
    <row r="197" spans="1:79" ht="32.1" customHeight="1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 t="s">
        <v>5</v>
      </c>
      <c r="AB197" s="46"/>
      <c r="AC197" s="46"/>
      <c r="AD197" s="46"/>
      <c r="AE197" s="46"/>
      <c r="AF197" s="46" t="s">
        <v>4</v>
      </c>
      <c r="AG197" s="46"/>
      <c r="AH197" s="46"/>
      <c r="AI197" s="46"/>
      <c r="AJ197" s="46"/>
      <c r="AK197" s="46" t="s">
        <v>111</v>
      </c>
      <c r="AL197" s="46"/>
      <c r="AM197" s="46"/>
      <c r="AN197" s="46"/>
      <c r="AO197" s="46"/>
      <c r="AP197" s="46" t="s">
        <v>5</v>
      </c>
      <c r="AQ197" s="46"/>
      <c r="AR197" s="46"/>
      <c r="AS197" s="46"/>
      <c r="AT197" s="46"/>
      <c r="AU197" s="46" t="s">
        <v>4</v>
      </c>
      <c r="AV197" s="46"/>
      <c r="AW197" s="46"/>
      <c r="AX197" s="46"/>
      <c r="AY197" s="46"/>
      <c r="AZ197" s="46" t="s">
        <v>118</v>
      </c>
      <c r="BA197" s="46"/>
      <c r="BB197" s="46"/>
      <c r="BC197" s="46"/>
      <c r="BD197" s="46"/>
    </row>
    <row r="198" spans="1:79" ht="15" customHeight="1" x14ac:dyDescent="0.25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>
        <v>3</v>
      </c>
      <c r="U198" s="46"/>
      <c r="V198" s="46"/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/>
      <c r="AK198" s="46">
        <v>6</v>
      </c>
      <c r="AL198" s="46"/>
      <c r="AM198" s="46"/>
      <c r="AN198" s="46"/>
      <c r="AO198" s="46"/>
      <c r="AP198" s="46">
        <v>7</v>
      </c>
      <c r="AQ198" s="46"/>
      <c r="AR198" s="46"/>
      <c r="AS198" s="46"/>
      <c r="AT198" s="46"/>
      <c r="AU198" s="46">
        <v>8</v>
      </c>
      <c r="AV198" s="46"/>
      <c r="AW198" s="46"/>
      <c r="AX198" s="46"/>
      <c r="AY198" s="46"/>
      <c r="AZ198" s="46">
        <v>9</v>
      </c>
      <c r="BA198" s="46"/>
      <c r="BB198" s="46"/>
      <c r="BC198" s="46"/>
      <c r="BD198" s="46"/>
    </row>
    <row r="199" spans="1:79" s="2" customFormat="1" ht="12" hidden="1" customHeight="1" x14ac:dyDescent="0.25">
      <c r="A199" s="44" t="s">
        <v>90</v>
      </c>
      <c r="B199" s="44"/>
      <c r="C199" s="44"/>
      <c r="D199" s="44"/>
      <c r="E199" s="44"/>
      <c r="F199" s="44"/>
      <c r="G199" s="92" t="s">
        <v>78</v>
      </c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 t="s">
        <v>100</v>
      </c>
      <c r="U199" s="92"/>
      <c r="V199" s="92"/>
      <c r="W199" s="92"/>
      <c r="X199" s="92"/>
      <c r="Y199" s="92"/>
      <c r="Z199" s="92"/>
      <c r="AA199" s="49" t="s">
        <v>81</v>
      </c>
      <c r="AB199" s="49"/>
      <c r="AC199" s="49"/>
      <c r="AD199" s="49"/>
      <c r="AE199" s="49"/>
      <c r="AF199" s="49" t="s">
        <v>82</v>
      </c>
      <c r="AG199" s="49"/>
      <c r="AH199" s="49"/>
      <c r="AI199" s="49"/>
      <c r="AJ199" s="49"/>
      <c r="AK199" s="75" t="s">
        <v>153</v>
      </c>
      <c r="AL199" s="75"/>
      <c r="AM199" s="75"/>
      <c r="AN199" s="75"/>
      <c r="AO199" s="75"/>
      <c r="AP199" s="49" t="s">
        <v>83</v>
      </c>
      <c r="AQ199" s="49"/>
      <c r="AR199" s="49"/>
      <c r="AS199" s="49"/>
      <c r="AT199" s="49"/>
      <c r="AU199" s="49" t="s">
        <v>84</v>
      </c>
      <c r="AV199" s="49"/>
      <c r="AW199" s="49"/>
      <c r="AX199" s="49"/>
      <c r="AY199" s="49"/>
      <c r="AZ199" s="75" t="s">
        <v>153</v>
      </c>
      <c r="BA199" s="75"/>
      <c r="BB199" s="75"/>
      <c r="BC199" s="75"/>
      <c r="BD199" s="75"/>
      <c r="CA199" s="2" t="s">
        <v>54</v>
      </c>
    </row>
    <row r="200" spans="1:79" s="136" customFormat="1" ht="79.2" customHeight="1" x14ac:dyDescent="0.25">
      <c r="A200" s="170">
        <v>1</v>
      </c>
      <c r="B200" s="170"/>
      <c r="C200" s="170"/>
      <c r="D200" s="170"/>
      <c r="E200" s="170"/>
      <c r="F200" s="170"/>
      <c r="G200" s="130" t="s">
        <v>605</v>
      </c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2"/>
      <c r="T200" s="186" t="s">
        <v>606</v>
      </c>
      <c r="U200" s="131"/>
      <c r="V200" s="131"/>
      <c r="W200" s="131"/>
      <c r="X200" s="131"/>
      <c r="Y200" s="131"/>
      <c r="Z200" s="132"/>
      <c r="AA200" s="176">
        <v>1404000</v>
      </c>
      <c r="AB200" s="176"/>
      <c r="AC200" s="176"/>
      <c r="AD200" s="176"/>
      <c r="AE200" s="176"/>
      <c r="AF200" s="176">
        <v>0</v>
      </c>
      <c r="AG200" s="176"/>
      <c r="AH200" s="176"/>
      <c r="AI200" s="176"/>
      <c r="AJ200" s="176"/>
      <c r="AK200" s="176">
        <f>IF(ISNUMBER(AA200),AA200,0)+IF(ISNUMBER(AF200),AF200,0)</f>
        <v>1404000</v>
      </c>
      <c r="AL200" s="176"/>
      <c r="AM200" s="176"/>
      <c r="AN200" s="176"/>
      <c r="AO200" s="176"/>
      <c r="AP200" s="176">
        <v>1488240</v>
      </c>
      <c r="AQ200" s="176"/>
      <c r="AR200" s="176"/>
      <c r="AS200" s="176"/>
      <c r="AT200" s="176"/>
      <c r="AU200" s="176">
        <v>0</v>
      </c>
      <c r="AV200" s="176"/>
      <c r="AW200" s="176"/>
      <c r="AX200" s="176"/>
      <c r="AY200" s="176"/>
      <c r="AZ200" s="176">
        <f>IF(ISNUMBER(AP200),AP200,0)+IF(ISNUMBER(AU200),AU200,0)</f>
        <v>1488240</v>
      </c>
      <c r="BA200" s="176"/>
      <c r="BB200" s="176"/>
      <c r="BC200" s="176"/>
      <c r="BD200" s="176"/>
      <c r="CA200" s="136" t="s">
        <v>55</v>
      </c>
    </row>
    <row r="201" spans="1:79" s="9" customFormat="1" x14ac:dyDescent="0.25">
      <c r="A201" s="124"/>
      <c r="B201" s="124"/>
      <c r="C201" s="124"/>
      <c r="D201" s="124"/>
      <c r="E201" s="124"/>
      <c r="F201" s="124"/>
      <c r="G201" s="137" t="s">
        <v>179</v>
      </c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9"/>
      <c r="T201" s="187"/>
      <c r="U201" s="138"/>
      <c r="V201" s="138"/>
      <c r="W201" s="138"/>
      <c r="X201" s="138"/>
      <c r="Y201" s="138"/>
      <c r="Z201" s="139"/>
      <c r="AA201" s="177">
        <v>1404000</v>
      </c>
      <c r="AB201" s="177"/>
      <c r="AC201" s="177"/>
      <c r="AD201" s="177"/>
      <c r="AE201" s="177"/>
      <c r="AF201" s="177">
        <v>0</v>
      </c>
      <c r="AG201" s="177"/>
      <c r="AH201" s="177"/>
      <c r="AI201" s="177"/>
      <c r="AJ201" s="177"/>
      <c r="AK201" s="177">
        <f>IF(ISNUMBER(AA201),AA201,0)+IF(ISNUMBER(AF201),AF201,0)</f>
        <v>1404000</v>
      </c>
      <c r="AL201" s="177"/>
      <c r="AM201" s="177"/>
      <c r="AN201" s="177"/>
      <c r="AO201" s="177"/>
      <c r="AP201" s="177">
        <v>1488240</v>
      </c>
      <c r="AQ201" s="177"/>
      <c r="AR201" s="177"/>
      <c r="AS201" s="177"/>
      <c r="AT201" s="177"/>
      <c r="AU201" s="177">
        <v>0</v>
      </c>
      <c r="AV201" s="177"/>
      <c r="AW201" s="177"/>
      <c r="AX201" s="177"/>
      <c r="AY201" s="177"/>
      <c r="AZ201" s="177">
        <f>IF(ISNUMBER(AP201),AP201,0)+IF(ISNUMBER(AU201),AU201,0)</f>
        <v>1488240</v>
      </c>
      <c r="BA201" s="177"/>
      <c r="BB201" s="177"/>
      <c r="BC201" s="177"/>
      <c r="BD201" s="177"/>
    </row>
    <row r="204" spans="1:79" ht="14.25" customHeight="1" x14ac:dyDescent="0.25">
      <c r="A204" s="48" t="s">
        <v>389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5">
      <c r="A205" s="69" t="s">
        <v>296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  <c r="BM205" s="100"/>
    </row>
    <row r="206" spans="1:79" ht="23.1" customHeight="1" x14ac:dyDescent="0.25">
      <c r="A206" s="46" t="s">
        <v>159</v>
      </c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76" t="s">
        <v>160</v>
      </c>
      <c r="O206" s="77"/>
      <c r="P206" s="77"/>
      <c r="Q206" s="77"/>
      <c r="R206" s="77"/>
      <c r="S206" s="77"/>
      <c r="T206" s="77"/>
      <c r="U206" s="78"/>
      <c r="V206" s="76" t="s">
        <v>161</v>
      </c>
      <c r="W206" s="77"/>
      <c r="X206" s="77"/>
      <c r="Y206" s="77"/>
      <c r="Z206" s="78"/>
      <c r="AA206" s="46" t="s">
        <v>297</v>
      </c>
      <c r="AB206" s="46"/>
      <c r="AC206" s="46"/>
      <c r="AD206" s="46"/>
      <c r="AE206" s="46"/>
      <c r="AF206" s="46"/>
      <c r="AG206" s="46"/>
      <c r="AH206" s="46"/>
      <c r="AI206" s="46"/>
      <c r="AJ206" s="46" t="s">
        <v>298</v>
      </c>
      <c r="AK206" s="46"/>
      <c r="AL206" s="46"/>
      <c r="AM206" s="46"/>
      <c r="AN206" s="46"/>
      <c r="AO206" s="46"/>
      <c r="AP206" s="46"/>
      <c r="AQ206" s="46"/>
      <c r="AR206" s="46"/>
      <c r="AS206" s="46" t="s">
        <v>299</v>
      </c>
      <c r="AT206" s="46"/>
      <c r="AU206" s="46"/>
      <c r="AV206" s="46"/>
      <c r="AW206" s="46"/>
      <c r="AX206" s="46"/>
      <c r="AY206" s="46"/>
      <c r="AZ206" s="46"/>
      <c r="BA206" s="46"/>
      <c r="BB206" s="46" t="s">
        <v>300</v>
      </c>
      <c r="BC206" s="46"/>
      <c r="BD206" s="46"/>
      <c r="BE206" s="46"/>
      <c r="BF206" s="46"/>
      <c r="BG206" s="46"/>
      <c r="BH206" s="46"/>
      <c r="BI206" s="46"/>
      <c r="BJ206" s="46"/>
      <c r="BK206" s="46" t="s">
        <v>302</v>
      </c>
      <c r="BL206" s="46"/>
      <c r="BM206" s="46"/>
      <c r="BN206" s="46"/>
      <c r="BO206" s="46"/>
      <c r="BP206" s="46"/>
      <c r="BQ206" s="46"/>
      <c r="BR206" s="46"/>
      <c r="BS206" s="46"/>
    </row>
    <row r="207" spans="1:79" ht="95.25" customHeight="1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79"/>
      <c r="O207" s="80"/>
      <c r="P207" s="80"/>
      <c r="Q207" s="80"/>
      <c r="R207" s="80"/>
      <c r="S207" s="80"/>
      <c r="T207" s="80"/>
      <c r="U207" s="81"/>
      <c r="V207" s="79"/>
      <c r="W207" s="80"/>
      <c r="X207" s="80"/>
      <c r="Y207" s="80"/>
      <c r="Z207" s="81"/>
      <c r="AA207" s="99" t="s">
        <v>164</v>
      </c>
      <c r="AB207" s="99"/>
      <c r="AC207" s="99"/>
      <c r="AD207" s="99"/>
      <c r="AE207" s="99"/>
      <c r="AF207" s="99" t="s">
        <v>165</v>
      </c>
      <c r="AG207" s="99"/>
      <c r="AH207" s="99"/>
      <c r="AI207" s="99"/>
      <c r="AJ207" s="99" t="s">
        <v>164</v>
      </c>
      <c r="AK207" s="99"/>
      <c r="AL207" s="99"/>
      <c r="AM207" s="99"/>
      <c r="AN207" s="99"/>
      <c r="AO207" s="99" t="s">
        <v>165</v>
      </c>
      <c r="AP207" s="99"/>
      <c r="AQ207" s="99"/>
      <c r="AR207" s="99"/>
      <c r="AS207" s="99" t="s">
        <v>164</v>
      </c>
      <c r="AT207" s="99"/>
      <c r="AU207" s="99"/>
      <c r="AV207" s="99"/>
      <c r="AW207" s="99"/>
      <c r="AX207" s="99" t="s">
        <v>165</v>
      </c>
      <c r="AY207" s="99"/>
      <c r="AZ207" s="99"/>
      <c r="BA207" s="99"/>
      <c r="BB207" s="99" t="s">
        <v>164</v>
      </c>
      <c r="BC207" s="99"/>
      <c r="BD207" s="99"/>
      <c r="BE207" s="99"/>
      <c r="BF207" s="99"/>
      <c r="BG207" s="99" t="s">
        <v>165</v>
      </c>
      <c r="BH207" s="99"/>
      <c r="BI207" s="99"/>
      <c r="BJ207" s="99"/>
      <c r="BK207" s="99" t="s">
        <v>164</v>
      </c>
      <c r="BL207" s="99"/>
      <c r="BM207" s="99"/>
      <c r="BN207" s="99"/>
      <c r="BO207" s="99"/>
      <c r="BP207" s="99" t="s">
        <v>165</v>
      </c>
      <c r="BQ207" s="99"/>
      <c r="BR207" s="99"/>
      <c r="BS207" s="99"/>
    </row>
    <row r="208" spans="1:79" ht="15" customHeight="1" x14ac:dyDescent="0.25">
      <c r="A208" s="46">
        <v>1</v>
      </c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61">
        <v>2</v>
      </c>
      <c r="O208" s="62"/>
      <c r="P208" s="62"/>
      <c r="Q208" s="62"/>
      <c r="R208" s="62"/>
      <c r="S208" s="62"/>
      <c r="T208" s="62"/>
      <c r="U208" s="63"/>
      <c r="V208" s="46">
        <v>3</v>
      </c>
      <c r="W208" s="46"/>
      <c r="X208" s="46"/>
      <c r="Y208" s="46"/>
      <c r="Z208" s="46"/>
      <c r="AA208" s="46">
        <v>4</v>
      </c>
      <c r="AB208" s="46"/>
      <c r="AC208" s="46"/>
      <c r="AD208" s="46"/>
      <c r="AE208" s="46"/>
      <c r="AF208" s="46">
        <v>5</v>
      </c>
      <c r="AG208" s="46"/>
      <c r="AH208" s="46"/>
      <c r="AI208" s="46"/>
      <c r="AJ208" s="46">
        <v>6</v>
      </c>
      <c r="AK208" s="46"/>
      <c r="AL208" s="46"/>
      <c r="AM208" s="46"/>
      <c r="AN208" s="46"/>
      <c r="AO208" s="46">
        <v>7</v>
      </c>
      <c r="AP208" s="46"/>
      <c r="AQ208" s="46"/>
      <c r="AR208" s="46"/>
      <c r="AS208" s="46">
        <v>8</v>
      </c>
      <c r="AT208" s="46"/>
      <c r="AU208" s="46"/>
      <c r="AV208" s="46"/>
      <c r="AW208" s="46"/>
      <c r="AX208" s="46">
        <v>9</v>
      </c>
      <c r="AY208" s="46"/>
      <c r="AZ208" s="46"/>
      <c r="BA208" s="46"/>
      <c r="BB208" s="46">
        <v>10</v>
      </c>
      <c r="BC208" s="46"/>
      <c r="BD208" s="46"/>
      <c r="BE208" s="46"/>
      <c r="BF208" s="46"/>
      <c r="BG208" s="46">
        <v>11</v>
      </c>
      <c r="BH208" s="46"/>
      <c r="BI208" s="46"/>
      <c r="BJ208" s="46"/>
      <c r="BK208" s="46">
        <v>12</v>
      </c>
      <c r="BL208" s="46"/>
      <c r="BM208" s="46"/>
      <c r="BN208" s="46"/>
      <c r="BO208" s="46"/>
      <c r="BP208" s="46">
        <v>13</v>
      </c>
      <c r="BQ208" s="46"/>
      <c r="BR208" s="46"/>
      <c r="BS208" s="46"/>
    </row>
    <row r="209" spans="1:79" s="2" customFormat="1" ht="12" hidden="1" customHeight="1" x14ac:dyDescent="0.25">
      <c r="A209" s="92" t="s">
        <v>177</v>
      </c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44" t="s">
        <v>162</v>
      </c>
      <c r="O209" s="44"/>
      <c r="P209" s="44"/>
      <c r="Q209" s="44"/>
      <c r="R209" s="44"/>
      <c r="S209" s="44"/>
      <c r="T209" s="44"/>
      <c r="U209" s="44"/>
      <c r="V209" s="44" t="s">
        <v>163</v>
      </c>
      <c r="W209" s="44"/>
      <c r="X209" s="44"/>
      <c r="Y209" s="44"/>
      <c r="Z209" s="44"/>
      <c r="AA209" s="49" t="s">
        <v>86</v>
      </c>
      <c r="AB209" s="49"/>
      <c r="AC209" s="49"/>
      <c r="AD209" s="49"/>
      <c r="AE209" s="49"/>
      <c r="AF209" s="49" t="s">
        <v>87</v>
      </c>
      <c r="AG209" s="49"/>
      <c r="AH209" s="49"/>
      <c r="AI209" s="49"/>
      <c r="AJ209" s="49" t="s">
        <v>88</v>
      </c>
      <c r="AK209" s="49"/>
      <c r="AL209" s="49"/>
      <c r="AM209" s="49"/>
      <c r="AN209" s="49"/>
      <c r="AO209" s="49" t="s">
        <v>89</v>
      </c>
      <c r="AP209" s="49"/>
      <c r="AQ209" s="49"/>
      <c r="AR209" s="49"/>
      <c r="AS209" s="49" t="s">
        <v>79</v>
      </c>
      <c r="AT209" s="49"/>
      <c r="AU209" s="49"/>
      <c r="AV209" s="49"/>
      <c r="AW209" s="49"/>
      <c r="AX209" s="49" t="s">
        <v>80</v>
      </c>
      <c r="AY209" s="49"/>
      <c r="AZ209" s="49"/>
      <c r="BA209" s="49"/>
      <c r="BB209" s="49" t="s">
        <v>81</v>
      </c>
      <c r="BC209" s="49"/>
      <c r="BD209" s="49"/>
      <c r="BE209" s="49"/>
      <c r="BF209" s="49"/>
      <c r="BG209" s="49" t="s">
        <v>82</v>
      </c>
      <c r="BH209" s="49"/>
      <c r="BI209" s="49"/>
      <c r="BJ209" s="49"/>
      <c r="BK209" s="49" t="s">
        <v>83</v>
      </c>
      <c r="BL209" s="49"/>
      <c r="BM209" s="49"/>
      <c r="BN209" s="49"/>
      <c r="BO209" s="49"/>
      <c r="BP209" s="49" t="s">
        <v>84</v>
      </c>
      <c r="BQ209" s="49"/>
      <c r="BR209" s="49"/>
      <c r="BS209" s="49"/>
      <c r="CA209" s="2" t="s">
        <v>56</v>
      </c>
    </row>
    <row r="210" spans="1:79" s="9" customFormat="1" ht="12.75" customHeight="1" x14ac:dyDescent="0.25">
      <c r="A210" s="178" t="s">
        <v>179</v>
      </c>
      <c r="B210" s="178"/>
      <c r="C210" s="178"/>
      <c r="D210" s="178"/>
      <c r="E210" s="178"/>
      <c r="F210" s="178"/>
      <c r="G210" s="178"/>
      <c r="H210" s="178"/>
      <c r="I210" s="178"/>
      <c r="J210" s="178"/>
      <c r="K210" s="178"/>
      <c r="L210" s="178"/>
      <c r="M210" s="178"/>
      <c r="N210" s="125"/>
      <c r="O210" s="126"/>
      <c r="P210" s="126"/>
      <c r="Q210" s="126"/>
      <c r="R210" s="126"/>
      <c r="S210" s="126"/>
      <c r="T210" s="126"/>
      <c r="U210" s="128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1"/>
      <c r="BQ210" s="182"/>
      <c r="BR210" s="182"/>
      <c r="BS210" s="183"/>
      <c r="CA210" s="9" t="s">
        <v>57</v>
      </c>
    </row>
    <row r="213" spans="1:79" ht="35.25" customHeight="1" x14ac:dyDescent="0.25">
      <c r="A213" s="48" t="s">
        <v>390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3.8" x14ac:dyDescent="0.2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</row>
    <row r="215" spans="1:79" ht="13.8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7" spans="1:79" ht="28.5" customHeight="1" x14ac:dyDescent="0.25">
      <c r="A217" s="56" t="s">
        <v>376</v>
      </c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</row>
    <row r="218" spans="1:79" ht="14.25" customHeight="1" x14ac:dyDescent="0.25">
      <c r="A218" s="48" t="s">
        <v>361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 x14ac:dyDescent="0.25">
      <c r="A219" s="52" t="s">
        <v>296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</row>
    <row r="220" spans="1:79" ht="42.9" customHeight="1" x14ac:dyDescent="0.25">
      <c r="A220" s="99" t="s">
        <v>166</v>
      </c>
      <c r="B220" s="99"/>
      <c r="C220" s="99"/>
      <c r="D220" s="99"/>
      <c r="E220" s="99"/>
      <c r="F220" s="99"/>
      <c r="G220" s="46" t="s">
        <v>20</v>
      </c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 t="s">
        <v>16</v>
      </c>
      <c r="U220" s="46"/>
      <c r="V220" s="46"/>
      <c r="W220" s="46"/>
      <c r="X220" s="46"/>
      <c r="Y220" s="46"/>
      <c r="Z220" s="46" t="s">
        <v>15</v>
      </c>
      <c r="AA220" s="46"/>
      <c r="AB220" s="46"/>
      <c r="AC220" s="46"/>
      <c r="AD220" s="46"/>
      <c r="AE220" s="46" t="s">
        <v>167</v>
      </c>
      <c r="AF220" s="46"/>
      <c r="AG220" s="46"/>
      <c r="AH220" s="46"/>
      <c r="AI220" s="46"/>
      <c r="AJ220" s="46"/>
      <c r="AK220" s="46" t="s">
        <v>168</v>
      </c>
      <c r="AL220" s="46"/>
      <c r="AM220" s="46"/>
      <c r="AN220" s="46"/>
      <c r="AO220" s="46"/>
      <c r="AP220" s="46"/>
      <c r="AQ220" s="46" t="s">
        <v>169</v>
      </c>
      <c r="AR220" s="46"/>
      <c r="AS220" s="46"/>
      <c r="AT220" s="46"/>
      <c r="AU220" s="46"/>
      <c r="AV220" s="46"/>
      <c r="AW220" s="46" t="s">
        <v>120</v>
      </c>
      <c r="AX220" s="46"/>
      <c r="AY220" s="46"/>
      <c r="AZ220" s="46"/>
      <c r="BA220" s="46"/>
      <c r="BB220" s="46"/>
      <c r="BC220" s="46"/>
      <c r="BD220" s="46"/>
      <c r="BE220" s="46"/>
      <c r="BF220" s="46"/>
      <c r="BG220" s="46" t="s">
        <v>170</v>
      </c>
      <c r="BH220" s="46"/>
      <c r="BI220" s="46"/>
      <c r="BJ220" s="46"/>
      <c r="BK220" s="46"/>
      <c r="BL220" s="46"/>
    </row>
    <row r="221" spans="1:79" ht="39.9" customHeight="1" x14ac:dyDescent="0.25">
      <c r="A221" s="99"/>
      <c r="B221" s="99"/>
      <c r="C221" s="99"/>
      <c r="D221" s="99"/>
      <c r="E221" s="99"/>
      <c r="F221" s="99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 t="s">
        <v>18</v>
      </c>
      <c r="AX221" s="46"/>
      <c r="AY221" s="46"/>
      <c r="AZ221" s="46"/>
      <c r="BA221" s="46"/>
      <c r="BB221" s="46" t="s">
        <v>17</v>
      </c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</row>
    <row r="222" spans="1:79" ht="15" customHeight="1" x14ac:dyDescent="0.25">
      <c r="A222" s="46">
        <v>1</v>
      </c>
      <c r="B222" s="46"/>
      <c r="C222" s="46"/>
      <c r="D222" s="46"/>
      <c r="E222" s="46"/>
      <c r="F222" s="46"/>
      <c r="G222" s="46">
        <v>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>
        <v>3</v>
      </c>
      <c r="U222" s="46"/>
      <c r="V222" s="46"/>
      <c r="W222" s="46"/>
      <c r="X222" s="46"/>
      <c r="Y222" s="46"/>
      <c r="Z222" s="46">
        <v>4</v>
      </c>
      <c r="AA222" s="46"/>
      <c r="AB222" s="46"/>
      <c r="AC222" s="46"/>
      <c r="AD222" s="46"/>
      <c r="AE222" s="46">
        <v>5</v>
      </c>
      <c r="AF222" s="46"/>
      <c r="AG222" s="46"/>
      <c r="AH222" s="46"/>
      <c r="AI222" s="46"/>
      <c r="AJ222" s="46"/>
      <c r="AK222" s="46">
        <v>6</v>
      </c>
      <c r="AL222" s="46"/>
      <c r="AM222" s="46"/>
      <c r="AN222" s="46"/>
      <c r="AO222" s="46"/>
      <c r="AP222" s="46"/>
      <c r="AQ222" s="46">
        <v>7</v>
      </c>
      <c r="AR222" s="46"/>
      <c r="AS222" s="46"/>
      <c r="AT222" s="46"/>
      <c r="AU222" s="46"/>
      <c r="AV222" s="46"/>
      <c r="AW222" s="46">
        <v>8</v>
      </c>
      <c r="AX222" s="46"/>
      <c r="AY222" s="46"/>
      <c r="AZ222" s="46"/>
      <c r="BA222" s="46"/>
      <c r="BB222" s="46">
        <v>9</v>
      </c>
      <c r="BC222" s="46"/>
      <c r="BD222" s="46"/>
      <c r="BE222" s="46"/>
      <c r="BF222" s="46"/>
      <c r="BG222" s="46">
        <v>10</v>
      </c>
      <c r="BH222" s="46"/>
      <c r="BI222" s="46"/>
      <c r="BJ222" s="46"/>
      <c r="BK222" s="46"/>
      <c r="BL222" s="46"/>
    </row>
    <row r="223" spans="1:79" s="2" customFormat="1" ht="12" hidden="1" customHeight="1" x14ac:dyDescent="0.25">
      <c r="A223" s="44" t="s">
        <v>85</v>
      </c>
      <c r="B223" s="44"/>
      <c r="C223" s="44"/>
      <c r="D223" s="44"/>
      <c r="E223" s="44"/>
      <c r="F223" s="44"/>
      <c r="G223" s="92" t="s">
        <v>78</v>
      </c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49" t="s">
        <v>101</v>
      </c>
      <c r="U223" s="49"/>
      <c r="V223" s="49"/>
      <c r="W223" s="49"/>
      <c r="X223" s="49"/>
      <c r="Y223" s="49"/>
      <c r="Z223" s="49" t="s">
        <v>102</v>
      </c>
      <c r="AA223" s="49"/>
      <c r="AB223" s="49"/>
      <c r="AC223" s="49"/>
      <c r="AD223" s="49"/>
      <c r="AE223" s="49" t="s">
        <v>103</v>
      </c>
      <c r="AF223" s="49"/>
      <c r="AG223" s="49"/>
      <c r="AH223" s="49"/>
      <c r="AI223" s="49"/>
      <c r="AJ223" s="49"/>
      <c r="AK223" s="49" t="s">
        <v>104</v>
      </c>
      <c r="AL223" s="49"/>
      <c r="AM223" s="49"/>
      <c r="AN223" s="49"/>
      <c r="AO223" s="49"/>
      <c r="AP223" s="49"/>
      <c r="AQ223" s="104" t="s">
        <v>122</v>
      </c>
      <c r="AR223" s="49"/>
      <c r="AS223" s="49"/>
      <c r="AT223" s="49"/>
      <c r="AU223" s="49"/>
      <c r="AV223" s="49"/>
      <c r="AW223" s="49" t="s">
        <v>105</v>
      </c>
      <c r="AX223" s="49"/>
      <c r="AY223" s="49"/>
      <c r="AZ223" s="49"/>
      <c r="BA223" s="49"/>
      <c r="BB223" s="49" t="s">
        <v>106</v>
      </c>
      <c r="BC223" s="49"/>
      <c r="BD223" s="49"/>
      <c r="BE223" s="49"/>
      <c r="BF223" s="49"/>
      <c r="BG223" s="104" t="s">
        <v>123</v>
      </c>
      <c r="BH223" s="49"/>
      <c r="BI223" s="49"/>
      <c r="BJ223" s="49"/>
      <c r="BK223" s="49"/>
      <c r="BL223" s="49"/>
      <c r="CA223" s="2" t="s">
        <v>58</v>
      </c>
    </row>
    <row r="224" spans="1:79" s="9" customFormat="1" ht="12.75" customHeight="1" x14ac:dyDescent="0.25">
      <c r="A224" s="124"/>
      <c r="B224" s="124"/>
      <c r="C224" s="124"/>
      <c r="D224" s="124"/>
      <c r="E224" s="124"/>
      <c r="F224" s="124"/>
      <c r="G224" s="178" t="s">
        <v>179</v>
      </c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>
        <f>IF(ISNUMBER(AK224),AK224,0)-IF(ISNUMBER(AE224),AE224,0)</f>
        <v>0</v>
      </c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>
        <f>IF(ISNUMBER(Z224),Z224,0)+IF(ISNUMBER(AK224),AK224,0)</f>
        <v>0</v>
      </c>
      <c r="BH224" s="177"/>
      <c r="BI224" s="177"/>
      <c r="BJ224" s="177"/>
      <c r="BK224" s="177"/>
      <c r="BL224" s="177"/>
      <c r="CA224" s="9" t="s">
        <v>59</v>
      </c>
    </row>
    <row r="226" spans="1:79" ht="14.25" customHeight="1" x14ac:dyDescent="0.25">
      <c r="A226" s="48" t="s">
        <v>377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5">
      <c r="A227" s="52" t="s">
        <v>296</v>
      </c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</row>
    <row r="228" spans="1:79" ht="18" customHeight="1" x14ac:dyDescent="0.25">
      <c r="A228" s="46" t="s">
        <v>166</v>
      </c>
      <c r="B228" s="46"/>
      <c r="C228" s="46"/>
      <c r="D228" s="46"/>
      <c r="E228" s="46"/>
      <c r="F228" s="46"/>
      <c r="G228" s="46" t="s">
        <v>20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 t="s">
        <v>364</v>
      </c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 t="s">
        <v>374</v>
      </c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42.9" customHeight="1" x14ac:dyDescent="0.2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 t="s">
        <v>171</v>
      </c>
      <c r="R229" s="46"/>
      <c r="S229" s="46"/>
      <c r="T229" s="46"/>
      <c r="U229" s="46"/>
      <c r="V229" s="99" t="s">
        <v>172</v>
      </c>
      <c r="W229" s="99"/>
      <c r="X229" s="99"/>
      <c r="Y229" s="99"/>
      <c r="Z229" s="46" t="s">
        <v>173</v>
      </c>
      <c r="AA229" s="46"/>
      <c r="AB229" s="46"/>
      <c r="AC229" s="46"/>
      <c r="AD229" s="46"/>
      <c r="AE229" s="46"/>
      <c r="AF229" s="46"/>
      <c r="AG229" s="46"/>
      <c r="AH229" s="46"/>
      <c r="AI229" s="46"/>
      <c r="AJ229" s="46" t="s">
        <v>174</v>
      </c>
      <c r="AK229" s="46"/>
      <c r="AL229" s="46"/>
      <c r="AM229" s="46"/>
      <c r="AN229" s="46"/>
      <c r="AO229" s="46" t="s">
        <v>21</v>
      </c>
      <c r="AP229" s="46"/>
      <c r="AQ229" s="46"/>
      <c r="AR229" s="46"/>
      <c r="AS229" s="46"/>
      <c r="AT229" s="99" t="s">
        <v>175</v>
      </c>
      <c r="AU229" s="99"/>
      <c r="AV229" s="99"/>
      <c r="AW229" s="99"/>
      <c r="AX229" s="46" t="s">
        <v>173</v>
      </c>
      <c r="AY229" s="46"/>
      <c r="AZ229" s="46"/>
      <c r="BA229" s="46"/>
      <c r="BB229" s="46"/>
      <c r="BC229" s="46"/>
      <c r="BD229" s="46"/>
      <c r="BE229" s="46"/>
      <c r="BF229" s="46"/>
      <c r="BG229" s="46"/>
      <c r="BH229" s="46" t="s">
        <v>176</v>
      </c>
      <c r="BI229" s="46"/>
      <c r="BJ229" s="46"/>
      <c r="BK229" s="46"/>
      <c r="BL229" s="46"/>
    </row>
    <row r="230" spans="1:79" ht="63" customHeight="1" x14ac:dyDescent="0.2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99"/>
      <c r="W230" s="99"/>
      <c r="X230" s="99"/>
      <c r="Y230" s="99"/>
      <c r="Z230" s="46" t="s">
        <v>18</v>
      </c>
      <c r="AA230" s="46"/>
      <c r="AB230" s="46"/>
      <c r="AC230" s="46"/>
      <c r="AD230" s="46"/>
      <c r="AE230" s="46" t="s">
        <v>17</v>
      </c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99"/>
      <c r="AU230" s="99"/>
      <c r="AV230" s="99"/>
      <c r="AW230" s="99"/>
      <c r="AX230" s="46" t="s">
        <v>18</v>
      </c>
      <c r="AY230" s="46"/>
      <c r="AZ230" s="46"/>
      <c r="BA230" s="46"/>
      <c r="BB230" s="46"/>
      <c r="BC230" s="46" t="s">
        <v>17</v>
      </c>
      <c r="BD230" s="46"/>
      <c r="BE230" s="46"/>
      <c r="BF230" s="46"/>
      <c r="BG230" s="46"/>
      <c r="BH230" s="46"/>
      <c r="BI230" s="46"/>
      <c r="BJ230" s="46"/>
      <c r="BK230" s="46"/>
      <c r="BL230" s="46"/>
    </row>
    <row r="231" spans="1:79" ht="15" customHeight="1" x14ac:dyDescent="0.25">
      <c r="A231" s="46">
        <v>1</v>
      </c>
      <c r="B231" s="46"/>
      <c r="C231" s="46"/>
      <c r="D231" s="46"/>
      <c r="E231" s="46"/>
      <c r="F231" s="46"/>
      <c r="G231" s="46">
        <v>2</v>
      </c>
      <c r="H231" s="46"/>
      <c r="I231" s="46"/>
      <c r="J231" s="46"/>
      <c r="K231" s="46"/>
      <c r="L231" s="46"/>
      <c r="M231" s="46"/>
      <c r="N231" s="46"/>
      <c r="O231" s="46"/>
      <c r="P231" s="46"/>
      <c r="Q231" s="46">
        <v>3</v>
      </c>
      <c r="R231" s="46"/>
      <c r="S231" s="46"/>
      <c r="T231" s="46"/>
      <c r="U231" s="46"/>
      <c r="V231" s="46">
        <v>4</v>
      </c>
      <c r="W231" s="46"/>
      <c r="X231" s="46"/>
      <c r="Y231" s="46"/>
      <c r="Z231" s="46">
        <v>5</v>
      </c>
      <c r="AA231" s="46"/>
      <c r="AB231" s="46"/>
      <c r="AC231" s="46"/>
      <c r="AD231" s="46"/>
      <c r="AE231" s="46">
        <v>6</v>
      </c>
      <c r="AF231" s="46"/>
      <c r="AG231" s="46"/>
      <c r="AH231" s="46"/>
      <c r="AI231" s="46"/>
      <c r="AJ231" s="46">
        <v>7</v>
      </c>
      <c r="AK231" s="46"/>
      <c r="AL231" s="46"/>
      <c r="AM231" s="46"/>
      <c r="AN231" s="46"/>
      <c r="AO231" s="46">
        <v>8</v>
      </c>
      <c r="AP231" s="46"/>
      <c r="AQ231" s="46"/>
      <c r="AR231" s="46"/>
      <c r="AS231" s="46"/>
      <c r="AT231" s="46">
        <v>9</v>
      </c>
      <c r="AU231" s="46"/>
      <c r="AV231" s="46"/>
      <c r="AW231" s="46"/>
      <c r="AX231" s="46">
        <v>10</v>
      </c>
      <c r="AY231" s="46"/>
      <c r="AZ231" s="46"/>
      <c r="BA231" s="46"/>
      <c r="BB231" s="46"/>
      <c r="BC231" s="46">
        <v>11</v>
      </c>
      <c r="BD231" s="46"/>
      <c r="BE231" s="46"/>
      <c r="BF231" s="46"/>
      <c r="BG231" s="46"/>
      <c r="BH231" s="46">
        <v>12</v>
      </c>
      <c r="BI231" s="46"/>
      <c r="BJ231" s="46"/>
      <c r="BK231" s="46"/>
      <c r="BL231" s="46"/>
    </row>
    <row r="232" spans="1:79" s="2" customFormat="1" ht="12" hidden="1" customHeight="1" x14ac:dyDescent="0.25">
      <c r="A232" s="44" t="s">
        <v>85</v>
      </c>
      <c r="B232" s="44"/>
      <c r="C232" s="44"/>
      <c r="D232" s="44"/>
      <c r="E232" s="44"/>
      <c r="F232" s="44"/>
      <c r="G232" s="92" t="s">
        <v>78</v>
      </c>
      <c r="H232" s="92"/>
      <c r="I232" s="92"/>
      <c r="J232" s="92"/>
      <c r="K232" s="92"/>
      <c r="L232" s="92"/>
      <c r="M232" s="92"/>
      <c r="N232" s="92"/>
      <c r="O232" s="92"/>
      <c r="P232" s="92"/>
      <c r="Q232" s="49" t="s">
        <v>101</v>
      </c>
      <c r="R232" s="49"/>
      <c r="S232" s="49"/>
      <c r="T232" s="49"/>
      <c r="U232" s="49"/>
      <c r="V232" s="49" t="s">
        <v>102</v>
      </c>
      <c r="W232" s="49"/>
      <c r="X232" s="49"/>
      <c r="Y232" s="49"/>
      <c r="Z232" s="49" t="s">
        <v>103</v>
      </c>
      <c r="AA232" s="49"/>
      <c r="AB232" s="49"/>
      <c r="AC232" s="49"/>
      <c r="AD232" s="49"/>
      <c r="AE232" s="49" t="s">
        <v>104</v>
      </c>
      <c r="AF232" s="49"/>
      <c r="AG232" s="49"/>
      <c r="AH232" s="49"/>
      <c r="AI232" s="49"/>
      <c r="AJ232" s="104" t="s">
        <v>124</v>
      </c>
      <c r="AK232" s="49"/>
      <c r="AL232" s="49"/>
      <c r="AM232" s="49"/>
      <c r="AN232" s="49"/>
      <c r="AO232" s="49" t="s">
        <v>105</v>
      </c>
      <c r="AP232" s="49"/>
      <c r="AQ232" s="49"/>
      <c r="AR232" s="49"/>
      <c r="AS232" s="49"/>
      <c r="AT232" s="104" t="s">
        <v>125</v>
      </c>
      <c r="AU232" s="49"/>
      <c r="AV232" s="49"/>
      <c r="AW232" s="49"/>
      <c r="AX232" s="49" t="s">
        <v>106</v>
      </c>
      <c r="AY232" s="49"/>
      <c r="AZ232" s="49"/>
      <c r="BA232" s="49"/>
      <c r="BB232" s="49"/>
      <c r="BC232" s="49" t="s">
        <v>107</v>
      </c>
      <c r="BD232" s="49"/>
      <c r="BE232" s="49"/>
      <c r="BF232" s="49"/>
      <c r="BG232" s="49"/>
      <c r="BH232" s="104" t="s">
        <v>124</v>
      </c>
      <c r="BI232" s="49"/>
      <c r="BJ232" s="49"/>
      <c r="BK232" s="49"/>
      <c r="BL232" s="49"/>
      <c r="CA232" s="2" t="s">
        <v>60</v>
      </c>
    </row>
    <row r="233" spans="1:79" s="9" customFormat="1" ht="12.75" customHeight="1" x14ac:dyDescent="0.25">
      <c r="A233" s="124"/>
      <c r="B233" s="124"/>
      <c r="C233" s="124"/>
      <c r="D233" s="124"/>
      <c r="E233" s="124"/>
      <c r="F233" s="124"/>
      <c r="G233" s="178" t="s">
        <v>179</v>
      </c>
      <c r="H233" s="178"/>
      <c r="I233" s="178"/>
      <c r="J233" s="178"/>
      <c r="K233" s="178"/>
      <c r="L233" s="178"/>
      <c r="M233" s="178"/>
      <c r="N233" s="178"/>
      <c r="O233" s="178"/>
      <c r="P233" s="178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>
        <f>IF(ISNUMBER(Q233),Q233,0)-IF(ISNUMBER(Z233),Z233,0)</f>
        <v>0</v>
      </c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>
        <f>IF(ISNUMBER(V233),V233,0)-IF(ISNUMBER(Z233),Z233,0)-IF(ISNUMBER(AE233),AE233,0)</f>
        <v>0</v>
      </c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>
        <f>IF(ISNUMBER(AO233),AO233,0)-IF(ISNUMBER(AX233),AX233,0)</f>
        <v>0</v>
      </c>
      <c r="BI233" s="177"/>
      <c r="BJ233" s="177"/>
      <c r="BK233" s="177"/>
      <c r="BL233" s="177"/>
      <c r="CA233" s="9" t="s">
        <v>61</v>
      </c>
    </row>
    <row r="235" spans="1:79" ht="14.25" customHeight="1" x14ac:dyDescent="0.25">
      <c r="A235" s="48" t="s">
        <v>365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5" customHeight="1" x14ac:dyDescent="0.25">
      <c r="A236" s="52" t="s">
        <v>296</v>
      </c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</row>
    <row r="237" spans="1:79" ht="42.9" customHeight="1" x14ac:dyDescent="0.25">
      <c r="A237" s="99" t="s">
        <v>166</v>
      </c>
      <c r="B237" s="99"/>
      <c r="C237" s="99"/>
      <c r="D237" s="99"/>
      <c r="E237" s="99"/>
      <c r="F237" s="99"/>
      <c r="G237" s="46" t="s">
        <v>20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 t="s">
        <v>16</v>
      </c>
      <c r="U237" s="46"/>
      <c r="V237" s="46"/>
      <c r="W237" s="46"/>
      <c r="X237" s="46"/>
      <c r="Y237" s="46"/>
      <c r="Z237" s="46" t="s">
        <v>15</v>
      </c>
      <c r="AA237" s="46"/>
      <c r="AB237" s="46"/>
      <c r="AC237" s="46"/>
      <c r="AD237" s="46"/>
      <c r="AE237" s="46" t="s">
        <v>362</v>
      </c>
      <c r="AF237" s="46"/>
      <c r="AG237" s="46"/>
      <c r="AH237" s="46"/>
      <c r="AI237" s="46"/>
      <c r="AJ237" s="46"/>
      <c r="AK237" s="46" t="s">
        <v>366</v>
      </c>
      <c r="AL237" s="46"/>
      <c r="AM237" s="46"/>
      <c r="AN237" s="46"/>
      <c r="AO237" s="46"/>
      <c r="AP237" s="46"/>
      <c r="AQ237" s="46" t="s">
        <v>378</v>
      </c>
      <c r="AR237" s="46"/>
      <c r="AS237" s="46"/>
      <c r="AT237" s="46"/>
      <c r="AU237" s="46"/>
      <c r="AV237" s="46"/>
      <c r="AW237" s="46" t="s">
        <v>19</v>
      </c>
      <c r="AX237" s="46"/>
      <c r="AY237" s="46"/>
      <c r="AZ237" s="46"/>
      <c r="BA237" s="46"/>
      <c r="BB237" s="46"/>
      <c r="BC237" s="46"/>
      <c r="BD237" s="46"/>
      <c r="BE237" s="46" t="s">
        <v>190</v>
      </c>
      <c r="BF237" s="46"/>
      <c r="BG237" s="46"/>
      <c r="BH237" s="46"/>
      <c r="BI237" s="46"/>
      <c r="BJ237" s="46"/>
      <c r="BK237" s="46"/>
      <c r="BL237" s="46"/>
    </row>
    <row r="238" spans="1:79" ht="21.75" customHeight="1" x14ac:dyDescent="0.25">
      <c r="A238" s="99"/>
      <c r="B238" s="99"/>
      <c r="C238" s="99"/>
      <c r="D238" s="99"/>
      <c r="E238" s="99"/>
      <c r="F238" s="99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</row>
    <row r="239" spans="1:79" ht="15" customHeight="1" x14ac:dyDescent="0.25">
      <c r="A239" s="46">
        <v>1</v>
      </c>
      <c r="B239" s="46"/>
      <c r="C239" s="46"/>
      <c r="D239" s="46"/>
      <c r="E239" s="46"/>
      <c r="F239" s="46"/>
      <c r="G239" s="46">
        <v>2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>
        <v>3</v>
      </c>
      <c r="U239" s="46"/>
      <c r="V239" s="46"/>
      <c r="W239" s="46"/>
      <c r="X239" s="46"/>
      <c r="Y239" s="46"/>
      <c r="Z239" s="46">
        <v>4</v>
      </c>
      <c r="AA239" s="46"/>
      <c r="AB239" s="46"/>
      <c r="AC239" s="46"/>
      <c r="AD239" s="46"/>
      <c r="AE239" s="46">
        <v>5</v>
      </c>
      <c r="AF239" s="46"/>
      <c r="AG239" s="46"/>
      <c r="AH239" s="46"/>
      <c r="AI239" s="46"/>
      <c r="AJ239" s="46"/>
      <c r="AK239" s="46">
        <v>6</v>
      </c>
      <c r="AL239" s="46"/>
      <c r="AM239" s="46"/>
      <c r="AN239" s="46"/>
      <c r="AO239" s="46"/>
      <c r="AP239" s="46"/>
      <c r="AQ239" s="46">
        <v>7</v>
      </c>
      <c r="AR239" s="46"/>
      <c r="AS239" s="46"/>
      <c r="AT239" s="46"/>
      <c r="AU239" s="46"/>
      <c r="AV239" s="46"/>
      <c r="AW239" s="44">
        <v>8</v>
      </c>
      <c r="AX239" s="44"/>
      <c r="AY239" s="44"/>
      <c r="AZ239" s="44"/>
      <c r="BA239" s="44"/>
      <c r="BB239" s="44"/>
      <c r="BC239" s="44"/>
      <c r="BD239" s="44"/>
      <c r="BE239" s="44">
        <v>9</v>
      </c>
      <c r="BF239" s="44"/>
      <c r="BG239" s="44"/>
      <c r="BH239" s="44"/>
      <c r="BI239" s="44"/>
      <c r="BJ239" s="44"/>
      <c r="BK239" s="44"/>
      <c r="BL239" s="44"/>
    </row>
    <row r="240" spans="1:79" s="2" customFormat="1" ht="18.75" hidden="1" customHeight="1" x14ac:dyDescent="0.25">
      <c r="A240" s="44" t="s">
        <v>85</v>
      </c>
      <c r="B240" s="44"/>
      <c r="C240" s="44"/>
      <c r="D240" s="44"/>
      <c r="E240" s="44"/>
      <c r="F240" s="44"/>
      <c r="G240" s="92" t="s">
        <v>78</v>
      </c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49" t="s">
        <v>101</v>
      </c>
      <c r="U240" s="49"/>
      <c r="V240" s="49"/>
      <c r="W240" s="49"/>
      <c r="X240" s="49"/>
      <c r="Y240" s="49"/>
      <c r="Z240" s="49" t="s">
        <v>102</v>
      </c>
      <c r="AA240" s="49"/>
      <c r="AB240" s="49"/>
      <c r="AC240" s="49"/>
      <c r="AD240" s="49"/>
      <c r="AE240" s="49" t="s">
        <v>103</v>
      </c>
      <c r="AF240" s="49"/>
      <c r="AG240" s="49"/>
      <c r="AH240" s="49"/>
      <c r="AI240" s="49"/>
      <c r="AJ240" s="49"/>
      <c r="AK240" s="49" t="s">
        <v>104</v>
      </c>
      <c r="AL240" s="49"/>
      <c r="AM240" s="49"/>
      <c r="AN240" s="49"/>
      <c r="AO240" s="49"/>
      <c r="AP240" s="49"/>
      <c r="AQ240" s="49" t="s">
        <v>105</v>
      </c>
      <c r="AR240" s="49"/>
      <c r="AS240" s="49"/>
      <c r="AT240" s="49"/>
      <c r="AU240" s="49"/>
      <c r="AV240" s="49"/>
      <c r="AW240" s="92" t="s">
        <v>108</v>
      </c>
      <c r="AX240" s="92"/>
      <c r="AY240" s="92"/>
      <c r="AZ240" s="92"/>
      <c r="BA240" s="92"/>
      <c r="BB240" s="92"/>
      <c r="BC240" s="92"/>
      <c r="BD240" s="92"/>
      <c r="BE240" s="92" t="s">
        <v>109</v>
      </c>
      <c r="BF240" s="92"/>
      <c r="BG240" s="92"/>
      <c r="BH240" s="92"/>
      <c r="BI240" s="92"/>
      <c r="BJ240" s="92"/>
      <c r="BK240" s="92"/>
      <c r="BL240" s="92"/>
      <c r="CA240" s="2" t="s">
        <v>62</v>
      </c>
    </row>
    <row r="241" spans="1:79" s="9" customFormat="1" ht="12.75" customHeight="1" x14ac:dyDescent="0.25">
      <c r="A241" s="124"/>
      <c r="B241" s="124"/>
      <c r="C241" s="124"/>
      <c r="D241" s="124"/>
      <c r="E241" s="124"/>
      <c r="F241" s="124"/>
      <c r="G241" s="178" t="s">
        <v>179</v>
      </c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8"/>
      <c r="AX241" s="178"/>
      <c r="AY241" s="178"/>
      <c r="AZ241" s="178"/>
      <c r="BA241" s="178"/>
      <c r="BB241" s="178"/>
      <c r="BC241" s="178"/>
      <c r="BD241" s="178"/>
      <c r="BE241" s="178"/>
      <c r="BF241" s="178"/>
      <c r="BG241" s="178"/>
      <c r="BH241" s="178"/>
      <c r="BI241" s="178"/>
      <c r="BJ241" s="178"/>
      <c r="BK241" s="178"/>
      <c r="BL241" s="178"/>
      <c r="CA241" s="9" t="s">
        <v>63</v>
      </c>
    </row>
    <row r="243" spans="1:79" ht="14.25" customHeight="1" x14ac:dyDescent="0.25">
      <c r="A243" s="48" t="s">
        <v>367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customHeight="1" x14ac:dyDescent="0.2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</row>
    <row r="245" spans="1:79" ht="1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7" spans="1:79" ht="13.8" x14ac:dyDescent="0.25">
      <c r="A247" s="48" t="s">
        <v>391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3.8" x14ac:dyDescent="0.25">
      <c r="A248" s="48" t="s">
        <v>368</v>
      </c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</row>
    <row r="249" spans="1:79" ht="15" customHeight="1" x14ac:dyDescent="0.2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</row>
    <row r="250" spans="1:79" ht="1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3" spans="1:79" ht="18.899999999999999" customHeight="1" x14ac:dyDescent="0.25">
      <c r="A253" s="152" t="s">
        <v>290</v>
      </c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40"/>
      <c r="AC253" s="40"/>
      <c r="AD253" s="40"/>
      <c r="AE253" s="40"/>
      <c r="AF253" s="40"/>
      <c r="AG253" s="40"/>
      <c r="AH253" s="67"/>
      <c r="AI253" s="67"/>
      <c r="AJ253" s="67"/>
      <c r="AK253" s="67"/>
      <c r="AL253" s="67"/>
      <c r="AM253" s="67"/>
      <c r="AN253" s="67"/>
      <c r="AO253" s="67"/>
      <c r="AP253" s="67"/>
      <c r="AQ253" s="40"/>
      <c r="AR253" s="40"/>
      <c r="AS253" s="40"/>
      <c r="AT253" s="40"/>
      <c r="AU253" s="153" t="s">
        <v>359</v>
      </c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</row>
    <row r="254" spans="1:79" ht="12.75" customHeight="1" x14ac:dyDescent="0.25">
      <c r="AB254" s="41"/>
      <c r="AC254" s="41"/>
      <c r="AD254" s="41"/>
      <c r="AE254" s="41"/>
      <c r="AF254" s="41"/>
      <c r="AG254" s="41"/>
      <c r="AH254" s="47" t="s">
        <v>2</v>
      </c>
      <c r="AI254" s="47"/>
      <c r="AJ254" s="47"/>
      <c r="AK254" s="47"/>
      <c r="AL254" s="47"/>
      <c r="AM254" s="47"/>
      <c r="AN254" s="47"/>
      <c r="AO254" s="47"/>
      <c r="AP254" s="47"/>
      <c r="AQ254" s="41"/>
      <c r="AR254" s="41"/>
      <c r="AS254" s="41"/>
      <c r="AT254" s="41"/>
      <c r="AU254" s="47" t="s">
        <v>219</v>
      </c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</row>
    <row r="255" spans="1:79" ht="13.8" x14ac:dyDescent="0.25">
      <c r="AB255" s="41"/>
      <c r="AC255" s="41"/>
      <c r="AD255" s="41"/>
      <c r="AE255" s="41"/>
      <c r="AF255" s="41"/>
      <c r="AG255" s="41"/>
      <c r="AH255" s="42"/>
      <c r="AI255" s="42"/>
      <c r="AJ255" s="42"/>
      <c r="AK255" s="42"/>
      <c r="AL255" s="42"/>
      <c r="AM255" s="42"/>
      <c r="AN255" s="42"/>
      <c r="AO255" s="42"/>
      <c r="AP255" s="42"/>
      <c r="AQ255" s="41"/>
      <c r="AR255" s="41"/>
      <c r="AS255" s="41"/>
      <c r="AT255" s="41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</row>
    <row r="256" spans="1:79" ht="18" customHeight="1" x14ac:dyDescent="0.25">
      <c r="A256" s="152" t="s">
        <v>291</v>
      </c>
      <c r="B256" s="149"/>
      <c r="C256" s="149"/>
      <c r="D256" s="149"/>
      <c r="E256" s="14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41"/>
      <c r="AC256" s="41"/>
      <c r="AD256" s="41"/>
      <c r="AE256" s="41"/>
      <c r="AF256" s="41"/>
      <c r="AG256" s="41"/>
      <c r="AH256" s="68"/>
      <c r="AI256" s="68"/>
      <c r="AJ256" s="68"/>
      <c r="AK256" s="68"/>
      <c r="AL256" s="68"/>
      <c r="AM256" s="68"/>
      <c r="AN256" s="68"/>
      <c r="AO256" s="68"/>
      <c r="AP256" s="68"/>
      <c r="AQ256" s="41"/>
      <c r="AR256" s="41"/>
      <c r="AS256" s="41"/>
      <c r="AT256" s="41"/>
      <c r="AU256" s="154" t="s">
        <v>360</v>
      </c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</row>
    <row r="257" spans="28:58" ht="12" customHeight="1" x14ac:dyDescent="0.25">
      <c r="AB257" s="41"/>
      <c r="AC257" s="41"/>
      <c r="AD257" s="41"/>
      <c r="AE257" s="41"/>
      <c r="AF257" s="41"/>
      <c r="AG257" s="41"/>
      <c r="AH257" s="47" t="s">
        <v>2</v>
      </c>
      <c r="AI257" s="47"/>
      <c r="AJ257" s="47"/>
      <c r="AK257" s="47"/>
      <c r="AL257" s="47"/>
      <c r="AM257" s="47"/>
      <c r="AN257" s="47"/>
      <c r="AO257" s="47"/>
      <c r="AP257" s="47"/>
      <c r="AQ257" s="41"/>
      <c r="AR257" s="41"/>
      <c r="AS257" s="41"/>
      <c r="AT257" s="41"/>
      <c r="AU257" s="47" t="s">
        <v>219</v>
      </c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</row>
  </sheetData>
  <mergeCells count="1687">
    <mergeCell ref="AP201:AT201"/>
    <mergeCell ref="AU201:AY201"/>
    <mergeCell ref="AZ201:BD201"/>
    <mergeCell ref="A201:F201"/>
    <mergeCell ref="G201:S201"/>
    <mergeCell ref="T201:Z201"/>
    <mergeCell ref="AA201:AE201"/>
    <mergeCell ref="AF201:AJ201"/>
    <mergeCell ref="AK201:AO201"/>
    <mergeCell ref="AP192:AT192"/>
    <mergeCell ref="AU192:AY192"/>
    <mergeCell ref="AZ192:BD192"/>
    <mergeCell ref="BE192:BI192"/>
    <mergeCell ref="BJ192:BN192"/>
    <mergeCell ref="BO192:BS192"/>
    <mergeCell ref="A192:F192"/>
    <mergeCell ref="G192:S192"/>
    <mergeCell ref="T192:Z192"/>
    <mergeCell ref="AA192:AE192"/>
    <mergeCell ref="AF192:AJ192"/>
    <mergeCell ref="AK192:AO192"/>
    <mergeCell ref="BA181:BC181"/>
    <mergeCell ref="BD181:BF181"/>
    <mergeCell ref="BG181:BI181"/>
    <mergeCell ref="BJ181:BL181"/>
    <mergeCell ref="A181:C181"/>
    <mergeCell ref="D181:V181"/>
    <mergeCell ref="W181:Y181"/>
    <mergeCell ref="Z181:AB181"/>
    <mergeCell ref="AC181:AE181"/>
    <mergeCell ref="AF181:AH181"/>
    <mergeCell ref="AI181:AK181"/>
    <mergeCell ref="AL181:AN181"/>
    <mergeCell ref="BN171:BR171"/>
    <mergeCell ref="A171:T171"/>
    <mergeCell ref="U171:Y171"/>
    <mergeCell ref="Z171:AD171"/>
    <mergeCell ref="AE171:AI171"/>
    <mergeCell ref="AJ171:AN171"/>
    <mergeCell ref="AO171:AS171"/>
    <mergeCell ref="AP162:AT162"/>
    <mergeCell ref="AU162:AY162"/>
    <mergeCell ref="AZ162:BD162"/>
    <mergeCell ref="BE162:BI162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146:C146"/>
    <mergeCell ref="D146:P146"/>
    <mergeCell ref="Q146:U146"/>
    <mergeCell ref="V146:AE146"/>
    <mergeCell ref="AF146:AJ146"/>
    <mergeCell ref="AK146:AO146"/>
    <mergeCell ref="A145:C145"/>
    <mergeCell ref="D145:P145"/>
    <mergeCell ref="Q145:U145"/>
    <mergeCell ref="V145:AE145"/>
    <mergeCell ref="AF145:AJ145"/>
    <mergeCell ref="AK145:AO145"/>
    <mergeCell ref="BT137:BX137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D108:T108"/>
    <mergeCell ref="U108:Y108"/>
    <mergeCell ref="Z108:AD108"/>
    <mergeCell ref="AE108:AI108"/>
    <mergeCell ref="AJ108:AN108"/>
    <mergeCell ref="AO108:AS108"/>
    <mergeCell ref="A107:C107"/>
    <mergeCell ref="D107:T107"/>
    <mergeCell ref="U107:Y107"/>
    <mergeCell ref="Z107:AD107"/>
    <mergeCell ref="AE107:AI107"/>
    <mergeCell ref="AJ107:AN107"/>
    <mergeCell ref="AO107:AS107"/>
    <mergeCell ref="BB98:BF98"/>
    <mergeCell ref="BG98:BK98"/>
    <mergeCell ref="BL98:BP98"/>
    <mergeCell ref="BQ98:BT98"/>
    <mergeCell ref="BU98:BY98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AS97:AW97"/>
    <mergeCell ref="AX97:BA97"/>
    <mergeCell ref="BB97:BF97"/>
    <mergeCell ref="BG97:BK97"/>
    <mergeCell ref="BL97:BP97"/>
    <mergeCell ref="BQ97:BT97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AM73:AQ73"/>
    <mergeCell ref="AR73:AV73"/>
    <mergeCell ref="AW73:BA73"/>
    <mergeCell ref="BB73:BF73"/>
    <mergeCell ref="BB56:BF56"/>
    <mergeCell ref="BG56:BK56"/>
    <mergeCell ref="BL56:BP56"/>
    <mergeCell ref="BQ56:BT56"/>
    <mergeCell ref="BU56:BY56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6:AA256"/>
    <mergeCell ref="AH256:AP256"/>
    <mergeCell ref="AU256:BF256"/>
    <mergeCell ref="AH257:AP257"/>
    <mergeCell ref="AU257:BF257"/>
    <mergeCell ref="A31:D31"/>
    <mergeCell ref="E31:T31"/>
    <mergeCell ref="U31:Y31"/>
    <mergeCell ref="Z31:AD31"/>
    <mergeCell ref="AE31:AH31"/>
    <mergeCell ref="A249:BL249"/>
    <mergeCell ref="A253:AA253"/>
    <mergeCell ref="AH253:AP253"/>
    <mergeCell ref="AU253:BF253"/>
    <mergeCell ref="AH254:AP254"/>
    <mergeCell ref="AU254:BF254"/>
    <mergeCell ref="AW241:BD241"/>
    <mergeCell ref="BE241:BL241"/>
    <mergeCell ref="A243:BL243"/>
    <mergeCell ref="A244:BL244"/>
    <mergeCell ref="A247:BL247"/>
    <mergeCell ref="A248:BL248"/>
    <mergeCell ref="AQ240:AV240"/>
    <mergeCell ref="AW240:BD240"/>
    <mergeCell ref="BE240:BL240"/>
    <mergeCell ref="A241:F241"/>
    <mergeCell ref="G241:S241"/>
    <mergeCell ref="T241:Y241"/>
    <mergeCell ref="Z241:AD241"/>
    <mergeCell ref="AE241:AJ241"/>
    <mergeCell ref="AK241:AP241"/>
    <mergeCell ref="AQ241:AV241"/>
    <mergeCell ref="A240:F240"/>
    <mergeCell ref="G240:S240"/>
    <mergeCell ref="T240:Y240"/>
    <mergeCell ref="Z240:AD240"/>
    <mergeCell ref="AE240:AJ240"/>
    <mergeCell ref="AK240:AP240"/>
    <mergeCell ref="BE237:BL238"/>
    <mergeCell ref="A239:F239"/>
    <mergeCell ref="G239:S239"/>
    <mergeCell ref="T239:Y239"/>
    <mergeCell ref="Z239:AD239"/>
    <mergeCell ref="AE239:AJ239"/>
    <mergeCell ref="AK239:AP239"/>
    <mergeCell ref="AQ239:AV239"/>
    <mergeCell ref="AW239:BD239"/>
    <mergeCell ref="BE239:BL239"/>
    <mergeCell ref="A235:BL235"/>
    <mergeCell ref="A236:BL236"/>
    <mergeCell ref="A237:F238"/>
    <mergeCell ref="G237:S238"/>
    <mergeCell ref="T237:Y238"/>
    <mergeCell ref="Z237:AD238"/>
    <mergeCell ref="AE237:AJ238"/>
    <mergeCell ref="AK237:AP238"/>
    <mergeCell ref="AQ237:AV238"/>
    <mergeCell ref="AW237:BD238"/>
    <mergeCell ref="AJ233:AN233"/>
    <mergeCell ref="AO233:AS233"/>
    <mergeCell ref="AT233:AW233"/>
    <mergeCell ref="AX233:BB233"/>
    <mergeCell ref="BC233:BG233"/>
    <mergeCell ref="BH233:BL233"/>
    <mergeCell ref="A233:F233"/>
    <mergeCell ref="G233:P233"/>
    <mergeCell ref="Q233:U233"/>
    <mergeCell ref="V233:Y233"/>
    <mergeCell ref="Z233:AD233"/>
    <mergeCell ref="AE233:AI233"/>
    <mergeCell ref="AJ232:AN232"/>
    <mergeCell ref="AO232:AS232"/>
    <mergeCell ref="AT232:AW232"/>
    <mergeCell ref="AX232:BB232"/>
    <mergeCell ref="BC232:BG232"/>
    <mergeCell ref="BH232:BL232"/>
    <mergeCell ref="A232:F232"/>
    <mergeCell ref="G232:P232"/>
    <mergeCell ref="Q232:U232"/>
    <mergeCell ref="V232:Y232"/>
    <mergeCell ref="Z232:AD232"/>
    <mergeCell ref="AE232:AI232"/>
    <mergeCell ref="AJ231:AN231"/>
    <mergeCell ref="AO231:AS231"/>
    <mergeCell ref="AT231:AW231"/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T229:AW230"/>
    <mergeCell ref="AX229:BG229"/>
    <mergeCell ref="BH229:BL230"/>
    <mergeCell ref="Z230:AD230"/>
    <mergeCell ref="AE230:AI230"/>
    <mergeCell ref="AX230:BB230"/>
    <mergeCell ref="BC230:BG230"/>
    <mergeCell ref="A227:BL227"/>
    <mergeCell ref="A228:F230"/>
    <mergeCell ref="G228:P230"/>
    <mergeCell ref="Q228:AN228"/>
    <mergeCell ref="AO228:BL228"/>
    <mergeCell ref="Q229:U230"/>
    <mergeCell ref="V229:Y230"/>
    <mergeCell ref="Z229:AI229"/>
    <mergeCell ref="AJ229:AN230"/>
    <mergeCell ref="AO229:AS230"/>
    <mergeCell ref="AK224:AP224"/>
    <mergeCell ref="AQ224:AV224"/>
    <mergeCell ref="AW224:BA224"/>
    <mergeCell ref="BB224:BF224"/>
    <mergeCell ref="BG224:BL224"/>
    <mergeCell ref="A226:BL226"/>
    <mergeCell ref="AK223:AP223"/>
    <mergeCell ref="AQ223:AV223"/>
    <mergeCell ref="AW223:BA223"/>
    <mergeCell ref="BB223:BF223"/>
    <mergeCell ref="BG223:BL223"/>
    <mergeCell ref="A224:F224"/>
    <mergeCell ref="G224:S224"/>
    <mergeCell ref="T224:Y224"/>
    <mergeCell ref="Z224:AD224"/>
    <mergeCell ref="AE224:AJ224"/>
    <mergeCell ref="AK222:AP222"/>
    <mergeCell ref="AQ222:AV222"/>
    <mergeCell ref="AW222:BA222"/>
    <mergeCell ref="BB222:BF222"/>
    <mergeCell ref="BG222:BL222"/>
    <mergeCell ref="A223:F223"/>
    <mergeCell ref="G223:S223"/>
    <mergeCell ref="T223:Y223"/>
    <mergeCell ref="Z223:AD223"/>
    <mergeCell ref="AE223:AJ223"/>
    <mergeCell ref="AQ220:AV221"/>
    <mergeCell ref="AW220:BF220"/>
    <mergeCell ref="BG220:BL221"/>
    <mergeCell ref="AW221:BA221"/>
    <mergeCell ref="BB221:BF221"/>
    <mergeCell ref="A222:F222"/>
    <mergeCell ref="G222:S222"/>
    <mergeCell ref="T222:Y222"/>
    <mergeCell ref="Z222:AD222"/>
    <mergeCell ref="AE222:AJ222"/>
    <mergeCell ref="A220:F221"/>
    <mergeCell ref="G220:S221"/>
    <mergeCell ref="T220:Y221"/>
    <mergeCell ref="Z220:AD221"/>
    <mergeCell ref="AE220:AJ221"/>
    <mergeCell ref="AK220:AP221"/>
    <mergeCell ref="BP210:BS210"/>
    <mergeCell ref="A213:BL213"/>
    <mergeCell ref="A214:BL214"/>
    <mergeCell ref="A217:BL217"/>
    <mergeCell ref="A218:BL218"/>
    <mergeCell ref="A219:BL219"/>
    <mergeCell ref="AO210:AR210"/>
    <mergeCell ref="AS210:AW210"/>
    <mergeCell ref="AX210:BA210"/>
    <mergeCell ref="BB210:BF210"/>
    <mergeCell ref="BG210:BJ210"/>
    <mergeCell ref="BK210:BO210"/>
    <mergeCell ref="BB209:BF209"/>
    <mergeCell ref="BG209:BJ209"/>
    <mergeCell ref="BK209:BO209"/>
    <mergeCell ref="BP209:BS209"/>
    <mergeCell ref="A210:M210"/>
    <mergeCell ref="N210:U210"/>
    <mergeCell ref="V210:Z210"/>
    <mergeCell ref="AA210:AE210"/>
    <mergeCell ref="AF210:AI210"/>
    <mergeCell ref="AJ210:AN210"/>
    <mergeCell ref="BP208:BS208"/>
    <mergeCell ref="A209:M209"/>
    <mergeCell ref="N209:U209"/>
    <mergeCell ref="V209:Z209"/>
    <mergeCell ref="AA209:AE209"/>
    <mergeCell ref="AF209:AI209"/>
    <mergeCell ref="AJ209:AN209"/>
    <mergeCell ref="AO209:AR209"/>
    <mergeCell ref="AS209:AW209"/>
    <mergeCell ref="AX209:BA209"/>
    <mergeCell ref="AO208:AR208"/>
    <mergeCell ref="AS208:AW208"/>
    <mergeCell ref="AX208:BA208"/>
    <mergeCell ref="BB208:BF208"/>
    <mergeCell ref="BG208:BJ208"/>
    <mergeCell ref="BK208:BO208"/>
    <mergeCell ref="BB207:BF207"/>
    <mergeCell ref="BG207:BJ207"/>
    <mergeCell ref="BK207:BO207"/>
    <mergeCell ref="BP207:BS207"/>
    <mergeCell ref="A208:M208"/>
    <mergeCell ref="N208:U208"/>
    <mergeCell ref="V208:Z208"/>
    <mergeCell ref="AA208:AE208"/>
    <mergeCell ref="AF208:AI208"/>
    <mergeCell ref="AJ208:AN208"/>
    <mergeCell ref="AA207:AE207"/>
    <mergeCell ref="AF207:AI207"/>
    <mergeCell ref="AJ207:AN207"/>
    <mergeCell ref="AO207:AR207"/>
    <mergeCell ref="AS207:AW207"/>
    <mergeCell ref="AX207:BA207"/>
    <mergeCell ref="A204:BL204"/>
    <mergeCell ref="A205:BM205"/>
    <mergeCell ref="A206:M207"/>
    <mergeCell ref="N206:U207"/>
    <mergeCell ref="V206:Z207"/>
    <mergeCell ref="AA206:AI206"/>
    <mergeCell ref="AJ206:AR206"/>
    <mergeCell ref="AS206:BA206"/>
    <mergeCell ref="BB206:BJ206"/>
    <mergeCell ref="BK206:BS206"/>
    <mergeCell ref="AZ199:BD199"/>
    <mergeCell ref="A200:F200"/>
    <mergeCell ref="G200:S200"/>
    <mergeCell ref="T200:Z200"/>
    <mergeCell ref="AA200:AE200"/>
    <mergeCell ref="AF200:AJ200"/>
    <mergeCell ref="AK200:AO200"/>
    <mergeCell ref="AP200:AT200"/>
    <mergeCell ref="AU200:AY200"/>
    <mergeCell ref="AZ200:BD200"/>
    <mergeCell ref="AU198:AY198"/>
    <mergeCell ref="AZ198:BD198"/>
    <mergeCell ref="A199:F199"/>
    <mergeCell ref="G199:S199"/>
    <mergeCell ref="T199:Z199"/>
    <mergeCell ref="AA199:AE199"/>
    <mergeCell ref="AF199:AJ199"/>
    <mergeCell ref="AK199:AO199"/>
    <mergeCell ref="AP199:AT199"/>
    <mergeCell ref="AU199:AY199"/>
    <mergeCell ref="AP197:AT197"/>
    <mergeCell ref="AU197:AY197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194:BL194"/>
    <mergeCell ref="A195:BD195"/>
    <mergeCell ref="A196:F197"/>
    <mergeCell ref="G196:S197"/>
    <mergeCell ref="T196:Z197"/>
    <mergeCell ref="AA196:AO196"/>
    <mergeCell ref="AP196:BD196"/>
    <mergeCell ref="AA197:AE197"/>
    <mergeCell ref="AF197:AJ197"/>
    <mergeCell ref="AK197:AO197"/>
    <mergeCell ref="AP191:AT191"/>
    <mergeCell ref="AU191:AY191"/>
    <mergeCell ref="AZ191:BD191"/>
    <mergeCell ref="BE191:BI191"/>
    <mergeCell ref="BJ191:BN191"/>
    <mergeCell ref="BO191:BS191"/>
    <mergeCell ref="A191:F191"/>
    <mergeCell ref="G191:S191"/>
    <mergeCell ref="T191:Z191"/>
    <mergeCell ref="AA191:AE191"/>
    <mergeCell ref="AF191:AJ191"/>
    <mergeCell ref="AK191:AO191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6:BS186"/>
    <mergeCell ref="A187:F188"/>
    <mergeCell ref="G187:S188"/>
    <mergeCell ref="T187:Z188"/>
    <mergeCell ref="AA187:AO187"/>
    <mergeCell ref="AP187:BD187"/>
    <mergeCell ref="BE187:BS187"/>
    <mergeCell ref="AA188:AE188"/>
    <mergeCell ref="AF188:AJ188"/>
    <mergeCell ref="AK188:AO188"/>
    <mergeCell ref="BA180:BC180"/>
    <mergeCell ref="BD180:BF180"/>
    <mergeCell ref="BG180:BI180"/>
    <mergeCell ref="BJ180:BL180"/>
    <mergeCell ref="A184:BL184"/>
    <mergeCell ref="A185:BS185"/>
    <mergeCell ref="AO181:AQ181"/>
    <mergeCell ref="AR181:AT181"/>
    <mergeCell ref="AU181:AW181"/>
    <mergeCell ref="AX181:AZ181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BJ176:BL177"/>
    <mergeCell ref="W177:Y177"/>
    <mergeCell ref="Z177:AB177"/>
    <mergeCell ref="AC177:AE177"/>
    <mergeCell ref="AF177:AH177"/>
    <mergeCell ref="AI177:AK177"/>
    <mergeCell ref="AL177:AN177"/>
    <mergeCell ref="AO177:AQ177"/>
    <mergeCell ref="AR177:AT177"/>
    <mergeCell ref="BG175:BL175"/>
    <mergeCell ref="W176:AB176"/>
    <mergeCell ref="AC176:AH176"/>
    <mergeCell ref="AI176:AN176"/>
    <mergeCell ref="AO176:AT176"/>
    <mergeCell ref="AU176:AW177"/>
    <mergeCell ref="AX176:AZ177"/>
    <mergeCell ref="BA176:BC177"/>
    <mergeCell ref="BD176:BF177"/>
    <mergeCell ref="BG176:BI177"/>
    <mergeCell ref="A175:C177"/>
    <mergeCell ref="D175:V177"/>
    <mergeCell ref="W175:AH175"/>
    <mergeCell ref="AI175:AT175"/>
    <mergeCell ref="AU175:AZ175"/>
    <mergeCell ref="BA175:BF175"/>
    <mergeCell ref="AT170:AX170"/>
    <mergeCell ref="AY170:BC170"/>
    <mergeCell ref="BD170:BH170"/>
    <mergeCell ref="BI170:BM170"/>
    <mergeCell ref="BN170:BR170"/>
    <mergeCell ref="A174:BL174"/>
    <mergeCell ref="AT171:AX171"/>
    <mergeCell ref="AY171:BC171"/>
    <mergeCell ref="BD171:BH171"/>
    <mergeCell ref="BI171:BM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166:T167"/>
    <mergeCell ref="U166:AD166"/>
    <mergeCell ref="AE166:AN166"/>
    <mergeCell ref="AO166:AX166"/>
    <mergeCell ref="AY166:BH166"/>
    <mergeCell ref="BI166:BR166"/>
    <mergeCell ref="U167:Y167"/>
    <mergeCell ref="Z167:AD167"/>
    <mergeCell ref="AE167:AI167"/>
    <mergeCell ref="AJ167:AN167"/>
    <mergeCell ref="AP144:AT144"/>
    <mergeCell ref="AU144:AY144"/>
    <mergeCell ref="AZ144:BD144"/>
    <mergeCell ref="BE144:BI144"/>
    <mergeCell ref="A164:BL164"/>
    <mergeCell ref="A165:BR165"/>
    <mergeCell ref="AP145:AT145"/>
    <mergeCell ref="AU145:AY145"/>
    <mergeCell ref="AZ145:BD145"/>
    <mergeCell ref="BE145:BI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BT119:BX119"/>
    <mergeCell ref="A139:BL139"/>
    <mergeCell ref="A140:C141"/>
    <mergeCell ref="D140:P141"/>
    <mergeCell ref="Q140:U141"/>
    <mergeCell ref="V140:AE141"/>
    <mergeCell ref="AF140:AT140"/>
    <mergeCell ref="AU140:BI140"/>
    <mergeCell ref="AF141:AJ141"/>
    <mergeCell ref="AK141:AO141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6:AS106"/>
    <mergeCell ref="AT106:AX106"/>
    <mergeCell ref="AY106:BC106"/>
    <mergeCell ref="BD106:BH106"/>
    <mergeCell ref="A113:BL113"/>
    <mergeCell ref="A114:BL114"/>
    <mergeCell ref="AT107:AX107"/>
    <mergeCell ref="AY107:BC107"/>
    <mergeCell ref="BD107:BH107"/>
    <mergeCell ref="A108:C108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104:C104"/>
    <mergeCell ref="D104:T104"/>
    <mergeCell ref="U104:Y104"/>
    <mergeCell ref="Z104:AD104"/>
    <mergeCell ref="AE104:AI104"/>
    <mergeCell ref="AJ104:AN104"/>
    <mergeCell ref="AE103:AI103"/>
    <mergeCell ref="AJ103:AN103"/>
    <mergeCell ref="AO103:AS103"/>
    <mergeCell ref="AT103:AX103"/>
    <mergeCell ref="AY103:BC103"/>
    <mergeCell ref="BD103:BH103"/>
    <mergeCell ref="BQ94:BT94"/>
    <mergeCell ref="BU94:BY94"/>
    <mergeCell ref="A100:BL100"/>
    <mergeCell ref="A101:BH101"/>
    <mergeCell ref="A102:C103"/>
    <mergeCell ref="D102:T103"/>
    <mergeCell ref="U102:AN102"/>
    <mergeCell ref="AO102:BH102"/>
    <mergeCell ref="U103:Y103"/>
    <mergeCell ref="Z103:AD103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2:AV72"/>
    <mergeCell ref="AW72:BA72"/>
    <mergeCell ref="BB72:BF72"/>
    <mergeCell ref="BG72:BK72"/>
    <mergeCell ref="A78:BL78"/>
    <mergeCell ref="A79:BK79"/>
    <mergeCell ref="BG73:BK73"/>
    <mergeCell ref="A74:D74"/>
    <mergeCell ref="E74:W74"/>
    <mergeCell ref="X74:AB74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2:BY52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180 A106">
    <cfRule type="cellIs" dxfId="252" priority="89" stopIfTrue="1" operator="equal">
      <formula>A93</formula>
    </cfRule>
  </conditionalFormatting>
  <conditionalFormatting sqref="A119:C119 A144:C144">
    <cfRule type="cellIs" dxfId="251" priority="90" stopIfTrue="1" operator="equal">
      <formula>A118</formula>
    </cfRule>
    <cfRule type="cellIs" dxfId="250" priority="91" stopIfTrue="1" operator="equal">
      <formula>0</formula>
    </cfRule>
  </conditionalFormatting>
  <conditionalFormatting sqref="A95">
    <cfRule type="cellIs" dxfId="249" priority="88" stopIfTrue="1" operator="equal">
      <formula>A94</formula>
    </cfRule>
  </conditionalFormatting>
  <conditionalFormatting sqref="A96">
    <cfRule type="cellIs" dxfId="248" priority="87" stopIfTrue="1" operator="equal">
      <formula>A95</formula>
    </cfRule>
  </conditionalFormatting>
  <conditionalFormatting sqref="A97">
    <cfRule type="cellIs" dxfId="247" priority="86" stopIfTrue="1" operator="equal">
      <formula>A96</formula>
    </cfRule>
  </conditionalFormatting>
  <conditionalFormatting sqref="A98">
    <cfRule type="cellIs" dxfId="246" priority="85" stopIfTrue="1" operator="equal">
      <formula>A97</formula>
    </cfRule>
  </conditionalFormatting>
  <conditionalFormatting sqref="A111">
    <cfRule type="cellIs" dxfId="245" priority="703" stopIfTrue="1" operator="equal">
      <formula>A106</formula>
    </cfRule>
  </conditionalFormatting>
  <conditionalFormatting sqref="A107">
    <cfRule type="cellIs" dxfId="244" priority="83" stopIfTrue="1" operator="equal">
      <formula>A106</formula>
    </cfRule>
  </conditionalFormatting>
  <conditionalFormatting sqref="A108">
    <cfRule type="cellIs" dxfId="243" priority="82" stopIfTrue="1" operator="equal">
      <formula>A107</formula>
    </cfRule>
  </conditionalFormatting>
  <conditionalFormatting sqref="A109">
    <cfRule type="cellIs" dxfId="242" priority="81" stopIfTrue="1" operator="equal">
      <formula>A108</formula>
    </cfRule>
  </conditionalFormatting>
  <conditionalFormatting sqref="A110">
    <cfRule type="cellIs" dxfId="241" priority="80" stopIfTrue="1" operator="equal">
      <formula>A109</formula>
    </cfRule>
  </conditionalFormatting>
  <conditionalFormatting sqref="A181">
    <cfRule type="cellIs" dxfId="240" priority="2" stopIfTrue="1" operator="equal">
      <formula>A180</formula>
    </cfRule>
  </conditionalFormatting>
  <conditionalFormatting sqref="A120:C120">
    <cfRule type="cellIs" dxfId="239" priority="77" stopIfTrue="1" operator="equal">
      <formula>A119</formula>
    </cfRule>
    <cfRule type="cellIs" dxfId="238" priority="78" stopIfTrue="1" operator="equal">
      <formula>0</formula>
    </cfRule>
  </conditionalFormatting>
  <conditionalFormatting sqref="A121:C121">
    <cfRule type="cellIs" dxfId="237" priority="75" stopIfTrue="1" operator="equal">
      <formula>A120</formula>
    </cfRule>
    <cfRule type="cellIs" dxfId="236" priority="76" stopIfTrue="1" operator="equal">
      <formula>0</formula>
    </cfRule>
  </conditionalFormatting>
  <conditionalFormatting sqref="A122:C122">
    <cfRule type="cellIs" dxfId="235" priority="73" stopIfTrue="1" operator="equal">
      <formula>A121</formula>
    </cfRule>
    <cfRule type="cellIs" dxfId="234" priority="74" stopIfTrue="1" operator="equal">
      <formula>0</formula>
    </cfRule>
  </conditionalFormatting>
  <conditionalFormatting sqref="A123:C123">
    <cfRule type="cellIs" dxfId="233" priority="71" stopIfTrue="1" operator="equal">
      <formula>A122</formula>
    </cfRule>
    <cfRule type="cellIs" dxfId="232" priority="72" stopIfTrue="1" operator="equal">
      <formula>0</formula>
    </cfRule>
  </conditionalFormatting>
  <conditionalFormatting sqref="A124:C124">
    <cfRule type="cellIs" dxfId="231" priority="69" stopIfTrue="1" operator="equal">
      <formula>A123</formula>
    </cfRule>
    <cfRule type="cellIs" dxfId="230" priority="70" stopIfTrue="1" operator="equal">
      <formula>0</formula>
    </cfRule>
  </conditionalFormatting>
  <conditionalFormatting sqref="A125:C125">
    <cfRule type="cellIs" dxfId="229" priority="67" stopIfTrue="1" operator="equal">
      <formula>A124</formula>
    </cfRule>
    <cfRule type="cellIs" dxfId="228" priority="68" stopIfTrue="1" operator="equal">
      <formula>0</formula>
    </cfRule>
  </conditionalFormatting>
  <conditionalFormatting sqref="A126:C126">
    <cfRule type="cellIs" dxfId="227" priority="65" stopIfTrue="1" operator="equal">
      <formula>A125</formula>
    </cfRule>
    <cfRule type="cellIs" dxfId="226" priority="66" stopIfTrue="1" operator="equal">
      <formula>0</formula>
    </cfRule>
  </conditionalFormatting>
  <conditionalFormatting sqref="A127:C127">
    <cfRule type="cellIs" dxfId="225" priority="63" stopIfTrue="1" operator="equal">
      <formula>A126</formula>
    </cfRule>
    <cfRule type="cellIs" dxfId="224" priority="64" stopIfTrue="1" operator="equal">
      <formula>0</formula>
    </cfRule>
  </conditionalFormatting>
  <conditionalFormatting sqref="A128:C128">
    <cfRule type="cellIs" dxfId="223" priority="61" stopIfTrue="1" operator="equal">
      <formula>A127</formula>
    </cfRule>
    <cfRule type="cellIs" dxfId="222" priority="62" stopIfTrue="1" operator="equal">
      <formula>0</formula>
    </cfRule>
  </conditionalFormatting>
  <conditionalFormatting sqref="A129:C129">
    <cfRule type="cellIs" dxfId="221" priority="59" stopIfTrue="1" operator="equal">
      <formula>A128</formula>
    </cfRule>
    <cfRule type="cellIs" dxfId="220" priority="60" stopIfTrue="1" operator="equal">
      <formula>0</formula>
    </cfRule>
  </conditionalFormatting>
  <conditionalFormatting sqref="A130:C130">
    <cfRule type="cellIs" dxfId="219" priority="57" stopIfTrue="1" operator="equal">
      <formula>A129</formula>
    </cfRule>
    <cfRule type="cellIs" dxfId="218" priority="58" stopIfTrue="1" operator="equal">
      <formula>0</formula>
    </cfRule>
  </conditionalFormatting>
  <conditionalFormatting sqref="A131:C131">
    <cfRule type="cellIs" dxfId="217" priority="55" stopIfTrue="1" operator="equal">
      <formula>A130</formula>
    </cfRule>
    <cfRule type="cellIs" dxfId="216" priority="56" stopIfTrue="1" operator="equal">
      <formula>0</formula>
    </cfRule>
  </conditionalFormatting>
  <conditionalFormatting sqref="A132:C132">
    <cfRule type="cellIs" dxfId="215" priority="53" stopIfTrue="1" operator="equal">
      <formula>A131</formula>
    </cfRule>
    <cfRule type="cellIs" dxfId="214" priority="54" stopIfTrue="1" operator="equal">
      <formula>0</formula>
    </cfRule>
  </conditionalFormatting>
  <conditionalFormatting sqref="A133:C133">
    <cfRule type="cellIs" dxfId="213" priority="51" stopIfTrue="1" operator="equal">
      <formula>A132</formula>
    </cfRule>
    <cfRule type="cellIs" dxfId="212" priority="52" stopIfTrue="1" operator="equal">
      <formula>0</formula>
    </cfRule>
  </conditionalFormatting>
  <conditionalFormatting sqref="A134:C134">
    <cfRule type="cellIs" dxfId="211" priority="49" stopIfTrue="1" operator="equal">
      <formula>A133</formula>
    </cfRule>
    <cfRule type="cellIs" dxfId="210" priority="50" stopIfTrue="1" operator="equal">
      <formula>0</formula>
    </cfRule>
  </conditionalFormatting>
  <conditionalFormatting sqref="A135:C135">
    <cfRule type="cellIs" dxfId="209" priority="47" stopIfTrue="1" operator="equal">
      <formula>A134</formula>
    </cfRule>
    <cfRule type="cellIs" dxfId="208" priority="48" stopIfTrue="1" operator="equal">
      <formula>0</formula>
    </cfRule>
  </conditionalFormatting>
  <conditionalFormatting sqref="A136:C136">
    <cfRule type="cellIs" dxfId="207" priority="45" stopIfTrue="1" operator="equal">
      <formula>A135</formula>
    </cfRule>
    <cfRule type="cellIs" dxfId="206" priority="46" stopIfTrue="1" operator="equal">
      <formula>0</formula>
    </cfRule>
  </conditionalFormatting>
  <conditionalFormatting sqref="A137:C137">
    <cfRule type="cellIs" dxfId="205" priority="43" stopIfTrue="1" operator="equal">
      <formula>A136</formula>
    </cfRule>
    <cfRule type="cellIs" dxfId="204" priority="44" stopIfTrue="1" operator="equal">
      <formula>0</formula>
    </cfRule>
  </conditionalFormatting>
  <conditionalFormatting sqref="A145:C145">
    <cfRule type="cellIs" dxfId="203" priority="39" stopIfTrue="1" operator="equal">
      <formula>A144</formula>
    </cfRule>
    <cfRule type="cellIs" dxfId="202" priority="40" stopIfTrue="1" operator="equal">
      <formula>0</formula>
    </cfRule>
  </conditionalFormatting>
  <conditionalFormatting sqref="A146:C146">
    <cfRule type="cellIs" dxfId="201" priority="37" stopIfTrue="1" operator="equal">
      <formula>A145</formula>
    </cfRule>
    <cfRule type="cellIs" dxfId="200" priority="38" stopIfTrue="1" operator="equal">
      <formula>0</formula>
    </cfRule>
  </conditionalFormatting>
  <conditionalFormatting sqref="A147:C147">
    <cfRule type="cellIs" dxfId="199" priority="35" stopIfTrue="1" operator="equal">
      <formula>A146</formula>
    </cfRule>
    <cfRule type="cellIs" dxfId="198" priority="36" stopIfTrue="1" operator="equal">
      <formula>0</formula>
    </cfRule>
  </conditionalFormatting>
  <conditionalFormatting sqref="A148:C148">
    <cfRule type="cellIs" dxfId="197" priority="33" stopIfTrue="1" operator="equal">
      <formula>A147</formula>
    </cfRule>
    <cfRule type="cellIs" dxfId="196" priority="34" stopIfTrue="1" operator="equal">
      <formula>0</formula>
    </cfRule>
  </conditionalFormatting>
  <conditionalFormatting sqref="A149:C149">
    <cfRule type="cellIs" dxfId="195" priority="31" stopIfTrue="1" operator="equal">
      <formula>A148</formula>
    </cfRule>
    <cfRule type="cellIs" dxfId="194" priority="32" stopIfTrue="1" operator="equal">
      <formula>0</formula>
    </cfRule>
  </conditionalFormatting>
  <conditionalFormatting sqref="A150:C150">
    <cfRule type="cellIs" dxfId="193" priority="29" stopIfTrue="1" operator="equal">
      <formula>A149</formula>
    </cfRule>
    <cfRule type="cellIs" dxfId="192" priority="30" stopIfTrue="1" operator="equal">
      <formula>0</formula>
    </cfRule>
  </conditionalFormatting>
  <conditionalFormatting sqref="A151:C151">
    <cfRule type="cellIs" dxfId="191" priority="27" stopIfTrue="1" operator="equal">
      <formula>A150</formula>
    </cfRule>
    <cfRule type="cellIs" dxfId="190" priority="28" stopIfTrue="1" operator="equal">
      <formula>0</formula>
    </cfRule>
  </conditionalFormatting>
  <conditionalFormatting sqref="A152:C152">
    <cfRule type="cellIs" dxfId="189" priority="25" stopIfTrue="1" operator="equal">
      <formula>A151</formula>
    </cfRule>
    <cfRule type="cellIs" dxfId="188" priority="26" stopIfTrue="1" operator="equal">
      <formula>0</formula>
    </cfRule>
  </conditionalFormatting>
  <conditionalFormatting sqref="A153:C153">
    <cfRule type="cellIs" dxfId="187" priority="23" stopIfTrue="1" operator="equal">
      <formula>A152</formula>
    </cfRule>
    <cfRule type="cellIs" dxfId="186" priority="24" stopIfTrue="1" operator="equal">
      <formula>0</formula>
    </cfRule>
  </conditionalFormatting>
  <conditionalFormatting sqref="A154:C154">
    <cfRule type="cellIs" dxfId="185" priority="21" stopIfTrue="1" operator="equal">
      <formula>A153</formula>
    </cfRule>
    <cfRule type="cellIs" dxfId="184" priority="22" stopIfTrue="1" operator="equal">
      <formula>0</formula>
    </cfRule>
  </conditionalFormatting>
  <conditionalFormatting sqref="A155:C155">
    <cfRule type="cellIs" dxfId="183" priority="19" stopIfTrue="1" operator="equal">
      <formula>A154</formula>
    </cfRule>
    <cfRule type="cellIs" dxfId="182" priority="20" stopIfTrue="1" operator="equal">
      <formula>0</formula>
    </cfRule>
  </conditionalFormatting>
  <conditionalFormatting sqref="A156:C156">
    <cfRule type="cellIs" dxfId="181" priority="17" stopIfTrue="1" operator="equal">
      <formula>A155</formula>
    </cfRule>
    <cfRule type="cellIs" dxfId="180" priority="18" stopIfTrue="1" operator="equal">
      <formula>0</formula>
    </cfRule>
  </conditionalFormatting>
  <conditionalFormatting sqref="A157:C157">
    <cfRule type="cellIs" dxfId="179" priority="15" stopIfTrue="1" operator="equal">
      <formula>A156</formula>
    </cfRule>
    <cfRule type="cellIs" dxfId="178" priority="16" stopIfTrue="1" operator="equal">
      <formula>0</formula>
    </cfRule>
  </conditionalFormatting>
  <conditionalFormatting sqref="A158:C158">
    <cfRule type="cellIs" dxfId="177" priority="13" stopIfTrue="1" operator="equal">
      <formula>A157</formula>
    </cfRule>
    <cfRule type="cellIs" dxfId="176" priority="14" stopIfTrue="1" operator="equal">
      <formula>0</formula>
    </cfRule>
  </conditionalFormatting>
  <conditionalFormatting sqref="A159:C159">
    <cfRule type="cellIs" dxfId="175" priority="11" stopIfTrue="1" operator="equal">
      <formula>A158</formula>
    </cfRule>
    <cfRule type="cellIs" dxfId="174" priority="12" stopIfTrue="1" operator="equal">
      <formula>0</formula>
    </cfRule>
  </conditionalFormatting>
  <conditionalFormatting sqref="A160:C160">
    <cfRule type="cellIs" dxfId="173" priority="9" stopIfTrue="1" operator="equal">
      <formula>A159</formula>
    </cfRule>
    <cfRule type="cellIs" dxfId="172" priority="10" stopIfTrue="1" operator="equal">
      <formula>0</formula>
    </cfRule>
  </conditionalFormatting>
  <conditionalFormatting sqref="A161:C161">
    <cfRule type="cellIs" dxfId="171" priority="7" stopIfTrue="1" operator="equal">
      <formula>A160</formula>
    </cfRule>
    <cfRule type="cellIs" dxfId="170" priority="8" stopIfTrue="1" operator="equal">
      <formula>0</formula>
    </cfRule>
  </conditionalFormatting>
  <conditionalFormatting sqref="A162:C162">
    <cfRule type="cellIs" dxfId="169" priority="5" stopIfTrue="1" operator="equal">
      <formula>A161</formula>
    </cfRule>
    <cfRule type="cellIs" dxfId="16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69" customHeight="1" x14ac:dyDescent="0.25">
      <c r="A10" s="27" t="s">
        <v>209</v>
      </c>
      <c r="B10" s="57" t="s">
        <v>611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612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613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9" customFormat="1" ht="12.75" customHeight="1" x14ac:dyDescent="0.25">
      <c r="A30" s="125"/>
      <c r="B30" s="126"/>
      <c r="C30" s="126"/>
      <c r="D30" s="128"/>
      <c r="E30" s="124" t="s">
        <v>179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  <c r="AF30" s="165"/>
      <c r="AG30" s="165"/>
      <c r="AH30" s="166"/>
      <c r="AI30" s="164">
        <f>IF(ISNUMBER(U30),U30,0)+IF(ISNUMBER(Z30),Z30,0)</f>
        <v>0</v>
      </c>
      <c r="AJ30" s="165"/>
      <c r="AK30" s="165"/>
      <c r="AL30" s="165"/>
      <c r="AM30" s="166"/>
      <c r="AN30" s="164"/>
      <c r="AO30" s="165"/>
      <c r="AP30" s="165"/>
      <c r="AQ30" s="165"/>
      <c r="AR30" s="166"/>
      <c r="AS30" s="164"/>
      <c r="AT30" s="165"/>
      <c r="AU30" s="165"/>
      <c r="AV30" s="165"/>
      <c r="AW30" s="166"/>
      <c r="AX30" s="164"/>
      <c r="AY30" s="165"/>
      <c r="AZ30" s="165"/>
      <c r="BA30" s="166"/>
      <c r="BB30" s="164">
        <f>IF(ISNUMBER(AN30),AN30,0)+IF(ISNUMBER(AS30),AS30,0)</f>
        <v>0</v>
      </c>
      <c r="BC30" s="165"/>
      <c r="BD30" s="165"/>
      <c r="BE30" s="165"/>
      <c r="BF30" s="166"/>
      <c r="BG30" s="164"/>
      <c r="BH30" s="165"/>
      <c r="BI30" s="165"/>
      <c r="BJ30" s="165"/>
      <c r="BK30" s="166"/>
      <c r="BL30" s="164"/>
      <c r="BM30" s="165"/>
      <c r="BN30" s="165"/>
      <c r="BO30" s="165"/>
      <c r="BP30" s="166"/>
      <c r="BQ30" s="164"/>
      <c r="BR30" s="165"/>
      <c r="BS30" s="165"/>
      <c r="BT30" s="166"/>
      <c r="BU30" s="164">
        <f>IF(ISNUMBER(BG30),BG30,0)+IF(ISNUMBER(BL30),BL30,0)</f>
        <v>0</v>
      </c>
      <c r="BV30" s="165"/>
      <c r="BW30" s="165"/>
      <c r="BX30" s="165"/>
      <c r="BY30" s="166"/>
      <c r="CA30" s="9" t="s">
        <v>30</v>
      </c>
    </row>
    <row r="32" spans="1:79" ht="14.25" customHeight="1" x14ac:dyDescent="0.25">
      <c r="A32" s="105" t="s">
        <v>382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</row>
    <row r="33" spans="1:79" ht="15" customHeight="1" x14ac:dyDescent="0.25">
      <c r="A33" s="69" t="s">
        <v>296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</row>
    <row r="34" spans="1:79" ht="22.5" customHeight="1" x14ac:dyDescent="0.25">
      <c r="A34" s="76" t="s">
        <v>3</v>
      </c>
      <c r="B34" s="77"/>
      <c r="C34" s="77"/>
      <c r="D34" s="78"/>
      <c r="E34" s="76" t="s">
        <v>20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8"/>
      <c r="X34" s="61" t="s">
        <v>300</v>
      </c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3"/>
      <c r="AR34" s="46" t="s">
        <v>302</v>
      </c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79" ht="36" customHeight="1" x14ac:dyDescent="0.25">
      <c r="A35" s="79"/>
      <c r="B35" s="80"/>
      <c r="C35" s="80"/>
      <c r="D35" s="81"/>
      <c r="E35" s="79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46" t="s">
        <v>5</v>
      </c>
      <c r="Y35" s="46"/>
      <c r="Z35" s="46"/>
      <c r="AA35" s="46"/>
      <c r="AB35" s="46"/>
      <c r="AC35" s="46" t="s">
        <v>4</v>
      </c>
      <c r="AD35" s="46"/>
      <c r="AE35" s="46"/>
      <c r="AF35" s="46"/>
      <c r="AG35" s="46"/>
      <c r="AH35" s="82" t="s">
        <v>147</v>
      </c>
      <c r="AI35" s="83"/>
      <c r="AJ35" s="83"/>
      <c r="AK35" s="83"/>
      <c r="AL35" s="84"/>
      <c r="AM35" s="61" t="s">
        <v>6</v>
      </c>
      <c r="AN35" s="62"/>
      <c r="AO35" s="62"/>
      <c r="AP35" s="62"/>
      <c r="AQ35" s="63"/>
      <c r="AR35" s="61" t="s">
        <v>5</v>
      </c>
      <c r="AS35" s="62"/>
      <c r="AT35" s="62"/>
      <c r="AU35" s="62"/>
      <c r="AV35" s="63"/>
      <c r="AW35" s="61" t="s">
        <v>4</v>
      </c>
      <c r="AX35" s="62"/>
      <c r="AY35" s="62"/>
      <c r="AZ35" s="62"/>
      <c r="BA35" s="63"/>
      <c r="BB35" s="82" t="s">
        <v>147</v>
      </c>
      <c r="BC35" s="83"/>
      <c r="BD35" s="83"/>
      <c r="BE35" s="83"/>
      <c r="BF35" s="84"/>
      <c r="BG35" s="61" t="s">
        <v>118</v>
      </c>
      <c r="BH35" s="62"/>
      <c r="BI35" s="62"/>
      <c r="BJ35" s="62"/>
      <c r="BK35" s="63"/>
    </row>
    <row r="36" spans="1:79" ht="15" customHeight="1" x14ac:dyDescent="0.25">
      <c r="A36" s="61">
        <v>1</v>
      </c>
      <c r="B36" s="62"/>
      <c r="C36" s="62"/>
      <c r="D36" s="63"/>
      <c r="E36" s="61">
        <v>2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3"/>
      <c r="X36" s="46">
        <v>3</v>
      </c>
      <c r="Y36" s="46"/>
      <c r="Z36" s="46"/>
      <c r="AA36" s="46"/>
      <c r="AB36" s="46"/>
      <c r="AC36" s="46">
        <v>4</v>
      </c>
      <c r="AD36" s="46"/>
      <c r="AE36" s="46"/>
      <c r="AF36" s="46"/>
      <c r="AG36" s="46"/>
      <c r="AH36" s="46">
        <v>5</v>
      </c>
      <c r="AI36" s="46"/>
      <c r="AJ36" s="46"/>
      <c r="AK36" s="46"/>
      <c r="AL36" s="46"/>
      <c r="AM36" s="46">
        <v>6</v>
      </c>
      <c r="AN36" s="46"/>
      <c r="AO36" s="46"/>
      <c r="AP36" s="46"/>
      <c r="AQ36" s="46"/>
      <c r="AR36" s="61">
        <v>7</v>
      </c>
      <c r="AS36" s="62"/>
      <c r="AT36" s="62"/>
      <c r="AU36" s="62"/>
      <c r="AV36" s="63"/>
      <c r="AW36" s="61">
        <v>8</v>
      </c>
      <c r="AX36" s="62"/>
      <c r="AY36" s="62"/>
      <c r="AZ36" s="62"/>
      <c r="BA36" s="63"/>
      <c r="BB36" s="61">
        <v>9</v>
      </c>
      <c r="BC36" s="62"/>
      <c r="BD36" s="62"/>
      <c r="BE36" s="62"/>
      <c r="BF36" s="63"/>
      <c r="BG36" s="61">
        <v>10</v>
      </c>
      <c r="BH36" s="62"/>
      <c r="BI36" s="62"/>
      <c r="BJ36" s="62"/>
      <c r="BK36" s="63"/>
    </row>
    <row r="37" spans="1:79" ht="20.25" hidden="1" customHeight="1" x14ac:dyDescent="0.25">
      <c r="A37" s="64" t="s">
        <v>77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44" t="s">
        <v>81</v>
      </c>
      <c r="Y37" s="44"/>
      <c r="Z37" s="44"/>
      <c r="AA37" s="44"/>
      <c r="AB37" s="44"/>
      <c r="AC37" s="44" t="s">
        <v>82</v>
      </c>
      <c r="AD37" s="44"/>
      <c r="AE37" s="44"/>
      <c r="AF37" s="44"/>
      <c r="AG37" s="44"/>
      <c r="AH37" s="64" t="s">
        <v>116</v>
      </c>
      <c r="AI37" s="65"/>
      <c r="AJ37" s="65"/>
      <c r="AK37" s="65"/>
      <c r="AL37" s="66"/>
      <c r="AM37" s="72" t="s">
        <v>216</v>
      </c>
      <c r="AN37" s="73"/>
      <c r="AO37" s="73"/>
      <c r="AP37" s="73"/>
      <c r="AQ37" s="74"/>
      <c r="AR37" s="64" t="s">
        <v>83</v>
      </c>
      <c r="AS37" s="65"/>
      <c r="AT37" s="65"/>
      <c r="AU37" s="65"/>
      <c r="AV37" s="66"/>
      <c r="AW37" s="64" t="s">
        <v>84</v>
      </c>
      <c r="AX37" s="65"/>
      <c r="AY37" s="65"/>
      <c r="AZ37" s="65"/>
      <c r="BA37" s="66"/>
      <c r="BB37" s="64" t="s">
        <v>117</v>
      </c>
      <c r="BC37" s="65"/>
      <c r="BD37" s="65"/>
      <c r="BE37" s="65"/>
      <c r="BF37" s="66"/>
      <c r="BG37" s="72" t="s">
        <v>216</v>
      </c>
      <c r="BH37" s="73"/>
      <c r="BI37" s="73"/>
      <c r="BJ37" s="73"/>
      <c r="BK37" s="74"/>
      <c r="CA37" t="s">
        <v>31</v>
      </c>
    </row>
    <row r="38" spans="1:79" s="9" customFormat="1" ht="12.75" customHeight="1" x14ac:dyDescent="0.25">
      <c r="A38" s="125"/>
      <c r="B38" s="126"/>
      <c r="C38" s="126"/>
      <c r="D38" s="128"/>
      <c r="E38" s="125" t="s">
        <v>179</v>
      </c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8"/>
      <c r="X38" s="164"/>
      <c r="Y38" s="165"/>
      <c r="Z38" s="165"/>
      <c r="AA38" s="165"/>
      <c r="AB38" s="166"/>
      <c r="AC38" s="164"/>
      <c r="AD38" s="165"/>
      <c r="AE38" s="165"/>
      <c r="AF38" s="165"/>
      <c r="AG38" s="166"/>
      <c r="AH38" s="164"/>
      <c r="AI38" s="165"/>
      <c r="AJ38" s="165"/>
      <c r="AK38" s="165"/>
      <c r="AL38" s="166"/>
      <c r="AM38" s="164">
        <f>IF(ISNUMBER(X38),X38,0)+IF(ISNUMBER(AC38),AC38,0)</f>
        <v>0</v>
      </c>
      <c r="AN38" s="165"/>
      <c r="AO38" s="165"/>
      <c r="AP38" s="165"/>
      <c r="AQ38" s="166"/>
      <c r="AR38" s="164"/>
      <c r="AS38" s="165"/>
      <c r="AT38" s="165"/>
      <c r="AU38" s="165"/>
      <c r="AV38" s="166"/>
      <c r="AW38" s="164"/>
      <c r="AX38" s="165"/>
      <c r="AY38" s="165"/>
      <c r="AZ38" s="165"/>
      <c r="BA38" s="166"/>
      <c r="BB38" s="164"/>
      <c r="BC38" s="165"/>
      <c r="BD38" s="165"/>
      <c r="BE38" s="165"/>
      <c r="BF38" s="166"/>
      <c r="BG38" s="163">
        <f>IF(ISNUMBER(AR38),AR38,0)+IF(ISNUMBER(AW38),AW38,0)</f>
        <v>0</v>
      </c>
      <c r="BH38" s="163"/>
      <c r="BI38" s="163"/>
      <c r="BJ38" s="163"/>
      <c r="BK38" s="163"/>
      <c r="CA38" s="9" t="s">
        <v>32</v>
      </c>
    </row>
    <row r="39" spans="1:79" s="7" customFormat="1" ht="12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5">
      <c r="A41" s="48" t="s">
        <v>148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25"/>
    </row>
    <row r="42" spans="1:79" ht="14.25" customHeight="1" x14ac:dyDescent="0.25">
      <c r="A42" s="48" t="s">
        <v>370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</row>
    <row r="43" spans="1:79" ht="15" customHeight="1" x14ac:dyDescent="0.25">
      <c r="A43" s="52" t="s">
        <v>296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</row>
    <row r="44" spans="1:79" ht="23.1" customHeight="1" x14ac:dyDescent="0.25">
      <c r="A44" s="86" t="s">
        <v>149</v>
      </c>
      <c r="B44" s="87"/>
      <c r="C44" s="87"/>
      <c r="D44" s="88"/>
      <c r="E44" s="46" t="s">
        <v>20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61" t="s">
        <v>297</v>
      </c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3"/>
      <c r="AN44" s="61" t="s">
        <v>298</v>
      </c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3"/>
      <c r="BG44" s="61" t="s">
        <v>299</v>
      </c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3"/>
    </row>
    <row r="45" spans="1:79" ht="48.75" customHeight="1" x14ac:dyDescent="0.25">
      <c r="A45" s="89"/>
      <c r="B45" s="90"/>
      <c r="C45" s="90"/>
      <c r="D45" s="91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61" t="s">
        <v>5</v>
      </c>
      <c r="V45" s="62"/>
      <c r="W45" s="62"/>
      <c r="X45" s="62"/>
      <c r="Y45" s="63"/>
      <c r="Z45" s="61" t="s">
        <v>4</v>
      </c>
      <c r="AA45" s="62"/>
      <c r="AB45" s="62"/>
      <c r="AC45" s="62"/>
      <c r="AD45" s="63"/>
      <c r="AE45" s="82" t="s">
        <v>147</v>
      </c>
      <c r="AF45" s="83"/>
      <c r="AG45" s="83"/>
      <c r="AH45" s="84"/>
      <c r="AI45" s="61" t="s">
        <v>6</v>
      </c>
      <c r="AJ45" s="62"/>
      <c r="AK45" s="62"/>
      <c r="AL45" s="62"/>
      <c r="AM45" s="63"/>
      <c r="AN45" s="61" t="s">
        <v>5</v>
      </c>
      <c r="AO45" s="62"/>
      <c r="AP45" s="62"/>
      <c r="AQ45" s="62"/>
      <c r="AR45" s="63"/>
      <c r="AS45" s="61" t="s">
        <v>4</v>
      </c>
      <c r="AT45" s="62"/>
      <c r="AU45" s="62"/>
      <c r="AV45" s="62"/>
      <c r="AW45" s="63"/>
      <c r="AX45" s="82" t="s">
        <v>147</v>
      </c>
      <c r="AY45" s="83"/>
      <c r="AZ45" s="83"/>
      <c r="BA45" s="84"/>
      <c r="BB45" s="61" t="s">
        <v>118</v>
      </c>
      <c r="BC45" s="62"/>
      <c r="BD45" s="62"/>
      <c r="BE45" s="62"/>
      <c r="BF45" s="63"/>
      <c r="BG45" s="61" t="s">
        <v>5</v>
      </c>
      <c r="BH45" s="62"/>
      <c r="BI45" s="62"/>
      <c r="BJ45" s="62"/>
      <c r="BK45" s="63"/>
      <c r="BL45" s="61" t="s">
        <v>4</v>
      </c>
      <c r="BM45" s="62"/>
      <c r="BN45" s="62"/>
      <c r="BO45" s="62"/>
      <c r="BP45" s="63"/>
      <c r="BQ45" s="82" t="s">
        <v>147</v>
      </c>
      <c r="BR45" s="83"/>
      <c r="BS45" s="83"/>
      <c r="BT45" s="84"/>
      <c r="BU45" s="61" t="s">
        <v>119</v>
      </c>
      <c r="BV45" s="62"/>
      <c r="BW45" s="62"/>
      <c r="BX45" s="62"/>
      <c r="BY45" s="63"/>
    </row>
    <row r="46" spans="1:79" ht="15" customHeight="1" x14ac:dyDescent="0.25">
      <c r="A46" s="61">
        <v>1</v>
      </c>
      <c r="B46" s="62"/>
      <c r="C46" s="62"/>
      <c r="D46" s="63"/>
      <c r="E46" s="61">
        <v>2</v>
      </c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3"/>
      <c r="U46" s="61">
        <v>3</v>
      </c>
      <c r="V46" s="62"/>
      <c r="W46" s="62"/>
      <c r="X46" s="62"/>
      <c r="Y46" s="63"/>
      <c r="Z46" s="61">
        <v>4</v>
      </c>
      <c r="AA46" s="62"/>
      <c r="AB46" s="62"/>
      <c r="AC46" s="62"/>
      <c r="AD46" s="63"/>
      <c r="AE46" s="61">
        <v>5</v>
      </c>
      <c r="AF46" s="62"/>
      <c r="AG46" s="62"/>
      <c r="AH46" s="63"/>
      <c r="AI46" s="61">
        <v>6</v>
      </c>
      <c r="AJ46" s="62"/>
      <c r="AK46" s="62"/>
      <c r="AL46" s="62"/>
      <c r="AM46" s="63"/>
      <c r="AN46" s="61">
        <v>7</v>
      </c>
      <c r="AO46" s="62"/>
      <c r="AP46" s="62"/>
      <c r="AQ46" s="62"/>
      <c r="AR46" s="63"/>
      <c r="AS46" s="61">
        <v>8</v>
      </c>
      <c r="AT46" s="62"/>
      <c r="AU46" s="62"/>
      <c r="AV46" s="62"/>
      <c r="AW46" s="63"/>
      <c r="AX46" s="61">
        <v>9</v>
      </c>
      <c r="AY46" s="62"/>
      <c r="AZ46" s="62"/>
      <c r="BA46" s="63"/>
      <c r="BB46" s="61">
        <v>10</v>
      </c>
      <c r="BC46" s="62"/>
      <c r="BD46" s="62"/>
      <c r="BE46" s="62"/>
      <c r="BF46" s="63"/>
      <c r="BG46" s="61">
        <v>11</v>
      </c>
      <c r="BH46" s="62"/>
      <c r="BI46" s="62"/>
      <c r="BJ46" s="62"/>
      <c r="BK46" s="63"/>
      <c r="BL46" s="61">
        <v>12</v>
      </c>
      <c r="BM46" s="62"/>
      <c r="BN46" s="62"/>
      <c r="BO46" s="62"/>
      <c r="BP46" s="63"/>
      <c r="BQ46" s="61">
        <v>13</v>
      </c>
      <c r="BR46" s="62"/>
      <c r="BS46" s="62"/>
      <c r="BT46" s="63"/>
      <c r="BU46" s="61">
        <v>14</v>
      </c>
      <c r="BV46" s="62"/>
      <c r="BW46" s="62"/>
      <c r="BX46" s="62"/>
      <c r="BY46" s="63"/>
    </row>
    <row r="47" spans="1:79" s="2" customFormat="1" ht="12.75" hidden="1" customHeight="1" x14ac:dyDescent="0.25">
      <c r="A47" s="64" t="s">
        <v>85</v>
      </c>
      <c r="B47" s="65"/>
      <c r="C47" s="65"/>
      <c r="D47" s="66"/>
      <c r="E47" s="64" t="s">
        <v>78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6"/>
      <c r="U47" s="64" t="s">
        <v>86</v>
      </c>
      <c r="V47" s="65"/>
      <c r="W47" s="65"/>
      <c r="X47" s="65"/>
      <c r="Y47" s="66"/>
      <c r="Z47" s="64" t="s">
        <v>87</v>
      </c>
      <c r="AA47" s="65"/>
      <c r="AB47" s="65"/>
      <c r="AC47" s="65"/>
      <c r="AD47" s="66"/>
      <c r="AE47" s="64" t="s">
        <v>113</v>
      </c>
      <c r="AF47" s="65"/>
      <c r="AG47" s="65"/>
      <c r="AH47" s="66"/>
      <c r="AI47" s="72" t="s">
        <v>215</v>
      </c>
      <c r="AJ47" s="73"/>
      <c r="AK47" s="73"/>
      <c r="AL47" s="73"/>
      <c r="AM47" s="74"/>
      <c r="AN47" s="64" t="s">
        <v>88</v>
      </c>
      <c r="AO47" s="65"/>
      <c r="AP47" s="65"/>
      <c r="AQ47" s="65"/>
      <c r="AR47" s="66"/>
      <c r="AS47" s="64" t="s">
        <v>89</v>
      </c>
      <c r="AT47" s="65"/>
      <c r="AU47" s="65"/>
      <c r="AV47" s="65"/>
      <c r="AW47" s="66"/>
      <c r="AX47" s="64" t="s">
        <v>114</v>
      </c>
      <c r="AY47" s="65"/>
      <c r="AZ47" s="65"/>
      <c r="BA47" s="66"/>
      <c r="BB47" s="72" t="s">
        <v>215</v>
      </c>
      <c r="BC47" s="73"/>
      <c r="BD47" s="73"/>
      <c r="BE47" s="73"/>
      <c r="BF47" s="74"/>
      <c r="BG47" s="64" t="s">
        <v>79</v>
      </c>
      <c r="BH47" s="65"/>
      <c r="BI47" s="65"/>
      <c r="BJ47" s="65"/>
      <c r="BK47" s="66"/>
      <c r="BL47" s="64" t="s">
        <v>80</v>
      </c>
      <c r="BM47" s="65"/>
      <c r="BN47" s="65"/>
      <c r="BO47" s="65"/>
      <c r="BP47" s="66"/>
      <c r="BQ47" s="64" t="s">
        <v>115</v>
      </c>
      <c r="BR47" s="65"/>
      <c r="BS47" s="65"/>
      <c r="BT47" s="66"/>
      <c r="BU47" s="72" t="s">
        <v>215</v>
      </c>
      <c r="BV47" s="73"/>
      <c r="BW47" s="73"/>
      <c r="BX47" s="73"/>
      <c r="BY47" s="74"/>
      <c r="CA47" t="s">
        <v>33</v>
      </c>
    </row>
    <row r="48" spans="1:79" s="9" customFormat="1" ht="12.75" customHeight="1" x14ac:dyDescent="0.25">
      <c r="A48" s="125"/>
      <c r="B48" s="126"/>
      <c r="C48" s="126"/>
      <c r="D48" s="128"/>
      <c r="E48" s="125" t="s">
        <v>179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8"/>
      <c r="U48" s="164"/>
      <c r="V48" s="165"/>
      <c r="W48" s="165"/>
      <c r="X48" s="165"/>
      <c r="Y48" s="166"/>
      <c r="Z48" s="164"/>
      <c r="AA48" s="165"/>
      <c r="AB48" s="165"/>
      <c r="AC48" s="165"/>
      <c r="AD48" s="166"/>
      <c r="AE48" s="164"/>
      <c r="AF48" s="165"/>
      <c r="AG48" s="165"/>
      <c r="AH48" s="166"/>
      <c r="AI48" s="164">
        <f>IF(ISNUMBER(U48),U48,0)+IF(ISNUMBER(Z48),Z48,0)</f>
        <v>0</v>
      </c>
      <c r="AJ48" s="165"/>
      <c r="AK48" s="165"/>
      <c r="AL48" s="165"/>
      <c r="AM48" s="166"/>
      <c r="AN48" s="164"/>
      <c r="AO48" s="165"/>
      <c r="AP48" s="165"/>
      <c r="AQ48" s="165"/>
      <c r="AR48" s="166"/>
      <c r="AS48" s="164"/>
      <c r="AT48" s="165"/>
      <c r="AU48" s="165"/>
      <c r="AV48" s="165"/>
      <c r="AW48" s="166"/>
      <c r="AX48" s="164"/>
      <c r="AY48" s="165"/>
      <c r="AZ48" s="165"/>
      <c r="BA48" s="166"/>
      <c r="BB48" s="164">
        <f>IF(ISNUMBER(AN48),AN48,0)+IF(ISNUMBER(AS48),AS48,0)</f>
        <v>0</v>
      </c>
      <c r="BC48" s="165"/>
      <c r="BD48" s="165"/>
      <c r="BE48" s="165"/>
      <c r="BF48" s="166"/>
      <c r="BG48" s="164"/>
      <c r="BH48" s="165"/>
      <c r="BI48" s="165"/>
      <c r="BJ48" s="165"/>
      <c r="BK48" s="166"/>
      <c r="BL48" s="164"/>
      <c r="BM48" s="165"/>
      <c r="BN48" s="165"/>
      <c r="BO48" s="165"/>
      <c r="BP48" s="166"/>
      <c r="BQ48" s="164"/>
      <c r="BR48" s="165"/>
      <c r="BS48" s="165"/>
      <c r="BT48" s="166"/>
      <c r="BU48" s="164">
        <f>IF(ISNUMBER(BG48),BG48,0)+IF(ISNUMBER(BL48),BL48,0)</f>
        <v>0</v>
      </c>
      <c r="BV48" s="165"/>
      <c r="BW48" s="165"/>
      <c r="BX48" s="165"/>
      <c r="BY48" s="166"/>
      <c r="CA48" s="9" t="s">
        <v>34</v>
      </c>
    </row>
    <row r="50" spans="1:79" ht="14.25" customHeight="1" x14ac:dyDescent="0.25">
      <c r="A50" s="48" t="s">
        <v>371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</row>
    <row r="51" spans="1:79" ht="15" customHeight="1" x14ac:dyDescent="0.25">
      <c r="A51" s="69" t="s">
        <v>296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</row>
    <row r="52" spans="1:79" ht="23.1" customHeight="1" x14ac:dyDescent="0.25">
      <c r="A52" s="86" t="s">
        <v>150</v>
      </c>
      <c r="B52" s="87"/>
      <c r="C52" s="87"/>
      <c r="D52" s="87"/>
      <c r="E52" s="88"/>
      <c r="F52" s="46" t="s">
        <v>20</v>
      </c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297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298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299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51.75" customHeight="1" x14ac:dyDescent="0.25">
      <c r="A53" s="89"/>
      <c r="B53" s="90"/>
      <c r="C53" s="90"/>
      <c r="D53" s="90"/>
      <c r="E53" s="91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82" t="s">
        <v>147</v>
      </c>
      <c r="AF53" s="83"/>
      <c r="AG53" s="83"/>
      <c r="AH53" s="84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82" t="s">
        <v>147</v>
      </c>
      <c r="AY53" s="83"/>
      <c r="AZ53" s="83"/>
      <c r="BA53" s="84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82" t="s">
        <v>147</v>
      </c>
      <c r="BR53" s="83"/>
      <c r="BS53" s="83"/>
      <c r="BT53" s="84"/>
      <c r="BU53" s="46" t="s">
        <v>119</v>
      </c>
      <c r="BV53" s="46"/>
      <c r="BW53" s="46"/>
      <c r="BX53" s="46"/>
      <c r="BY53" s="46"/>
    </row>
    <row r="54" spans="1:79" ht="15" customHeight="1" x14ac:dyDescent="0.25">
      <c r="A54" s="61">
        <v>1</v>
      </c>
      <c r="B54" s="62"/>
      <c r="C54" s="62"/>
      <c r="D54" s="62"/>
      <c r="E54" s="63"/>
      <c r="F54" s="61">
        <v>2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46">
        <v>14</v>
      </c>
      <c r="BV54" s="46"/>
      <c r="BW54" s="46"/>
      <c r="BX54" s="46"/>
      <c r="BY54" s="46"/>
    </row>
    <row r="55" spans="1:79" s="2" customFormat="1" ht="13.5" hidden="1" customHeight="1" x14ac:dyDescent="0.25">
      <c r="A55" s="64" t="s">
        <v>85</v>
      </c>
      <c r="B55" s="65"/>
      <c r="C55" s="65"/>
      <c r="D55" s="65"/>
      <c r="E55" s="66"/>
      <c r="F55" s="64" t="s">
        <v>78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215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215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5" t="s">
        <v>215</v>
      </c>
      <c r="BV55" s="75"/>
      <c r="BW55" s="75"/>
      <c r="BX55" s="75"/>
      <c r="BY55" s="75"/>
      <c r="CA55" t="s">
        <v>35</v>
      </c>
    </row>
    <row r="56" spans="1:79" s="9" customFormat="1" ht="12.75" customHeight="1" x14ac:dyDescent="0.25">
      <c r="A56" s="125"/>
      <c r="B56" s="126"/>
      <c r="C56" s="126"/>
      <c r="D56" s="126"/>
      <c r="E56" s="128"/>
      <c r="F56" s="125" t="s">
        <v>179</v>
      </c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8"/>
      <c r="U56" s="164"/>
      <c r="V56" s="165"/>
      <c r="W56" s="165"/>
      <c r="X56" s="165"/>
      <c r="Y56" s="166"/>
      <c r="Z56" s="164"/>
      <c r="AA56" s="165"/>
      <c r="AB56" s="165"/>
      <c r="AC56" s="165"/>
      <c r="AD56" s="166"/>
      <c r="AE56" s="164"/>
      <c r="AF56" s="165"/>
      <c r="AG56" s="165"/>
      <c r="AH56" s="166"/>
      <c r="AI56" s="164">
        <f>IF(ISNUMBER(U56),U56,0)+IF(ISNUMBER(Z56),Z56,0)</f>
        <v>0</v>
      </c>
      <c r="AJ56" s="165"/>
      <c r="AK56" s="165"/>
      <c r="AL56" s="165"/>
      <c r="AM56" s="166"/>
      <c r="AN56" s="164"/>
      <c r="AO56" s="165"/>
      <c r="AP56" s="165"/>
      <c r="AQ56" s="165"/>
      <c r="AR56" s="166"/>
      <c r="AS56" s="164"/>
      <c r="AT56" s="165"/>
      <c r="AU56" s="165"/>
      <c r="AV56" s="165"/>
      <c r="AW56" s="166"/>
      <c r="AX56" s="164"/>
      <c r="AY56" s="165"/>
      <c r="AZ56" s="165"/>
      <c r="BA56" s="166"/>
      <c r="BB56" s="164">
        <f>IF(ISNUMBER(AN56),AN56,0)+IF(ISNUMBER(AS56),AS56,0)</f>
        <v>0</v>
      </c>
      <c r="BC56" s="165"/>
      <c r="BD56" s="165"/>
      <c r="BE56" s="165"/>
      <c r="BF56" s="166"/>
      <c r="BG56" s="164"/>
      <c r="BH56" s="165"/>
      <c r="BI56" s="165"/>
      <c r="BJ56" s="165"/>
      <c r="BK56" s="166"/>
      <c r="BL56" s="164"/>
      <c r="BM56" s="165"/>
      <c r="BN56" s="165"/>
      <c r="BO56" s="165"/>
      <c r="BP56" s="166"/>
      <c r="BQ56" s="164"/>
      <c r="BR56" s="165"/>
      <c r="BS56" s="165"/>
      <c r="BT56" s="166"/>
      <c r="BU56" s="164">
        <f>IF(ISNUMBER(BG56),BG56,0)+IF(ISNUMBER(BL56),BL56,0)</f>
        <v>0</v>
      </c>
      <c r="BV56" s="165"/>
      <c r="BW56" s="165"/>
      <c r="BX56" s="165"/>
      <c r="BY56" s="166"/>
      <c r="CA56" s="9" t="s">
        <v>36</v>
      </c>
    </row>
    <row r="58" spans="1:79" ht="14.25" customHeight="1" x14ac:dyDescent="0.25">
      <c r="A58" s="48" t="s">
        <v>383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5">
      <c r="A59" s="69" t="s">
        <v>296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</row>
    <row r="60" spans="1:79" ht="23.1" customHeight="1" x14ac:dyDescent="0.25">
      <c r="A60" s="86" t="s">
        <v>149</v>
      </c>
      <c r="B60" s="87"/>
      <c r="C60" s="87"/>
      <c r="D60" s="88"/>
      <c r="E60" s="76" t="s">
        <v>20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8"/>
      <c r="X60" s="61" t="s">
        <v>300</v>
      </c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3"/>
      <c r="AR60" s="46" t="s">
        <v>302</v>
      </c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79" ht="48.75" customHeight="1" x14ac:dyDescent="0.25">
      <c r="A61" s="89"/>
      <c r="B61" s="90"/>
      <c r="C61" s="90"/>
      <c r="D61" s="91"/>
      <c r="E61" s="79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1"/>
      <c r="X61" s="76" t="s">
        <v>5</v>
      </c>
      <c r="Y61" s="77"/>
      <c r="Z61" s="77"/>
      <c r="AA61" s="77"/>
      <c r="AB61" s="78"/>
      <c r="AC61" s="76" t="s">
        <v>4</v>
      </c>
      <c r="AD61" s="77"/>
      <c r="AE61" s="77"/>
      <c r="AF61" s="77"/>
      <c r="AG61" s="78"/>
      <c r="AH61" s="82" t="s">
        <v>147</v>
      </c>
      <c r="AI61" s="83"/>
      <c r="AJ61" s="83"/>
      <c r="AK61" s="83"/>
      <c r="AL61" s="84"/>
      <c r="AM61" s="61" t="s">
        <v>6</v>
      </c>
      <c r="AN61" s="62"/>
      <c r="AO61" s="62"/>
      <c r="AP61" s="62"/>
      <c r="AQ61" s="63"/>
      <c r="AR61" s="61" t="s">
        <v>5</v>
      </c>
      <c r="AS61" s="62"/>
      <c r="AT61" s="62"/>
      <c r="AU61" s="62"/>
      <c r="AV61" s="63"/>
      <c r="AW61" s="61" t="s">
        <v>4</v>
      </c>
      <c r="AX61" s="62"/>
      <c r="AY61" s="62"/>
      <c r="AZ61" s="62"/>
      <c r="BA61" s="63"/>
      <c r="BB61" s="82" t="s">
        <v>147</v>
      </c>
      <c r="BC61" s="83"/>
      <c r="BD61" s="83"/>
      <c r="BE61" s="83"/>
      <c r="BF61" s="84"/>
      <c r="BG61" s="61" t="s">
        <v>118</v>
      </c>
      <c r="BH61" s="62"/>
      <c r="BI61" s="62"/>
      <c r="BJ61" s="62"/>
      <c r="BK61" s="63"/>
    </row>
    <row r="62" spans="1:79" ht="12.75" customHeight="1" x14ac:dyDescent="0.25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3"/>
      <c r="X62" s="61">
        <v>3</v>
      </c>
      <c r="Y62" s="62"/>
      <c r="Z62" s="62"/>
      <c r="AA62" s="62"/>
      <c r="AB62" s="63"/>
      <c r="AC62" s="61">
        <v>4</v>
      </c>
      <c r="AD62" s="62"/>
      <c r="AE62" s="62"/>
      <c r="AF62" s="62"/>
      <c r="AG62" s="63"/>
      <c r="AH62" s="61">
        <v>5</v>
      </c>
      <c r="AI62" s="62"/>
      <c r="AJ62" s="62"/>
      <c r="AK62" s="62"/>
      <c r="AL62" s="63"/>
      <c r="AM62" s="61">
        <v>6</v>
      </c>
      <c r="AN62" s="62"/>
      <c r="AO62" s="62"/>
      <c r="AP62" s="62"/>
      <c r="AQ62" s="63"/>
      <c r="AR62" s="61">
        <v>7</v>
      </c>
      <c r="AS62" s="62"/>
      <c r="AT62" s="62"/>
      <c r="AU62" s="62"/>
      <c r="AV62" s="63"/>
      <c r="AW62" s="61">
        <v>8</v>
      </c>
      <c r="AX62" s="62"/>
      <c r="AY62" s="62"/>
      <c r="AZ62" s="62"/>
      <c r="BA62" s="63"/>
      <c r="BB62" s="61">
        <v>9</v>
      </c>
      <c r="BC62" s="62"/>
      <c r="BD62" s="62"/>
      <c r="BE62" s="62"/>
      <c r="BF62" s="63"/>
      <c r="BG62" s="61">
        <v>10</v>
      </c>
      <c r="BH62" s="62"/>
      <c r="BI62" s="62"/>
      <c r="BJ62" s="62"/>
      <c r="BK62" s="63"/>
    </row>
    <row r="63" spans="1:79" s="2" customFormat="1" ht="12.75" hidden="1" customHeight="1" x14ac:dyDescent="0.25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93" t="s">
        <v>81</v>
      </c>
      <c r="Y63" s="94"/>
      <c r="Z63" s="94"/>
      <c r="AA63" s="94"/>
      <c r="AB63" s="95"/>
      <c r="AC63" s="93" t="s">
        <v>82</v>
      </c>
      <c r="AD63" s="94"/>
      <c r="AE63" s="94"/>
      <c r="AF63" s="94"/>
      <c r="AG63" s="95"/>
      <c r="AH63" s="64" t="s">
        <v>116</v>
      </c>
      <c r="AI63" s="65"/>
      <c r="AJ63" s="65"/>
      <c r="AK63" s="65"/>
      <c r="AL63" s="66"/>
      <c r="AM63" s="72" t="s">
        <v>216</v>
      </c>
      <c r="AN63" s="73"/>
      <c r="AO63" s="73"/>
      <c r="AP63" s="73"/>
      <c r="AQ63" s="74"/>
      <c r="AR63" s="64" t="s">
        <v>83</v>
      </c>
      <c r="AS63" s="65"/>
      <c r="AT63" s="65"/>
      <c r="AU63" s="65"/>
      <c r="AV63" s="66"/>
      <c r="AW63" s="64" t="s">
        <v>84</v>
      </c>
      <c r="AX63" s="65"/>
      <c r="AY63" s="65"/>
      <c r="AZ63" s="65"/>
      <c r="BA63" s="66"/>
      <c r="BB63" s="64" t="s">
        <v>117</v>
      </c>
      <c r="BC63" s="65"/>
      <c r="BD63" s="65"/>
      <c r="BE63" s="65"/>
      <c r="BF63" s="66"/>
      <c r="BG63" s="72" t="s">
        <v>216</v>
      </c>
      <c r="BH63" s="73"/>
      <c r="BI63" s="73"/>
      <c r="BJ63" s="73"/>
      <c r="BK63" s="74"/>
      <c r="CA63" t="s">
        <v>37</v>
      </c>
    </row>
    <row r="64" spans="1:79" s="9" customFormat="1" ht="12.75" customHeight="1" x14ac:dyDescent="0.25">
      <c r="A64" s="125"/>
      <c r="B64" s="126"/>
      <c r="C64" s="126"/>
      <c r="D64" s="128"/>
      <c r="E64" s="125" t="s">
        <v>179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8"/>
      <c r="X64" s="164"/>
      <c r="Y64" s="165"/>
      <c r="Z64" s="165"/>
      <c r="AA64" s="165"/>
      <c r="AB64" s="166"/>
      <c r="AC64" s="164"/>
      <c r="AD64" s="165"/>
      <c r="AE64" s="165"/>
      <c r="AF64" s="165"/>
      <c r="AG64" s="166"/>
      <c r="AH64" s="164"/>
      <c r="AI64" s="165"/>
      <c r="AJ64" s="165"/>
      <c r="AK64" s="165"/>
      <c r="AL64" s="166"/>
      <c r="AM64" s="164">
        <f>IF(ISNUMBER(X64),X64,0)+IF(ISNUMBER(AC64),AC64,0)</f>
        <v>0</v>
      </c>
      <c r="AN64" s="165"/>
      <c r="AO64" s="165"/>
      <c r="AP64" s="165"/>
      <c r="AQ64" s="166"/>
      <c r="AR64" s="164"/>
      <c r="AS64" s="165"/>
      <c r="AT64" s="165"/>
      <c r="AU64" s="165"/>
      <c r="AV64" s="166"/>
      <c r="AW64" s="164"/>
      <c r="AX64" s="165"/>
      <c r="AY64" s="165"/>
      <c r="AZ64" s="165"/>
      <c r="BA64" s="166"/>
      <c r="BB64" s="164"/>
      <c r="BC64" s="165"/>
      <c r="BD64" s="165"/>
      <c r="BE64" s="165"/>
      <c r="BF64" s="166"/>
      <c r="BG64" s="163">
        <f>IF(ISNUMBER(AR64),AR64,0)+IF(ISNUMBER(AW64),AW64,0)</f>
        <v>0</v>
      </c>
      <c r="BH64" s="163"/>
      <c r="BI64" s="163"/>
      <c r="BJ64" s="163"/>
      <c r="BK64" s="163"/>
      <c r="CA64" s="9" t="s">
        <v>38</v>
      </c>
    </row>
    <row r="66" spans="1:79" ht="14.25" customHeight="1" x14ac:dyDescent="0.25">
      <c r="A66" s="48" t="s">
        <v>384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5">
      <c r="A67" s="69" t="s">
        <v>296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5">
      <c r="A68" s="86" t="s">
        <v>150</v>
      </c>
      <c r="B68" s="87"/>
      <c r="C68" s="87"/>
      <c r="D68" s="87"/>
      <c r="E68" s="88"/>
      <c r="F68" s="76" t="s">
        <v>20</v>
      </c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46" t="s">
        <v>300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61" t="s">
        <v>302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3"/>
    </row>
    <row r="69" spans="1:79" ht="53.25" customHeight="1" x14ac:dyDescent="0.25">
      <c r="A69" s="89"/>
      <c r="B69" s="90"/>
      <c r="C69" s="90"/>
      <c r="D69" s="90"/>
      <c r="E69" s="91"/>
      <c r="F69" s="79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5</v>
      </c>
      <c r="Y69" s="62"/>
      <c r="Z69" s="62"/>
      <c r="AA69" s="62"/>
      <c r="AB69" s="63"/>
      <c r="AC69" s="61" t="s">
        <v>4</v>
      </c>
      <c r="AD69" s="62"/>
      <c r="AE69" s="62"/>
      <c r="AF69" s="62"/>
      <c r="AG69" s="63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99" t="s">
        <v>147</v>
      </c>
      <c r="BC69" s="99"/>
      <c r="BD69" s="99"/>
      <c r="BE69" s="99"/>
      <c r="BF69" s="99"/>
      <c r="BG69" s="61" t="s">
        <v>118</v>
      </c>
      <c r="BH69" s="62"/>
      <c r="BI69" s="62"/>
      <c r="BJ69" s="62"/>
      <c r="BK69" s="63"/>
    </row>
    <row r="70" spans="1:79" ht="15" customHeight="1" x14ac:dyDescent="0.25">
      <c r="A70" s="61">
        <v>1</v>
      </c>
      <c r="B70" s="62"/>
      <c r="C70" s="62"/>
      <c r="D70" s="62"/>
      <c r="E70" s="63"/>
      <c r="F70" s="61">
        <v>2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5" hidden="1" customHeight="1" x14ac:dyDescent="0.25">
      <c r="A71" s="64" t="s">
        <v>85</v>
      </c>
      <c r="B71" s="65"/>
      <c r="C71" s="65"/>
      <c r="D71" s="65"/>
      <c r="E71" s="66"/>
      <c r="F71" s="64" t="s">
        <v>78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64" t="s">
        <v>81</v>
      </c>
      <c r="Y71" s="65"/>
      <c r="Z71" s="65"/>
      <c r="AA71" s="65"/>
      <c r="AB71" s="66"/>
      <c r="AC71" s="64" t="s">
        <v>82</v>
      </c>
      <c r="AD71" s="65"/>
      <c r="AE71" s="65"/>
      <c r="AF71" s="65"/>
      <c r="AG71" s="6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39</v>
      </c>
    </row>
    <row r="72" spans="1:79" s="9" customFormat="1" ht="12.75" customHeight="1" x14ac:dyDescent="0.25">
      <c r="A72" s="125"/>
      <c r="B72" s="126"/>
      <c r="C72" s="126"/>
      <c r="D72" s="126"/>
      <c r="E72" s="128"/>
      <c r="F72" s="125" t="s">
        <v>179</v>
      </c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8"/>
      <c r="X72" s="167"/>
      <c r="Y72" s="168"/>
      <c r="Z72" s="168"/>
      <c r="AA72" s="168"/>
      <c r="AB72" s="169"/>
      <c r="AC72" s="167"/>
      <c r="AD72" s="168"/>
      <c r="AE72" s="168"/>
      <c r="AF72" s="168"/>
      <c r="AG72" s="169"/>
      <c r="AH72" s="163"/>
      <c r="AI72" s="163"/>
      <c r="AJ72" s="163"/>
      <c r="AK72" s="163"/>
      <c r="AL72" s="163"/>
      <c r="AM72" s="163">
        <f>IF(ISNUMBER(X72),X72,0)+IF(ISNUMBER(AC72),AC72,0)</f>
        <v>0</v>
      </c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>
        <f>IF(ISNUMBER(AR72),AR72,0)+IF(ISNUMBER(AW72),AW72,0)</f>
        <v>0</v>
      </c>
      <c r="BH72" s="163"/>
      <c r="BI72" s="163"/>
      <c r="BJ72" s="163"/>
      <c r="BK72" s="163"/>
      <c r="CA72" s="9" t="s">
        <v>40</v>
      </c>
    </row>
    <row r="75" spans="1:79" ht="14.25" customHeight="1" x14ac:dyDescent="0.25">
      <c r="A75" s="48" t="s">
        <v>151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4.25" customHeight="1" x14ac:dyDescent="0.25">
      <c r="A76" s="48" t="s">
        <v>372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5">
      <c r="A77" s="69" t="s">
        <v>296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</row>
    <row r="78" spans="1:79" ht="23.1" customHeight="1" x14ac:dyDescent="0.25">
      <c r="A78" s="76" t="s">
        <v>7</v>
      </c>
      <c r="B78" s="77"/>
      <c r="C78" s="77"/>
      <c r="D78" s="76" t="s">
        <v>152</v>
      </c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/>
      <c r="U78" s="61" t="s">
        <v>297</v>
      </c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3"/>
      <c r="AN78" s="61" t="s">
        <v>298</v>
      </c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3"/>
      <c r="BG78" s="46" t="s">
        <v>299</v>
      </c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</row>
    <row r="79" spans="1:79" ht="52.5" customHeight="1" x14ac:dyDescent="0.25">
      <c r="A79" s="79"/>
      <c r="B79" s="80"/>
      <c r="C79" s="80"/>
      <c r="D79" s="79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1"/>
      <c r="U79" s="61" t="s">
        <v>5</v>
      </c>
      <c r="V79" s="62"/>
      <c r="W79" s="62"/>
      <c r="X79" s="62"/>
      <c r="Y79" s="63"/>
      <c r="Z79" s="61" t="s">
        <v>4</v>
      </c>
      <c r="AA79" s="62"/>
      <c r="AB79" s="62"/>
      <c r="AC79" s="62"/>
      <c r="AD79" s="63"/>
      <c r="AE79" s="82" t="s">
        <v>147</v>
      </c>
      <c r="AF79" s="83"/>
      <c r="AG79" s="83"/>
      <c r="AH79" s="84"/>
      <c r="AI79" s="61" t="s">
        <v>6</v>
      </c>
      <c r="AJ79" s="62"/>
      <c r="AK79" s="62"/>
      <c r="AL79" s="62"/>
      <c r="AM79" s="63"/>
      <c r="AN79" s="61" t="s">
        <v>5</v>
      </c>
      <c r="AO79" s="62"/>
      <c r="AP79" s="62"/>
      <c r="AQ79" s="62"/>
      <c r="AR79" s="63"/>
      <c r="AS79" s="61" t="s">
        <v>4</v>
      </c>
      <c r="AT79" s="62"/>
      <c r="AU79" s="62"/>
      <c r="AV79" s="62"/>
      <c r="AW79" s="63"/>
      <c r="AX79" s="82" t="s">
        <v>147</v>
      </c>
      <c r="AY79" s="83"/>
      <c r="AZ79" s="83"/>
      <c r="BA79" s="84"/>
      <c r="BB79" s="61" t="s">
        <v>118</v>
      </c>
      <c r="BC79" s="62"/>
      <c r="BD79" s="62"/>
      <c r="BE79" s="62"/>
      <c r="BF79" s="63"/>
      <c r="BG79" s="61" t="s">
        <v>5</v>
      </c>
      <c r="BH79" s="62"/>
      <c r="BI79" s="62"/>
      <c r="BJ79" s="62"/>
      <c r="BK79" s="63"/>
      <c r="BL79" s="46" t="s">
        <v>4</v>
      </c>
      <c r="BM79" s="46"/>
      <c r="BN79" s="46"/>
      <c r="BO79" s="46"/>
      <c r="BP79" s="46"/>
      <c r="BQ79" s="99" t="s">
        <v>147</v>
      </c>
      <c r="BR79" s="99"/>
      <c r="BS79" s="99"/>
      <c r="BT79" s="99"/>
      <c r="BU79" s="61" t="s">
        <v>119</v>
      </c>
      <c r="BV79" s="62"/>
      <c r="BW79" s="62"/>
      <c r="BX79" s="62"/>
      <c r="BY79" s="63"/>
    </row>
    <row r="80" spans="1:79" ht="15" customHeight="1" x14ac:dyDescent="0.25">
      <c r="A80" s="61">
        <v>1</v>
      </c>
      <c r="B80" s="62"/>
      <c r="C80" s="62"/>
      <c r="D80" s="61">
        <v>2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3"/>
      <c r="U80" s="61">
        <v>3</v>
      </c>
      <c r="V80" s="62"/>
      <c r="W80" s="62"/>
      <c r="X80" s="62"/>
      <c r="Y80" s="63"/>
      <c r="Z80" s="61">
        <v>4</v>
      </c>
      <c r="AA80" s="62"/>
      <c r="AB80" s="62"/>
      <c r="AC80" s="62"/>
      <c r="AD80" s="63"/>
      <c r="AE80" s="61">
        <v>5</v>
      </c>
      <c r="AF80" s="62"/>
      <c r="AG80" s="62"/>
      <c r="AH80" s="63"/>
      <c r="AI80" s="61">
        <v>6</v>
      </c>
      <c r="AJ80" s="62"/>
      <c r="AK80" s="62"/>
      <c r="AL80" s="62"/>
      <c r="AM80" s="63"/>
      <c r="AN80" s="61">
        <v>7</v>
      </c>
      <c r="AO80" s="62"/>
      <c r="AP80" s="62"/>
      <c r="AQ80" s="62"/>
      <c r="AR80" s="63"/>
      <c r="AS80" s="61">
        <v>8</v>
      </c>
      <c r="AT80" s="62"/>
      <c r="AU80" s="62"/>
      <c r="AV80" s="62"/>
      <c r="AW80" s="63"/>
      <c r="AX80" s="46">
        <v>9</v>
      </c>
      <c r="AY80" s="46"/>
      <c r="AZ80" s="46"/>
      <c r="BA80" s="46"/>
      <c r="BB80" s="61">
        <v>10</v>
      </c>
      <c r="BC80" s="62"/>
      <c r="BD80" s="62"/>
      <c r="BE80" s="62"/>
      <c r="BF80" s="63"/>
      <c r="BG80" s="61">
        <v>11</v>
      </c>
      <c r="BH80" s="62"/>
      <c r="BI80" s="62"/>
      <c r="BJ80" s="62"/>
      <c r="BK80" s="63"/>
      <c r="BL80" s="46">
        <v>12</v>
      </c>
      <c r="BM80" s="46"/>
      <c r="BN80" s="46"/>
      <c r="BO80" s="46"/>
      <c r="BP80" s="46"/>
      <c r="BQ80" s="61">
        <v>13</v>
      </c>
      <c r="BR80" s="62"/>
      <c r="BS80" s="62"/>
      <c r="BT80" s="63"/>
      <c r="BU80" s="61">
        <v>14</v>
      </c>
      <c r="BV80" s="62"/>
      <c r="BW80" s="62"/>
      <c r="BX80" s="62"/>
      <c r="BY80" s="63"/>
    </row>
    <row r="81" spans="1:79" s="2" customFormat="1" ht="14.25" hidden="1" customHeight="1" x14ac:dyDescent="0.25">
      <c r="A81" s="64" t="s">
        <v>90</v>
      </c>
      <c r="B81" s="65"/>
      <c r="C81" s="65"/>
      <c r="D81" s="64" t="s">
        <v>78</v>
      </c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6"/>
      <c r="U81" s="44" t="s">
        <v>86</v>
      </c>
      <c r="V81" s="44"/>
      <c r="W81" s="44"/>
      <c r="X81" s="44"/>
      <c r="Y81" s="44"/>
      <c r="Z81" s="44" t="s">
        <v>87</v>
      </c>
      <c r="AA81" s="44"/>
      <c r="AB81" s="44"/>
      <c r="AC81" s="44"/>
      <c r="AD81" s="44"/>
      <c r="AE81" s="44" t="s">
        <v>113</v>
      </c>
      <c r="AF81" s="44"/>
      <c r="AG81" s="44"/>
      <c r="AH81" s="44"/>
      <c r="AI81" s="75" t="s">
        <v>215</v>
      </c>
      <c r="AJ81" s="75"/>
      <c r="AK81" s="75"/>
      <c r="AL81" s="75"/>
      <c r="AM81" s="75"/>
      <c r="AN81" s="44" t="s">
        <v>88</v>
      </c>
      <c r="AO81" s="44"/>
      <c r="AP81" s="44"/>
      <c r="AQ81" s="44"/>
      <c r="AR81" s="44"/>
      <c r="AS81" s="44" t="s">
        <v>89</v>
      </c>
      <c r="AT81" s="44"/>
      <c r="AU81" s="44"/>
      <c r="AV81" s="44"/>
      <c r="AW81" s="44"/>
      <c r="AX81" s="44" t="s">
        <v>114</v>
      </c>
      <c r="AY81" s="44"/>
      <c r="AZ81" s="44"/>
      <c r="BA81" s="44"/>
      <c r="BB81" s="75" t="s">
        <v>215</v>
      </c>
      <c r="BC81" s="75"/>
      <c r="BD81" s="75"/>
      <c r="BE81" s="75"/>
      <c r="BF81" s="75"/>
      <c r="BG81" s="44" t="s">
        <v>79</v>
      </c>
      <c r="BH81" s="44"/>
      <c r="BI81" s="44"/>
      <c r="BJ81" s="44"/>
      <c r="BK81" s="44"/>
      <c r="BL81" s="44" t="s">
        <v>80</v>
      </c>
      <c r="BM81" s="44"/>
      <c r="BN81" s="44"/>
      <c r="BO81" s="44"/>
      <c r="BP81" s="44"/>
      <c r="BQ81" s="44" t="s">
        <v>115</v>
      </c>
      <c r="BR81" s="44"/>
      <c r="BS81" s="44"/>
      <c r="BT81" s="44"/>
      <c r="BU81" s="75" t="s">
        <v>215</v>
      </c>
      <c r="BV81" s="75"/>
      <c r="BW81" s="75"/>
      <c r="BX81" s="75"/>
      <c r="BY81" s="75"/>
      <c r="CA81" t="s">
        <v>41</v>
      </c>
    </row>
    <row r="82" spans="1:79" s="9" customFormat="1" ht="12.75" customHeight="1" x14ac:dyDescent="0.25">
      <c r="A82" s="125"/>
      <c r="B82" s="126"/>
      <c r="C82" s="126"/>
      <c r="D82" s="125" t="s">
        <v>179</v>
      </c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8"/>
      <c r="U82" s="164"/>
      <c r="V82" s="165"/>
      <c r="W82" s="165"/>
      <c r="X82" s="165"/>
      <c r="Y82" s="166"/>
      <c r="Z82" s="164"/>
      <c r="AA82" s="165"/>
      <c r="AB82" s="165"/>
      <c r="AC82" s="165"/>
      <c r="AD82" s="166"/>
      <c r="AE82" s="164"/>
      <c r="AF82" s="165"/>
      <c r="AG82" s="165"/>
      <c r="AH82" s="166"/>
      <c r="AI82" s="164">
        <f>IF(ISNUMBER(U82),U82,0)+IF(ISNUMBER(Z82),Z82,0)</f>
        <v>0</v>
      </c>
      <c r="AJ82" s="165"/>
      <c r="AK82" s="165"/>
      <c r="AL82" s="165"/>
      <c r="AM82" s="166"/>
      <c r="AN82" s="164"/>
      <c r="AO82" s="165"/>
      <c r="AP82" s="165"/>
      <c r="AQ82" s="165"/>
      <c r="AR82" s="166"/>
      <c r="AS82" s="164"/>
      <c r="AT82" s="165"/>
      <c r="AU82" s="165"/>
      <c r="AV82" s="165"/>
      <c r="AW82" s="166"/>
      <c r="AX82" s="164"/>
      <c r="AY82" s="165"/>
      <c r="AZ82" s="165"/>
      <c r="BA82" s="166"/>
      <c r="BB82" s="164">
        <f>IF(ISNUMBER(AN82),AN82,0)+IF(ISNUMBER(AS82),AS82,0)</f>
        <v>0</v>
      </c>
      <c r="BC82" s="165"/>
      <c r="BD82" s="165"/>
      <c r="BE82" s="165"/>
      <c r="BF82" s="166"/>
      <c r="BG82" s="164"/>
      <c r="BH82" s="165"/>
      <c r="BI82" s="165"/>
      <c r="BJ82" s="165"/>
      <c r="BK82" s="166"/>
      <c r="BL82" s="164"/>
      <c r="BM82" s="165"/>
      <c r="BN82" s="165"/>
      <c r="BO82" s="165"/>
      <c r="BP82" s="166"/>
      <c r="BQ82" s="164"/>
      <c r="BR82" s="165"/>
      <c r="BS82" s="165"/>
      <c r="BT82" s="166"/>
      <c r="BU82" s="164">
        <f>IF(ISNUMBER(BG82),BG82,0)+IF(ISNUMBER(BL82),BL82,0)</f>
        <v>0</v>
      </c>
      <c r="BV82" s="165"/>
      <c r="BW82" s="165"/>
      <c r="BX82" s="165"/>
      <c r="BY82" s="166"/>
      <c r="CA82" s="9" t="s">
        <v>42</v>
      </c>
    </row>
    <row r="84" spans="1:79" ht="14.25" customHeight="1" x14ac:dyDescent="0.25">
      <c r="A84" s="48" t="s">
        <v>385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5">
      <c r="A85" s="100" t="s">
        <v>296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</row>
    <row r="86" spans="1:79" ht="23.1" customHeight="1" x14ac:dyDescent="0.25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46" t="s">
        <v>300</v>
      </c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 t="s">
        <v>302</v>
      </c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</row>
    <row r="87" spans="1:79" ht="54" customHeight="1" x14ac:dyDescent="0.25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3"/>
      <c r="AI87" s="84"/>
      <c r="AJ87" s="61" t="s">
        <v>6</v>
      </c>
      <c r="AK87" s="62"/>
      <c r="AL87" s="62"/>
      <c r="AM87" s="62"/>
      <c r="AN87" s="63"/>
      <c r="AO87" s="61" t="s">
        <v>5</v>
      </c>
      <c r="AP87" s="62"/>
      <c r="AQ87" s="62"/>
      <c r="AR87" s="62"/>
      <c r="AS87" s="63"/>
      <c r="AT87" s="61" t="s">
        <v>4</v>
      </c>
      <c r="AU87" s="62"/>
      <c r="AV87" s="62"/>
      <c r="AW87" s="62"/>
      <c r="AX87" s="63"/>
      <c r="AY87" s="82" t="s">
        <v>147</v>
      </c>
      <c r="AZ87" s="83"/>
      <c r="BA87" s="83"/>
      <c r="BB87" s="83"/>
      <c r="BC87" s="84"/>
      <c r="BD87" s="46" t="s">
        <v>118</v>
      </c>
      <c r="BE87" s="46"/>
      <c r="BF87" s="46"/>
      <c r="BG87" s="46"/>
      <c r="BH87" s="46"/>
    </row>
    <row r="88" spans="1:79" ht="15" customHeight="1" x14ac:dyDescent="0.25">
      <c r="A88" s="61" t="s">
        <v>214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2"/>
      <c r="AI88" s="63"/>
      <c r="AJ88" s="61">
        <v>6</v>
      </c>
      <c r="AK88" s="62"/>
      <c r="AL88" s="62"/>
      <c r="AM88" s="62"/>
      <c r="AN88" s="63"/>
      <c r="AO88" s="61">
        <v>7</v>
      </c>
      <c r="AP88" s="62"/>
      <c r="AQ88" s="62"/>
      <c r="AR88" s="62"/>
      <c r="AS88" s="63"/>
      <c r="AT88" s="61">
        <v>8</v>
      </c>
      <c r="AU88" s="62"/>
      <c r="AV88" s="62"/>
      <c r="AW88" s="62"/>
      <c r="AX88" s="63"/>
      <c r="AY88" s="61">
        <v>9</v>
      </c>
      <c r="AZ88" s="62"/>
      <c r="BA88" s="62"/>
      <c r="BB88" s="62"/>
      <c r="BC88" s="63"/>
      <c r="BD88" s="61">
        <v>10</v>
      </c>
      <c r="BE88" s="62"/>
      <c r="BF88" s="62"/>
      <c r="BG88" s="62"/>
      <c r="BH88" s="63"/>
    </row>
    <row r="89" spans="1:79" s="2" customFormat="1" ht="12.75" hidden="1" customHeight="1" x14ac:dyDescent="0.25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64" t="s">
        <v>81</v>
      </c>
      <c r="V89" s="65"/>
      <c r="W89" s="65"/>
      <c r="X89" s="65"/>
      <c r="Y89" s="66"/>
      <c r="Z89" s="64" t="s">
        <v>82</v>
      </c>
      <c r="AA89" s="65"/>
      <c r="AB89" s="65"/>
      <c r="AC89" s="65"/>
      <c r="AD89" s="66"/>
      <c r="AE89" s="64" t="s">
        <v>116</v>
      </c>
      <c r="AF89" s="65"/>
      <c r="AG89" s="65"/>
      <c r="AH89" s="65"/>
      <c r="AI89" s="66"/>
      <c r="AJ89" s="72" t="s">
        <v>216</v>
      </c>
      <c r="AK89" s="73"/>
      <c r="AL89" s="73"/>
      <c r="AM89" s="73"/>
      <c r="AN89" s="74"/>
      <c r="AO89" s="64" t="s">
        <v>83</v>
      </c>
      <c r="AP89" s="65"/>
      <c r="AQ89" s="65"/>
      <c r="AR89" s="65"/>
      <c r="AS89" s="66"/>
      <c r="AT89" s="64" t="s">
        <v>84</v>
      </c>
      <c r="AU89" s="65"/>
      <c r="AV89" s="65"/>
      <c r="AW89" s="65"/>
      <c r="AX89" s="66"/>
      <c r="AY89" s="64" t="s">
        <v>117</v>
      </c>
      <c r="AZ89" s="65"/>
      <c r="BA89" s="65"/>
      <c r="BB89" s="65"/>
      <c r="BC89" s="66"/>
      <c r="BD89" s="75" t="s">
        <v>216</v>
      </c>
      <c r="BE89" s="75"/>
      <c r="BF89" s="75"/>
      <c r="BG89" s="75"/>
      <c r="BH89" s="75"/>
      <c r="CA89" s="2" t="s">
        <v>43</v>
      </c>
    </row>
    <row r="90" spans="1:79" s="9" customFormat="1" ht="12.75" customHeight="1" x14ac:dyDescent="0.25">
      <c r="A90" s="125"/>
      <c r="B90" s="126"/>
      <c r="C90" s="126"/>
      <c r="D90" s="125" t="s">
        <v>179</v>
      </c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8"/>
      <c r="U90" s="164"/>
      <c r="V90" s="165"/>
      <c r="W90" s="165"/>
      <c r="X90" s="165"/>
      <c r="Y90" s="166"/>
      <c r="Z90" s="164"/>
      <c r="AA90" s="165"/>
      <c r="AB90" s="165"/>
      <c r="AC90" s="165"/>
      <c r="AD90" s="166"/>
      <c r="AE90" s="163"/>
      <c r="AF90" s="163"/>
      <c r="AG90" s="163"/>
      <c r="AH90" s="163"/>
      <c r="AI90" s="163"/>
      <c r="AJ90" s="124">
        <f>IF(ISNUMBER(U90),U90,0)+IF(ISNUMBER(Z90),Z90,0)</f>
        <v>0</v>
      </c>
      <c r="AK90" s="124"/>
      <c r="AL90" s="124"/>
      <c r="AM90" s="124"/>
      <c r="AN90" s="124"/>
      <c r="AO90" s="163"/>
      <c r="AP90" s="163"/>
      <c r="AQ90" s="163"/>
      <c r="AR90" s="163"/>
      <c r="AS90" s="163"/>
      <c r="AT90" s="124"/>
      <c r="AU90" s="124"/>
      <c r="AV90" s="124"/>
      <c r="AW90" s="124"/>
      <c r="AX90" s="124"/>
      <c r="AY90" s="163"/>
      <c r="AZ90" s="163"/>
      <c r="BA90" s="163"/>
      <c r="BB90" s="163"/>
      <c r="BC90" s="163"/>
      <c r="BD90" s="124">
        <f>IF(ISNUMBER(AO90),AO90,0)+IF(ISNUMBER(AT90),AT90,0)</f>
        <v>0</v>
      </c>
      <c r="BE90" s="124"/>
      <c r="BF90" s="124"/>
      <c r="BG90" s="124"/>
      <c r="BH90" s="124"/>
      <c r="CA90" s="9" t="s">
        <v>44</v>
      </c>
    </row>
    <row r="91" spans="1:79" s="8" customFormat="1" ht="12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5">
      <c r="A93" s="48" t="s">
        <v>184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5">
      <c r="A94" s="48" t="s">
        <v>373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23.1" customHeight="1" x14ac:dyDescent="0.25">
      <c r="A95" s="76" t="s">
        <v>7</v>
      </c>
      <c r="B95" s="77"/>
      <c r="C95" s="77"/>
      <c r="D95" s="46" t="s">
        <v>10</v>
      </c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 t="s">
        <v>9</v>
      </c>
      <c r="R95" s="46"/>
      <c r="S95" s="46"/>
      <c r="T95" s="46"/>
      <c r="U95" s="46"/>
      <c r="V95" s="46" t="s">
        <v>8</v>
      </c>
      <c r="W95" s="46"/>
      <c r="X95" s="46"/>
      <c r="Y95" s="46"/>
      <c r="Z95" s="46"/>
      <c r="AA95" s="46"/>
      <c r="AB95" s="46"/>
      <c r="AC95" s="46"/>
      <c r="AD95" s="46"/>
      <c r="AE95" s="46"/>
      <c r="AF95" s="61" t="s">
        <v>297</v>
      </c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3"/>
      <c r="AU95" s="61" t="s">
        <v>298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3"/>
      <c r="BJ95" s="61" t="s">
        <v>299</v>
      </c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3"/>
    </row>
    <row r="96" spans="1:79" ht="32.25" customHeight="1" x14ac:dyDescent="0.25">
      <c r="A96" s="79"/>
      <c r="B96" s="80"/>
      <c r="C96" s="80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 t="s">
        <v>5</v>
      </c>
      <c r="AG96" s="46"/>
      <c r="AH96" s="46"/>
      <c r="AI96" s="46"/>
      <c r="AJ96" s="46"/>
      <c r="AK96" s="46" t="s">
        <v>4</v>
      </c>
      <c r="AL96" s="46"/>
      <c r="AM96" s="46"/>
      <c r="AN96" s="46"/>
      <c r="AO96" s="46"/>
      <c r="AP96" s="46" t="s">
        <v>154</v>
      </c>
      <c r="AQ96" s="46"/>
      <c r="AR96" s="46"/>
      <c r="AS96" s="46"/>
      <c r="AT96" s="46"/>
      <c r="AU96" s="46" t="s">
        <v>5</v>
      </c>
      <c r="AV96" s="46"/>
      <c r="AW96" s="46"/>
      <c r="AX96" s="46"/>
      <c r="AY96" s="46"/>
      <c r="AZ96" s="46" t="s">
        <v>4</v>
      </c>
      <c r="BA96" s="46"/>
      <c r="BB96" s="46"/>
      <c r="BC96" s="46"/>
      <c r="BD96" s="46"/>
      <c r="BE96" s="46" t="s">
        <v>112</v>
      </c>
      <c r="BF96" s="46"/>
      <c r="BG96" s="46"/>
      <c r="BH96" s="46"/>
      <c r="BI96" s="46"/>
      <c r="BJ96" s="46" t="s">
        <v>5</v>
      </c>
      <c r="BK96" s="46"/>
      <c r="BL96" s="46"/>
      <c r="BM96" s="46"/>
      <c r="BN96" s="46"/>
      <c r="BO96" s="46" t="s">
        <v>4</v>
      </c>
      <c r="BP96" s="46"/>
      <c r="BQ96" s="46"/>
      <c r="BR96" s="46"/>
      <c r="BS96" s="46"/>
      <c r="BT96" s="46" t="s">
        <v>119</v>
      </c>
      <c r="BU96" s="46"/>
      <c r="BV96" s="46"/>
      <c r="BW96" s="46"/>
      <c r="BX96" s="46"/>
    </row>
    <row r="97" spans="1:79" ht="15" customHeight="1" x14ac:dyDescent="0.25">
      <c r="A97" s="61">
        <v>1</v>
      </c>
      <c r="B97" s="62"/>
      <c r="C97" s="62"/>
      <c r="D97" s="46">
        <v>2</v>
      </c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>
        <v>3</v>
      </c>
      <c r="R97" s="46"/>
      <c r="S97" s="46"/>
      <c r="T97" s="46"/>
      <c r="U97" s="46"/>
      <c r="V97" s="46">
        <v>4</v>
      </c>
      <c r="W97" s="46"/>
      <c r="X97" s="46"/>
      <c r="Y97" s="46"/>
      <c r="Z97" s="46"/>
      <c r="AA97" s="46"/>
      <c r="AB97" s="46"/>
      <c r="AC97" s="46"/>
      <c r="AD97" s="46"/>
      <c r="AE97" s="46"/>
      <c r="AF97" s="46">
        <v>5</v>
      </c>
      <c r="AG97" s="46"/>
      <c r="AH97" s="46"/>
      <c r="AI97" s="46"/>
      <c r="AJ97" s="46"/>
      <c r="AK97" s="46">
        <v>6</v>
      </c>
      <c r="AL97" s="46"/>
      <c r="AM97" s="46"/>
      <c r="AN97" s="46"/>
      <c r="AO97" s="46"/>
      <c r="AP97" s="46">
        <v>7</v>
      </c>
      <c r="AQ97" s="46"/>
      <c r="AR97" s="46"/>
      <c r="AS97" s="46"/>
      <c r="AT97" s="46"/>
      <c r="AU97" s="46">
        <v>8</v>
      </c>
      <c r="AV97" s="46"/>
      <c r="AW97" s="46"/>
      <c r="AX97" s="46"/>
      <c r="AY97" s="46"/>
      <c r="AZ97" s="46">
        <v>9</v>
      </c>
      <c r="BA97" s="46"/>
      <c r="BB97" s="46"/>
      <c r="BC97" s="46"/>
      <c r="BD97" s="46"/>
      <c r="BE97" s="46">
        <v>10</v>
      </c>
      <c r="BF97" s="46"/>
      <c r="BG97" s="46"/>
      <c r="BH97" s="46"/>
      <c r="BI97" s="46"/>
      <c r="BJ97" s="46">
        <v>11</v>
      </c>
      <c r="BK97" s="46"/>
      <c r="BL97" s="46"/>
      <c r="BM97" s="46"/>
      <c r="BN97" s="46"/>
      <c r="BO97" s="46">
        <v>12</v>
      </c>
      <c r="BP97" s="46"/>
      <c r="BQ97" s="46"/>
      <c r="BR97" s="46"/>
      <c r="BS97" s="46"/>
      <c r="BT97" s="46">
        <v>13</v>
      </c>
      <c r="BU97" s="46"/>
      <c r="BV97" s="46"/>
      <c r="BW97" s="46"/>
      <c r="BX97" s="46"/>
    </row>
    <row r="98" spans="1:79" ht="10.5" hidden="1" customHeight="1" x14ac:dyDescent="0.25">
      <c r="A98" s="64" t="s">
        <v>187</v>
      </c>
      <c r="B98" s="65"/>
      <c r="C98" s="65"/>
      <c r="D98" s="46" t="s">
        <v>78</v>
      </c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 t="s">
        <v>91</v>
      </c>
      <c r="R98" s="46"/>
      <c r="S98" s="46"/>
      <c r="T98" s="46"/>
      <c r="U98" s="46"/>
      <c r="V98" s="46" t="s">
        <v>92</v>
      </c>
      <c r="W98" s="46"/>
      <c r="X98" s="46"/>
      <c r="Y98" s="46"/>
      <c r="Z98" s="46"/>
      <c r="AA98" s="46"/>
      <c r="AB98" s="46"/>
      <c r="AC98" s="46"/>
      <c r="AD98" s="46"/>
      <c r="AE98" s="46"/>
      <c r="AF98" s="44" t="s">
        <v>139</v>
      </c>
      <c r="AG98" s="44"/>
      <c r="AH98" s="44"/>
      <c r="AI98" s="44"/>
      <c r="AJ98" s="44"/>
      <c r="AK98" s="49" t="s">
        <v>140</v>
      </c>
      <c r="AL98" s="49"/>
      <c r="AM98" s="49"/>
      <c r="AN98" s="49"/>
      <c r="AO98" s="49"/>
      <c r="AP98" s="75" t="s">
        <v>153</v>
      </c>
      <c r="AQ98" s="75"/>
      <c r="AR98" s="75"/>
      <c r="AS98" s="75"/>
      <c r="AT98" s="75"/>
      <c r="AU98" s="44" t="s">
        <v>141</v>
      </c>
      <c r="AV98" s="44"/>
      <c r="AW98" s="44"/>
      <c r="AX98" s="44"/>
      <c r="AY98" s="44"/>
      <c r="AZ98" s="49" t="s">
        <v>142</v>
      </c>
      <c r="BA98" s="49"/>
      <c r="BB98" s="49"/>
      <c r="BC98" s="49"/>
      <c r="BD98" s="49"/>
      <c r="BE98" s="75" t="s">
        <v>153</v>
      </c>
      <c r="BF98" s="75"/>
      <c r="BG98" s="75"/>
      <c r="BH98" s="75"/>
      <c r="BI98" s="75"/>
      <c r="BJ98" s="44" t="s">
        <v>133</v>
      </c>
      <c r="BK98" s="44"/>
      <c r="BL98" s="44"/>
      <c r="BM98" s="44"/>
      <c r="BN98" s="44"/>
      <c r="BO98" s="49" t="s">
        <v>134</v>
      </c>
      <c r="BP98" s="49"/>
      <c r="BQ98" s="49"/>
      <c r="BR98" s="49"/>
      <c r="BS98" s="49"/>
      <c r="BT98" s="75" t="s">
        <v>153</v>
      </c>
      <c r="BU98" s="75"/>
      <c r="BV98" s="75"/>
      <c r="BW98" s="75"/>
      <c r="BX98" s="75"/>
      <c r="CA98" t="s">
        <v>45</v>
      </c>
    </row>
    <row r="99" spans="1:79" s="7" customFormat="1" ht="15" customHeight="1" x14ac:dyDescent="0.25">
      <c r="A99" s="64"/>
      <c r="B99" s="65"/>
      <c r="C99" s="6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CA99" s="7" t="s">
        <v>46</v>
      </c>
    </row>
    <row r="101" spans="1:79" ht="14.25" customHeight="1" x14ac:dyDescent="0.25">
      <c r="A101" s="48" t="s">
        <v>386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23.1" customHeight="1" x14ac:dyDescent="0.25">
      <c r="A102" s="76" t="s">
        <v>7</v>
      </c>
      <c r="B102" s="77"/>
      <c r="C102" s="77"/>
      <c r="D102" s="46" t="s">
        <v>10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</v>
      </c>
      <c r="R102" s="46"/>
      <c r="S102" s="46"/>
      <c r="T102" s="46"/>
      <c r="U102" s="46"/>
      <c r="V102" s="46" t="s">
        <v>8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61" t="s">
        <v>300</v>
      </c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3"/>
      <c r="AU102" s="61" t="s">
        <v>302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3"/>
    </row>
    <row r="103" spans="1:79" ht="28.5" customHeight="1" x14ac:dyDescent="0.25">
      <c r="A103" s="79"/>
      <c r="B103" s="80"/>
      <c r="C103" s="80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 t="s">
        <v>5</v>
      </c>
      <c r="AG103" s="46"/>
      <c r="AH103" s="46"/>
      <c r="AI103" s="46"/>
      <c r="AJ103" s="46"/>
      <c r="AK103" s="46" t="s">
        <v>4</v>
      </c>
      <c r="AL103" s="46"/>
      <c r="AM103" s="46"/>
      <c r="AN103" s="46"/>
      <c r="AO103" s="46"/>
      <c r="AP103" s="46" t="s">
        <v>154</v>
      </c>
      <c r="AQ103" s="46"/>
      <c r="AR103" s="46"/>
      <c r="AS103" s="46"/>
      <c r="AT103" s="46"/>
      <c r="AU103" s="46" t="s">
        <v>5</v>
      </c>
      <c r="AV103" s="46"/>
      <c r="AW103" s="46"/>
      <c r="AX103" s="46"/>
      <c r="AY103" s="46"/>
      <c r="AZ103" s="46" t="s">
        <v>4</v>
      </c>
      <c r="BA103" s="46"/>
      <c r="BB103" s="46"/>
      <c r="BC103" s="46"/>
      <c r="BD103" s="46"/>
      <c r="BE103" s="46" t="s">
        <v>112</v>
      </c>
      <c r="BF103" s="46"/>
      <c r="BG103" s="46"/>
      <c r="BH103" s="46"/>
      <c r="BI103" s="46"/>
    </row>
    <row r="104" spans="1:79" ht="15" customHeight="1" x14ac:dyDescent="0.25">
      <c r="A104" s="61">
        <v>1</v>
      </c>
      <c r="B104" s="62"/>
      <c r="C104" s="62"/>
      <c r="D104" s="46">
        <v>2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>
        <v>3</v>
      </c>
      <c r="R104" s="46"/>
      <c r="S104" s="46"/>
      <c r="T104" s="46"/>
      <c r="U104" s="46"/>
      <c r="V104" s="46">
        <v>4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>
        <v>5</v>
      </c>
      <c r="AG104" s="46"/>
      <c r="AH104" s="46"/>
      <c r="AI104" s="46"/>
      <c r="AJ104" s="46"/>
      <c r="AK104" s="46">
        <v>6</v>
      </c>
      <c r="AL104" s="46"/>
      <c r="AM104" s="46"/>
      <c r="AN104" s="46"/>
      <c r="AO104" s="46"/>
      <c r="AP104" s="46">
        <v>7</v>
      </c>
      <c r="AQ104" s="46"/>
      <c r="AR104" s="46"/>
      <c r="AS104" s="46"/>
      <c r="AT104" s="46"/>
      <c r="AU104" s="46">
        <v>8</v>
      </c>
      <c r="AV104" s="46"/>
      <c r="AW104" s="46"/>
      <c r="AX104" s="46"/>
      <c r="AY104" s="46"/>
      <c r="AZ104" s="46">
        <v>9</v>
      </c>
      <c r="BA104" s="46"/>
      <c r="BB104" s="46"/>
      <c r="BC104" s="46"/>
      <c r="BD104" s="46"/>
      <c r="BE104" s="46">
        <v>10</v>
      </c>
      <c r="BF104" s="46"/>
      <c r="BG104" s="46"/>
      <c r="BH104" s="46"/>
      <c r="BI104" s="46"/>
    </row>
    <row r="105" spans="1:79" ht="15.75" hidden="1" customHeight="1" x14ac:dyDescent="0.25">
      <c r="A105" s="64" t="s">
        <v>187</v>
      </c>
      <c r="B105" s="65"/>
      <c r="C105" s="65"/>
      <c r="D105" s="46" t="s">
        <v>78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91</v>
      </c>
      <c r="R105" s="46"/>
      <c r="S105" s="46"/>
      <c r="T105" s="46"/>
      <c r="U105" s="46"/>
      <c r="V105" s="46" t="s">
        <v>92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4" t="s">
        <v>135</v>
      </c>
      <c r="AG105" s="44"/>
      <c r="AH105" s="44"/>
      <c r="AI105" s="44"/>
      <c r="AJ105" s="44"/>
      <c r="AK105" s="49" t="s">
        <v>136</v>
      </c>
      <c r="AL105" s="49"/>
      <c r="AM105" s="49"/>
      <c r="AN105" s="49"/>
      <c r="AO105" s="49"/>
      <c r="AP105" s="75" t="s">
        <v>153</v>
      </c>
      <c r="AQ105" s="75"/>
      <c r="AR105" s="75"/>
      <c r="AS105" s="75"/>
      <c r="AT105" s="75"/>
      <c r="AU105" s="44" t="s">
        <v>137</v>
      </c>
      <c r="AV105" s="44"/>
      <c r="AW105" s="44"/>
      <c r="AX105" s="44"/>
      <c r="AY105" s="44"/>
      <c r="AZ105" s="49" t="s">
        <v>138</v>
      </c>
      <c r="BA105" s="49"/>
      <c r="BB105" s="49"/>
      <c r="BC105" s="49"/>
      <c r="BD105" s="49"/>
      <c r="BE105" s="75" t="s">
        <v>153</v>
      </c>
      <c r="BF105" s="75"/>
      <c r="BG105" s="75"/>
      <c r="BH105" s="75"/>
      <c r="BI105" s="75"/>
      <c r="CA105" t="s">
        <v>47</v>
      </c>
    </row>
    <row r="106" spans="1:79" s="7" customFormat="1" ht="13.8" x14ac:dyDescent="0.25">
      <c r="A106" s="64"/>
      <c r="B106" s="65"/>
      <c r="C106" s="6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CA106" s="7" t="s">
        <v>48</v>
      </c>
    </row>
    <row r="108" spans="1:79" ht="14.25" customHeight="1" x14ac:dyDescent="0.25">
      <c r="A108" s="48" t="s">
        <v>155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5">
      <c r="A109" s="69" t="s">
        <v>296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1:79" ht="12.9" customHeight="1" x14ac:dyDescent="0.25">
      <c r="A110" s="76" t="s">
        <v>20</v>
      </c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/>
      <c r="U110" s="46" t="s">
        <v>297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 t="s">
        <v>298</v>
      </c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299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 t="s">
        <v>300</v>
      </c>
      <c r="AZ110" s="46"/>
      <c r="BA110" s="46"/>
      <c r="BB110" s="46"/>
      <c r="BC110" s="46"/>
      <c r="BD110" s="46"/>
      <c r="BE110" s="46"/>
      <c r="BF110" s="46"/>
      <c r="BG110" s="46"/>
      <c r="BH110" s="46"/>
      <c r="BI110" s="46" t="s">
        <v>302</v>
      </c>
      <c r="BJ110" s="46"/>
      <c r="BK110" s="46"/>
      <c r="BL110" s="46"/>
      <c r="BM110" s="46"/>
      <c r="BN110" s="46"/>
      <c r="BO110" s="46"/>
      <c r="BP110" s="46"/>
      <c r="BQ110" s="46"/>
      <c r="BR110" s="46"/>
    </row>
    <row r="111" spans="1:79" ht="30" customHeight="1" x14ac:dyDescent="0.25">
      <c r="A111" s="79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1"/>
      <c r="U111" s="46" t="s">
        <v>5</v>
      </c>
      <c r="V111" s="46"/>
      <c r="W111" s="46"/>
      <c r="X111" s="46"/>
      <c r="Y111" s="46"/>
      <c r="Z111" s="46" t="s">
        <v>4</v>
      </c>
      <c r="AA111" s="46"/>
      <c r="AB111" s="46"/>
      <c r="AC111" s="46"/>
      <c r="AD111" s="46"/>
      <c r="AE111" s="46" t="s">
        <v>5</v>
      </c>
      <c r="AF111" s="46"/>
      <c r="AG111" s="46"/>
      <c r="AH111" s="46"/>
      <c r="AI111" s="46"/>
      <c r="AJ111" s="46" t="s">
        <v>4</v>
      </c>
      <c r="AK111" s="46"/>
      <c r="AL111" s="46"/>
      <c r="AM111" s="46"/>
      <c r="AN111" s="46"/>
      <c r="AO111" s="46" t="s">
        <v>5</v>
      </c>
      <c r="AP111" s="46"/>
      <c r="AQ111" s="46"/>
      <c r="AR111" s="46"/>
      <c r="AS111" s="46"/>
      <c r="AT111" s="46" t="s">
        <v>4</v>
      </c>
      <c r="AU111" s="46"/>
      <c r="AV111" s="46"/>
      <c r="AW111" s="46"/>
      <c r="AX111" s="46"/>
      <c r="AY111" s="46" t="s">
        <v>5</v>
      </c>
      <c r="AZ111" s="46"/>
      <c r="BA111" s="46"/>
      <c r="BB111" s="46"/>
      <c r="BC111" s="46"/>
      <c r="BD111" s="46" t="s">
        <v>4</v>
      </c>
      <c r="BE111" s="46"/>
      <c r="BF111" s="46"/>
      <c r="BG111" s="46"/>
      <c r="BH111" s="46"/>
      <c r="BI111" s="46" t="s">
        <v>5</v>
      </c>
      <c r="BJ111" s="46"/>
      <c r="BK111" s="46"/>
      <c r="BL111" s="46"/>
      <c r="BM111" s="46"/>
      <c r="BN111" s="46" t="s">
        <v>4</v>
      </c>
      <c r="BO111" s="46"/>
      <c r="BP111" s="46"/>
      <c r="BQ111" s="46"/>
      <c r="BR111" s="46"/>
    </row>
    <row r="112" spans="1:79" ht="15" customHeight="1" x14ac:dyDescent="0.25">
      <c r="A112" s="61">
        <v>1</v>
      </c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46">
        <v>2</v>
      </c>
      <c r="V112" s="46"/>
      <c r="W112" s="46"/>
      <c r="X112" s="46"/>
      <c r="Y112" s="46"/>
      <c r="Z112" s="46">
        <v>3</v>
      </c>
      <c r="AA112" s="46"/>
      <c r="AB112" s="46"/>
      <c r="AC112" s="46"/>
      <c r="AD112" s="46"/>
      <c r="AE112" s="46">
        <v>4</v>
      </c>
      <c r="AF112" s="46"/>
      <c r="AG112" s="46"/>
      <c r="AH112" s="46"/>
      <c r="AI112" s="46"/>
      <c r="AJ112" s="46">
        <v>5</v>
      </c>
      <c r="AK112" s="46"/>
      <c r="AL112" s="46"/>
      <c r="AM112" s="46"/>
      <c r="AN112" s="46"/>
      <c r="AO112" s="46">
        <v>6</v>
      </c>
      <c r="AP112" s="46"/>
      <c r="AQ112" s="46"/>
      <c r="AR112" s="46"/>
      <c r="AS112" s="46"/>
      <c r="AT112" s="46">
        <v>7</v>
      </c>
      <c r="AU112" s="46"/>
      <c r="AV112" s="46"/>
      <c r="AW112" s="46"/>
      <c r="AX112" s="46"/>
      <c r="AY112" s="46">
        <v>8</v>
      </c>
      <c r="AZ112" s="46"/>
      <c r="BA112" s="46"/>
      <c r="BB112" s="46"/>
      <c r="BC112" s="46"/>
      <c r="BD112" s="46">
        <v>9</v>
      </c>
      <c r="BE112" s="46"/>
      <c r="BF112" s="46"/>
      <c r="BG112" s="46"/>
      <c r="BH112" s="46"/>
      <c r="BI112" s="46">
        <v>10</v>
      </c>
      <c r="BJ112" s="46"/>
      <c r="BK112" s="46"/>
      <c r="BL112" s="46"/>
      <c r="BM112" s="46"/>
      <c r="BN112" s="46">
        <v>11</v>
      </c>
      <c r="BO112" s="46"/>
      <c r="BP112" s="46"/>
      <c r="BQ112" s="46"/>
      <c r="BR112" s="46"/>
    </row>
    <row r="113" spans="1:79" s="2" customFormat="1" ht="15.75" hidden="1" customHeight="1" x14ac:dyDescent="0.25">
      <c r="A113" s="64" t="s">
        <v>78</v>
      </c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9" t="s">
        <v>87</v>
      </c>
      <c r="AA113" s="49"/>
      <c r="AB113" s="49"/>
      <c r="AC113" s="49"/>
      <c r="AD113" s="49"/>
      <c r="AE113" s="44" t="s">
        <v>88</v>
      </c>
      <c r="AF113" s="44"/>
      <c r="AG113" s="44"/>
      <c r="AH113" s="44"/>
      <c r="AI113" s="44"/>
      <c r="AJ113" s="49" t="s">
        <v>89</v>
      </c>
      <c r="AK113" s="49"/>
      <c r="AL113" s="49"/>
      <c r="AM113" s="49"/>
      <c r="AN113" s="49"/>
      <c r="AO113" s="44" t="s">
        <v>79</v>
      </c>
      <c r="AP113" s="44"/>
      <c r="AQ113" s="44"/>
      <c r="AR113" s="44"/>
      <c r="AS113" s="44"/>
      <c r="AT113" s="49" t="s">
        <v>80</v>
      </c>
      <c r="AU113" s="49"/>
      <c r="AV113" s="49"/>
      <c r="AW113" s="49"/>
      <c r="AX113" s="49"/>
      <c r="AY113" s="44" t="s">
        <v>81</v>
      </c>
      <c r="AZ113" s="44"/>
      <c r="BA113" s="44"/>
      <c r="BB113" s="44"/>
      <c r="BC113" s="44"/>
      <c r="BD113" s="49" t="s">
        <v>82</v>
      </c>
      <c r="BE113" s="49"/>
      <c r="BF113" s="49"/>
      <c r="BG113" s="49"/>
      <c r="BH113" s="49"/>
      <c r="BI113" s="44" t="s">
        <v>83</v>
      </c>
      <c r="BJ113" s="44"/>
      <c r="BK113" s="44"/>
      <c r="BL113" s="44"/>
      <c r="BM113" s="44"/>
      <c r="BN113" s="49" t="s">
        <v>84</v>
      </c>
      <c r="BO113" s="49"/>
      <c r="BP113" s="49"/>
      <c r="BQ113" s="49"/>
      <c r="BR113" s="49"/>
      <c r="CA113" t="s">
        <v>49</v>
      </c>
    </row>
    <row r="114" spans="1:79" s="9" customFormat="1" ht="12.75" customHeight="1" x14ac:dyDescent="0.25">
      <c r="A114" s="125" t="s">
        <v>179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8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CA114" s="9" t="s">
        <v>50</v>
      </c>
    </row>
    <row r="115" spans="1:79" s="136" customFormat="1" ht="26.4" customHeight="1" x14ac:dyDescent="0.25">
      <c r="A115" s="130" t="s">
        <v>349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76" t="s">
        <v>306</v>
      </c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 t="s">
        <v>306</v>
      </c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 t="s">
        <v>306</v>
      </c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 t="s">
        <v>306</v>
      </c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 t="s">
        <v>306</v>
      </c>
      <c r="BJ115" s="176"/>
      <c r="BK115" s="176"/>
      <c r="BL115" s="176"/>
      <c r="BM115" s="176"/>
      <c r="BN115" s="176"/>
      <c r="BO115" s="176"/>
      <c r="BP115" s="176"/>
      <c r="BQ115" s="176"/>
      <c r="BR115" s="176"/>
    </row>
    <row r="118" spans="1:79" ht="14.25" customHeight="1" x14ac:dyDescent="0.25">
      <c r="A118" s="48" t="s">
        <v>156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15" customHeight="1" x14ac:dyDescent="0.25">
      <c r="A119" s="76" t="s">
        <v>7</v>
      </c>
      <c r="B119" s="77"/>
      <c r="C119" s="77"/>
      <c r="D119" s="76" t="s">
        <v>11</v>
      </c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8"/>
      <c r="W119" s="46" t="s">
        <v>297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 t="s">
        <v>363</v>
      </c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 t="s">
        <v>374</v>
      </c>
      <c r="AV119" s="46"/>
      <c r="AW119" s="46"/>
      <c r="AX119" s="46"/>
      <c r="AY119" s="46"/>
      <c r="AZ119" s="46"/>
      <c r="BA119" s="46" t="s">
        <v>379</v>
      </c>
      <c r="BB119" s="46"/>
      <c r="BC119" s="46"/>
      <c r="BD119" s="46"/>
      <c r="BE119" s="46"/>
      <c r="BF119" s="46"/>
      <c r="BG119" s="46" t="s">
        <v>387</v>
      </c>
      <c r="BH119" s="46"/>
      <c r="BI119" s="46"/>
      <c r="BJ119" s="46"/>
      <c r="BK119" s="46"/>
      <c r="BL119" s="46"/>
    </row>
    <row r="120" spans="1:79" ht="15" customHeight="1" x14ac:dyDescent="0.25">
      <c r="A120" s="96"/>
      <c r="B120" s="97"/>
      <c r="C120" s="97"/>
      <c r="D120" s="96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8"/>
      <c r="W120" s="46" t="s">
        <v>5</v>
      </c>
      <c r="X120" s="46"/>
      <c r="Y120" s="46"/>
      <c r="Z120" s="46"/>
      <c r="AA120" s="46"/>
      <c r="AB120" s="46"/>
      <c r="AC120" s="46" t="s">
        <v>4</v>
      </c>
      <c r="AD120" s="46"/>
      <c r="AE120" s="46"/>
      <c r="AF120" s="46"/>
      <c r="AG120" s="46"/>
      <c r="AH120" s="46"/>
      <c r="AI120" s="46" t="s">
        <v>5</v>
      </c>
      <c r="AJ120" s="46"/>
      <c r="AK120" s="46"/>
      <c r="AL120" s="46"/>
      <c r="AM120" s="46"/>
      <c r="AN120" s="46"/>
      <c r="AO120" s="46" t="s">
        <v>4</v>
      </c>
      <c r="AP120" s="46"/>
      <c r="AQ120" s="46"/>
      <c r="AR120" s="46"/>
      <c r="AS120" s="46"/>
      <c r="AT120" s="46"/>
      <c r="AU120" s="99" t="s">
        <v>5</v>
      </c>
      <c r="AV120" s="99"/>
      <c r="AW120" s="99"/>
      <c r="AX120" s="99" t="s">
        <v>4</v>
      </c>
      <c r="AY120" s="99"/>
      <c r="AZ120" s="99"/>
      <c r="BA120" s="99" t="s">
        <v>5</v>
      </c>
      <c r="BB120" s="99"/>
      <c r="BC120" s="99"/>
      <c r="BD120" s="99" t="s">
        <v>4</v>
      </c>
      <c r="BE120" s="99"/>
      <c r="BF120" s="99"/>
      <c r="BG120" s="99" t="s">
        <v>5</v>
      </c>
      <c r="BH120" s="99"/>
      <c r="BI120" s="99"/>
      <c r="BJ120" s="99" t="s">
        <v>4</v>
      </c>
      <c r="BK120" s="99"/>
      <c r="BL120" s="99"/>
    </row>
    <row r="121" spans="1:79" ht="57" customHeight="1" x14ac:dyDescent="0.25">
      <c r="A121" s="79"/>
      <c r="B121" s="80"/>
      <c r="C121" s="80"/>
      <c r="D121" s="79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1"/>
      <c r="W121" s="46" t="s">
        <v>13</v>
      </c>
      <c r="X121" s="46"/>
      <c r="Y121" s="46"/>
      <c r="Z121" s="46" t="s">
        <v>12</v>
      </c>
      <c r="AA121" s="46"/>
      <c r="AB121" s="46"/>
      <c r="AC121" s="46" t="s">
        <v>13</v>
      </c>
      <c r="AD121" s="46"/>
      <c r="AE121" s="46"/>
      <c r="AF121" s="46" t="s">
        <v>12</v>
      </c>
      <c r="AG121" s="46"/>
      <c r="AH121" s="46"/>
      <c r="AI121" s="46" t="s">
        <v>13</v>
      </c>
      <c r="AJ121" s="46"/>
      <c r="AK121" s="46"/>
      <c r="AL121" s="46" t="s">
        <v>12</v>
      </c>
      <c r="AM121" s="46"/>
      <c r="AN121" s="46"/>
      <c r="AO121" s="46" t="s">
        <v>13</v>
      </c>
      <c r="AP121" s="46"/>
      <c r="AQ121" s="46"/>
      <c r="AR121" s="46" t="s">
        <v>12</v>
      </c>
      <c r="AS121" s="46"/>
      <c r="AT121" s="46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</row>
    <row r="122" spans="1:79" ht="15" customHeight="1" x14ac:dyDescent="0.25">
      <c r="A122" s="61">
        <v>1</v>
      </c>
      <c r="B122" s="62"/>
      <c r="C122" s="62"/>
      <c r="D122" s="61">
        <v>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3"/>
      <c r="W122" s="46">
        <v>3</v>
      </c>
      <c r="X122" s="46"/>
      <c r="Y122" s="46"/>
      <c r="Z122" s="46">
        <v>4</v>
      </c>
      <c r="AA122" s="46"/>
      <c r="AB122" s="46"/>
      <c r="AC122" s="46">
        <v>5</v>
      </c>
      <c r="AD122" s="46"/>
      <c r="AE122" s="46"/>
      <c r="AF122" s="46">
        <v>6</v>
      </c>
      <c r="AG122" s="46"/>
      <c r="AH122" s="46"/>
      <c r="AI122" s="46">
        <v>7</v>
      </c>
      <c r="AJ122" s="46"/>
      <c r="AK122" s="46"/>
      <c r="AL122" s="46">
        <v>8</v>
      </c>
      <c r="AM122" s="46"/>
      <c r="AN122" s="46"/>
      <c r="AO122" s="46">
        <v>9</v>
      </c>
      <c r="AP122" s="46"/>
      <c r="AQ122" s="46"/>
      <c r="AR122" s="46">
        <v>10</v>
      </c>
      <c r="AS122" s="46"/>
      <c r="AT122" s="46"/>
      <c r="AU122" s="46">
        <v>11</v>
      </c>
      <c r="AV122" s="46"/>
      <c r="AW122" s="46"/>
      <c r="AX122" s="46">
        <v>12</v>
      </c>
      <c r="AY122" s="46"/>
      <c r="AZ122" s="46"/>
      <c r="BA122" s="46">
        <v>13</v>
      </c>
      <c r="BB122" s="46"/>
      <c r="BC122" s="46"/>
      <c r="BD122" s="46">
        <v>14</v>
      </c>
      <c r="BE122" s="46"/>
      <c r="BF122" s="46"/>
      <c r="BG122" s="46">
        <v>15</v>
      </c>
      <c r="BH122" s="46"/>
      <c r="BI122" s="46"/>
      <c r="BJ122" s="46">
        <v>16</v>
      </c>
      <c r="BK122" s="46"/>
      <c r="BL122" s="46"/>
    </row>
    <row r="123" spans="1:79" s="2" customFormat="1" ht="12.75" hidden="1" customHeight="1" x14ac:dyDescent="0.25">
      <c r="A123" s="64" t="s">
        <v>90</v>
      </c>
      <c r="B123" s="65"/>
      <c r="C123" s="65"/>
      <c r="D123" s="64" t="s">
        <v>78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6"/>
      <c r="W123" s="44" t="s">
        <v>93</v>
      </c>
      <c r="X123" s="44"/>
      <c r="Y123" s="44"/>
      <c r="Z123" s="44" t="s">
        <v>94</v>
      </c>
      <c r="AA123" s="44"/>
      <c r="AB123" s="44"/>
      <c r="AC123" s="49" t="s">
        <v>95</v>
      </c>
      <c r="AD123" s="49"/>
      <c r="AE123" s="49"/>
      <c r="AF123" s="49" t="s">
        <v>96</v>
      </c>
      <c r="AG123" s="49"/>
      <c r="AH123" s="49"/>
      <c r="AI123" s="44" t="s">
        <v>97</v>
      </c>
      <c r="AJ123" s="44"/>
      <c r="AK123" s="44"/>
      <c r="AL123" s="44" t="s">
        <v>98</v>
      </c>
      <c r="AM123" s="44"/>
      <c r="AN123" s="44"/>
      <c r="AO123" s="49" t="s">
        <v>127</v>
      </c>
      <c r="AP123" s="49"/>
      <c r="AQ123" s="49"/>
      <c r="AR123" s="49" t="s">
        <v>99</v>
      </c>
      <c r="AS123" s="49"/>
      <c r="AT123" s="49"/>
      <c r="AU123" s="44" t="s">
        <v>133</v>
      </c>
      <c r="AV123" s="44"/>
      <c r="AW123" s="44"/>
      <c r="AX123" s="49" t="s">
        <v>134</v>
      </c>
      <c r="AY123" s="49"/>
      <c r="AZ123" s="49"/>
      <c r="BA123" s="44" t="s">
        <v>135</v>
      </c>
      <c r="BB123" s="44"/>
      <c r="BC123" s="44"/>
      <c r="BD123" s="49" t="s">
        <v>136</v>
      </c>
      <c r="BE123" s="49"/>
      <c r="BF123" s="49"/>
      <c r="BG123" s="44" t="s">
        <v>137</v>
      </c>
      <c r="BH123" s="44"/>
      <c r="BI123" s="44"/>
      <c r="BJ123" s="49" t="s">
        <v>138</v>
      </c>
      <c r="BK123" s="49"/>
      <c r="BL123" s="49"/>
      <c r="CA123" s="2" t="s">
        <v>126</v>
      </c>
    </row>
    <row r="124" spans="1:79" s="9" customFormat="1" ht="13.2" customHeight="1" x14ac:dyDescent="0.25">
      <c r="A124" s="125">
        <v>1</v>
      </c>
      <c r="B124" s="126"/>
      <c r="C124" s="126"/>
      <c r="D124" s="137" t="s">
        <v>353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9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CA124" s="9" t="s">
        <v>51</v>
      </c>
    </row>
    <row r="125" spans="1:79" s="136" customFormat="1" ht="26.4" customHeight="1" x14ac:dyDescent="0.25">
      <c r="A125" s="156">
        <v>2</v>
      </c>
      <c r="B125" s="157"/>
      <c r="C125" s="157"/>
      <c r="D125" s="130" t="s">
        <v>354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2"/>
      <c r="W125" s="175" t="s">
        <v>306</v>
      </c>
      <c r="X125" s="175"/>
      <c r="Y125" s="175"/>
      <c r="Z125" s="175" t="s">
        <v>306</v>
      </c>
      <c r="AA125" s="175"/>
      <c r="AB125" s="175"/>
      <c r="AC125" s="175"/>
      <c r="AD125" s="175"/>
      <c r="AE125" s="175"/>
      <c r="AF125" s="175"/>
      <c r="AG125" s="175"/>
      <c r="AH125" s="175"/>
      <c r="AI125" s="175" t="s">
        <v>306</v>
      </c>
      <c r="AJ125" s="175"/>
      <c r="AK125" s="175"/>
      <c r="AL125" s="175" t="s">
        <v>306</v>
      </c>
      <c r="AM125" s="175"/>
      <c r="AN125" s="175"/>
      <c r="AO125" s="175"/>
      <c r="AP125" s="175"/>
      <c r="AQ125" s="175"/>
      <c r="AR125" s="175"/>
      <c r="AS125" s="175"/>
      <c r="AT125" s="175"/>
      <c r="AU125" s="175" t="s">
        <v>306</v>
      </c>
      <c r="AV125" s="175"/>
      <c r="AW125" s="175"/>
      <c r="AX125" s="175"/>
      <c r="AY125" s="175"/>
      <c r="AZ125" s="175"/>
      <c r="BA125" s="175" t="s">
        <v>306</v>
      </c>
      <c r="BB125" s="175"/>
      <c r="BC125" s="175"/>
      <c r="BD125" s="175"/>
      <c r="BE125" s="175"/>
      <c r="BF125" s="175"/>
      <c r="BG125" s="175" t="s">
        <v>306</v>
      </c>
      <c r="BH125" s="175"/>
      <c r="BI125" s="175"/>
      <c r="BJ125" s="175"/>
      <c r="BK125" s="175"/>
      <c r="BL125" s="175"/>
    </row>
    <row r="128" spans="1:79" ht="14.25" customHeight="1" x14ac:dyDescent="0.25">
      <c r="A128" s="48" t="s">
        <v>185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4.25" customHeight="1" x14ac:dyDescent="0.25">
      <c r="A129" s="48" t="s">
        <v>375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</row>
    <row r="130" spans="1:79" ht="15" customHeight="1" x14ac:dyDescent="0.25">
      <c r="A130" s="52" t="s">
        <v>296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</row>
    <row r="131" spans="1:79" ht="15" customHeight="1" x14ac:dyDescent="0.25">
      <c r="A131" s="46" t="s">
        <v>7</v>
      </c>
      <c r="B131" s="46"/>
      <c r="C131" s="46"/>
      <c r="D131" s="46"/>
      <c r="E131" s="46"/>
      <c r="F131" s="46"/>
      <c r="G131" s="46" t="s">
        <v>157</v>
      </c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 t="s">
        <v>14</v>
      </c>
      <c r="U131" s="46"/>
      <c r="V131" s="46"/>
      <c r="W131" s="46"/>
      <c r="X131" s="46"/>
      <c r="Y131" s="46"/>
      <c r="Z131" s="46"/>
      <c r="AA131" s="61" t="s">
        <v>297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61" t="s">
        <v>298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3"/>
      <c r="BE131" s="61" t="s">
        <v>299</v>
      </c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3"/>
    </row>
    <row r="132" spans="1:79" ht="32.1" customHeight="1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 t="s">
        <v>5</v>
      </c>
      <c r="AB132" s="46"/>
      <c r="AC132" s="46"/>
      <c r="AD132" s="46"/>
      <c r="AE132" s="46"/>
      <c r="AF132" s="46" t="s">
        <v>4</v>
      </c>
      <c r="AG132" s="46"/>
      <c r="AH132" s="46"/>
      <c r="AI132" s="46"/>
      <c r="AJ132" s="46"/>
      <c r="AK132" s="46" t="s">
        <v>111</v>
      </c>
      <c r="AL132" s="46"/>
      <c r="AM132" s="46"/>
      <c r="AN132" s="46"/>
      <c r="AO132" s="46"/>
      <c r="AP132" s="46" t="s">
        <v>5</v>
      </c>
      <c r="AQ132" s="46"/>
      <c r="AR132" s="46"/>
      <c r="AS132" s="46"/>
      <c r="AT132" s="46"/>
      <c r="AU132" s="46" t="s">
        <v>4</v>
      </c>
      <c r="AV132" s="46"/>
      <c r="AW132" s="46"/>
      <c r="AX132" s="46"/>
      <c r="AY132" s="46"/>
      <c r="AZ132" s="46" t="s">
        <v>118</v>
      </c>
      <c r="BA132" s="46"/>
      <c r="BB132" s="46"/>
      <c r="BC132" s="46"/>
      <c r="BD132" s="46"/>
      <c r="BE132" s="46" t="s">
        <v>5</v>
      </c>
      <c r="BF132" s="46"/>
      <c r="BG132" s="46"/>
      <c r="BH132" s="46"/>
      <c r="BI132" s="46"/>
      <c r="BJ132" s="46" t="s">
        <v>4</v>
      </c>
      <c r="BK132" s="46"/>
      <c r="BL132" s="46"/>
      <c r="BM132" s="46"/>
      <c r="BN132" s="46"/>
      <c r="BO132" s="46" t="s">
        <v>158</v>
      </c>
      <c r="BP132" s="46"/>
      <c r="BQ132" s="46"/>
      <c r="BR132" s="46"/>
      <c r="BS132" s="46"/>
    </row>
    <row r="133" spans="1:79" ht="15" customHeight="1" x14ac:dyDescent="0.25">
      <c r="A133" s="46">
        <v>1</v>
      </c>
      <c r="B133" s="46"/>
      <c r="C133" s="46"/>
      <c r="D133" s="46"/>
      <c r="E133" s="46"/>
      <c r="F133" s="46"/>
      <c r="G133" s="46">
        <v>2</v>
      </c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>
        <v>3</v>
      </c>
      <c r="U133" s="46"/>
      <c r="V133" s="46"/>
      <c r="W133" s="46"/>
      <c r="X133" s="46"/>
      <c r="Y133" s="46"/>
      <c r="Z133" s="46"/>
      <c r="AA133" s="46">
        <v>4</v>
      </c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</row>
    <row r="134" spans="1:79" s="2" customFormat="1" ht="15" hidden="1" customHeight="1" x14ac:dyDescent="0.25">
      <c r="A134" s="44" t="s">
        <v>90</v>
      </c>
      <c r="B134" s="44"/>
      <c r="C134" s="44"/>
      <c r="D134" s="44"/>
      <c r="E134" s="44"/>
      <c r="F134" s="44"/>
      <c r="G134" s="92" t="s">
        <v>78</v>
      </c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 t="s">
        <v>100</v>
      </c>
      <c r="U134" s="92"/>
      <c r="V134" s="92"/>
      <c r="W134" s="92"/>
      <c r="X134" s="92"/>
      <c r="Y134" s="92"/>
      <c r="Z134" s="92"/>
      <c r="AA134" s="49" t="s">
        <v>86</v>
      </c>
      <c r="AB134" s="49"/>
      <c r="AC134" s="49"/>
      <c r="AD134" s="49"/>
      <c r="AE134" s="49"/>
      <c r="AF134" s="49" t="s">
        <v>87</v>
      </c>
      <c r="AG134" s="49"/>
      <c r="AH134" s="49"/>
      <c r="AI134" s="49"/>
      <c r="AJ134" s="49"/>
      <c r="AK134" s="75" t="s">
        <v>153</v>
      </c>
      <c r="AL134" s="75"/>
      <c r="AM134" s="75"/>
      <c r="AN134" s="75"/>
      <c r="AO134" s="75"/>
      <c r="AP134" s="49" t="s">
        <v>88</v>
      </c>
      <c r="AQ134" s="49"/>
      <c r="AR134" s="49"/>
      <c r="AS134" s="49"/>
      <c r="AT134" s="49"/>
      <c r="AU134" s="49" t="s">
        <v>89</v>
      </c>
      <c r="AV134" s="49"/>
      <c r="AW134" s="49"/>
      <c r="AX134" s="49"/>
      <c r="AY134" s="49"/>
      <c r="AZ134" s="75" t="s">
        <v>153</v>
      </c>
      <c r="BA134" s="75"/>
      <c r="BB134" s="75"/>
      <c r="BC134" s="75"/>
      <c r="BD134" s="75"/>
      <c r="BE134" s="49" t="s">
        <v>79</v>
      </c>
      <c r="BF134" s="49"/>
      <c r="BG134" s="49"/>
      <c r="BH134" s="49"/>
      <c r="BI134" s="49"/>
      <c r="BJ134" s="49" t="s">
        <v>80</v>
      </c>
      <c r="BK134" s="49"/>
      <c r="BL134" s="49"/>
      <c r="BM134" s="49"/>
      <c r="BN134" s="49"/>
      <c r="BO134" s="75" t="s">
        <v>153</v>
      </c>
      <c r="BP134" s="75"/>
      <c r="BQ134" s="75"/>
      <c r="BR134" s="75"/>
      <c r="BS134" s="75"/>
      <c r="CA134" s="2" t="s">
        <v>52</v>
      </c>
    </row>
    <row r="135" spans="1:79" s="9" customFormat="1" ht="12.75" customHeight="1" x14ac:dyDescent="0.25">
      <c r="A135" s="124"/>
      <c r="B135" s="124"/>
      <c r="C135" s="124"/>
      <c r="D135" s="124"/>
      <c r="E135" s="124"/>
      <c r="F135" s="124"/>
      <c r="G135" s="178" t="s">
        <v>179</v>
      </c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9"/>
      <c r="U135" s="179"/>
      <c r="V135" s="179"/>
      <c r="W135" s="179"/>
      <c r="X135" s="179"/>
      <c r="Y135" s="179"/>
      <c r="Z135" s="179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>
        <f>IF(ISNUMBER(AA135),AA135,0)+IF(ISNUMBER(AF135),AF135,0)</f>
        <v>0</v>
      </c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>
        <f>IF(ISNUMBER(AP135),AP135,0)+IF(ISNUMBER(AU135),AU135,0)</f>
        <v>0</v>
      </c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>
        <f>IF(ISNUMBER(BE135),BE135,0)+IF(ISNUMBER(BJ135),BJ135,0)</f>
        <v>0</v>
      </c>
      <c r="BP135" s="177"/>
      <c r="BQ135" s="177"/>
      <c r="BR135" s="177"/>
      <c r="BS135" s="177"/>
      <c r="CA135" s="9" t="s">
        <v>53</v>
      </c>
    </row>
    <row r="137" spans="1:79" ht="13.5" customHeight="1" x14ac:dyDescent="0.25">
      <c r="A137" s="48" t="s">
        <v>388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15" customHeight="1" x14ac:dyDescent="0.25">
      <c r="A138" s="69" t="s">
        <v>296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</row>
    <row r="139" spans="1:79" ht="15" customHeight="1" x14ac:dyDescent="0.25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300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61" t="s">
        <v>302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</row>
    <row r="140" spans="1:79" ht="32.1" customHeight="1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</row>
    <row r="141" spans="1:79" ht="15" customHeight="1" x14ac:dyDescent="0.25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</row>
    <row r="142" spans="1:79" s="2" customFormat="1" ht="12" hidden="1" customHeight="1" x14ac:dyDescent="0.25">
      <c r="A142" s="44" t="s">
        <v>90</v>
      </c>
      <c r="B142" s="44"/>
      <c r="C142" s="44"/>
      <c r="D142" s="44"/>
      <c r="E142" s="44"/>
      <c r="F142" s="44"/>
      <c r="G142" s="92" t="s">
        <v>78</v>
      </c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 t="s">
        <v>100</v>
      </c>
      <c r="U142" s="92"/>
      <c r="V142" s="92"/>
      <c r="W142" s="92"/>
      <c r="X142" s="92"/>
      <c r="Y142" s="92"/>
      <c r="Z142" s="92"/>
      <c r="AA142" s="49" t="s">
        <v>81</v>
      </c>
      <c r="AB142" s="49"/>
      <c r="AC142" s="49"/>
      <c r="AD142" s="49"/>
      <c r="AE142" s="49"/>
      <c r="AF142" s="49" t="s">
        <v>82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83</v>
      </c>
      <c r="AQ142" s="49"/>
      <c r="AR142" s="49"/>
      <c r="AS142" s="49"/>
      <c r="AT142" s="49"/>
      <c r="AU142" s="49" t="s">
        <v>84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CA142" s="2" t="s">
        <v>54</v>
      </c>
    </row>
    <row r="143" spans="1:79" s="9" customFormat="1" x14ac:dyDescent="0.25">
      <c r="A143" s="124"/>
      <c r="B143" s="124"/>
      <c r="C143" s="124"/>
      <c r="D143" s="124"/>
      <c r="E143" s="124"/>
      <c r="F143" s="124"/>
      <c r="G143" s="178" t="s">
        <v>179</v>
      </c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9"/>
      <c r="U143" s="179"/>
      <c r="V143" s="179"/>
      <c r="W143" s="179"/>
      <c r="X143" s="179"/>
      <c r="Y143" s="179"/>
      <c r="Z143" s="179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>
        <f>IF(ISNUMBER(AA143),AA143,0)+IF(ISNUMBER(AF143),AF143,0)</f>
        <v>0</v>
      </c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>
        <f>IF(ISNUMBER(AP143),AP143,0)+IF(ISNUMBER(AU143),AU143,0)</f>
        <v>0</v>
      </c>
      <c r="BA143" s="177"/>
      <c r="BB143" s="177"/>
      <c r="BC143" s="177"/>
      <c r="BD143" s="177"/>
      <c r="CA143" s="9" t="s">
        <v>55</v>
      </c>
    </row>
    <row r="146" spans="1:79" ht="14.25" customHeight="1" x14ac:dyDescent="0.25">
      <c r="A146" s="48" t="s">
        <v>389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5">
      <c r="A147" s="69" t="s">
        <v>296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</row>
    <row r="148" spans="1:79" ht="23.1" customHeight="1" x14ac:dyDescent="0.25">
      <c r="A148" s="46" t="s">
        <v>159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76" t="s">
        <v>160</v>
      </c>
      <c r="O148" s="77"/>
      <c r="P148" s="77"/>
      <c r="Q148" s="77"/>
      <c r="R148" s="77"/>
      <c r="S148" s="77"/>
      <c r="T148" s="77"/>
      <c r="U148" s="78"/>
      <c r="V148" s="76" t="s">
        <v>161</v>
      </c>
      <c r="W148" s="77"/>
      <c r="X148" s="77"/>
      <c r="Y148" s="77"/>
      <c r="Z148" s="78"/>
      <c r="AA148" s="46" t="s">
        <v>297</v>
      </c>
      <c r="AB148" s="46"/>
      <c r="AC148" s="46"/>
      <c r="AD148" s="46"/>
      <c r="AE148" s="46"/>
      <c r="AF148" s="46"/>
      <c r="AG148" s="46"/>
      <c r="AH148" s="46"/>
      <c r="AI148" s="46"/>
      <c r="AJ148" s="46" t="s">
        <v>298</v>
      </c>
      <c r="AK148" s="46"/>
      <c r="AL148" s="46"/>
      <c r="AM148" s="46"/>
      <c r="AN148" s="46"/>
      <c r="AO148" s="46"/>
      <c r="AP148" s="46"/>
      <c r="AQ148" s="46"/>
      <c r="AR148" s="46"/>
      <c r="AS148" s="46" t="s">
        <v>299</v>
      </c>
      <c r="AT148" s="46"/>
      <c r="AU148" s="46"/>
      <c r="AV148" s="46"/>
      <c r="AW148" s="46"/>
      <c r="AX148" s="46"/>
      <c r="AY148" s="46"/>
      <c r="AZ148" s="46"/>
      <c r="BA148" s="46"/>
      <c r="BB148" s="46" t="s">
        <v>300</v>
      </c>
      <c r="BC148" s="46"/>
      <c r="BD148" s="46"/>
      <c r="BE148" s="46"/>
      <c r="BF148" s="46"/>
      <c r="BG148" s="46"/>
      <c r="BH148" s="46"/>
      <c r="BI148" s="46"/>
      <c r="BJ148" s="46"/>
      <c r="BK148" s="46" t="s">
        <v>302</v>
      </c>
      <c r="BL148" s="46"/>
      <c r="BM148" s="46"/>
      <c r="BN148" s="46"/>
      <c r="BO148" s="46"/>
      <c r="BP148" s="46"/>
      <c r="BQ148" s="46"/>
      <c r="BR148" s="46"/>
      <c r="BS148" s="46"/>
    </row>
    <row r="149" spans="1:79" ht="95.25" customHeight="1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79"/>
      <c r="O149" s="80"/>
      <c r="P149" s="80"/>
      <c r="Q149" s="80"/>
      <c r="R149" s="80"/>
      <c r="S149" s="80"/>
      <c r="T149" s="80"/>
      <c r="U149" s="81"/>
      <c r="V149" s="79"/>
      <c r="W149" s="80"/>
      <c r="X149" s="80"/>
      <c r="Y149" s="80"/>
      <c r="Z149" s="81"/>
      <c r="AA149" s="99" t="s">
        <v>164</v>
      </c>
      <c r="AB149" s="99"/>
      <c r="AC149" s="99"/>
      <c r="AD149" s="99"/>
      <c r="AE149" s="99"/>
      <c r="AF149" s="99" t="s">
        <v>165</v>
      </c>
      <c r="AG149" s="99"/>
      <c r="AH149" s="99"/>
      <c r="AI149" s="99"/>
      <c r="AJ149" s="99" t="s">
        <v>164</v>
      </c>
      <c r="AK149" s="99"/>
      <c r="AL149" s="99"/>
      <c r="AM149" s="99"/>
      <c r="AN149" s="99"/>
      <c r="AO149" s="99" t="s">
        <v>165</v>
      </c>
      <c r="AP149" s="99"/>
      <c r="AQ149" s="99"/>
      <c r="AR149" s="99"/>
      <c r="AS149" s="99" t="s">
        <v>164</v>
      </c>
      <c r="AT149" s="99"/>
      <c r="AU149" s="99"/>
      <c r="AV149" s="99"/>
      <c r="AW149" s="99"/>
      <c r="AX149" s="99" t="s">
        <v>165</v>
      </c>
      <c r="AY149" s="99"/>
      <c r="AZ149" s="99"/>
      <c r="BA149" s="99"/>
      <c r="BB149" s="99" t="s">
        <v>164</v>
      </c>
      <c r="BC149" s="99"/>
      <c r="BD149" s="99"/>
      <c r="BE149" s="99"/>
      <c r="BF149" s="99"/>
      <c r="BG149" s="99" t="s">
        <v>165</v>
      </c>
      <c r="BH149" s="99"/>
      <c r="BI149" s="99"/>
      <c r="BJ149" s="99"/>
      <c r="BK149" s="99" t="s">
        <v>164</v>
      </c>
      <c r="BL149" s="99"/>
      <c r="BM149" s="99"/>
      <c r="BN149" s="99"/>
      <c r="BO149" s="99"/>
      <c r="BP149" s="99" t="s">
        <v>165</v>
      </c>
      <c r="BQ149" s="99"/>
      <c r="BR149" s="99"/>
      <c r="BS149" s="99"/>
    </row>
    <row r="150" spans="1:79" ht="15" customHeight="1" x14ac:dyDescent="0.25">
      <c r="A150" s="46">
        <v>1</v>
      </c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61">
        <v>2</v>
      </c>
      <c r="O150" s="62"/>
      <c r="P150" s="62"/>
      <c r="Q150" s="62"/>
      <c r="R150" s="62"/>
      <c r="S150" s="62"/>
      <c r="T150" s="62"/>
      <c r="U150" s="63"/>
      <c r="V150" s="46">
        <v>3</v>
      </c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>
        <v>6</v>
      </c>
      <c r="AK150" s="46"/>
      <c r="AL150" s="46"/>
      <c r="AM150" s="46"/>
      <c r="AN150" s="46"/>
      <c r="AO150" s="46">
        <v>7</v>
      </c>
      <c r="AP150" s="46"/>
      <c r="AQ150" s="46"/>
      <c r="AR150" s="46"/>
      <c r="AS150" s="46">
        <v>8</v>
      </c>
      <c r="AT150" s="46"/>
      <c r="AU150" s="46"/>
      <c r="AV150" s="46"/>
      <c r="AW150" s="46"/>
      <c r="AX150" s="46">
        <v>9</v>
      </c>
      <c r="AY150" s="46"/>
      <c r="AZ150" s="46"/>
      <c r="BA150" s="46"/>
      <c r="BB150" s="46">
        <v>10</v>
      </c>
      <c r="BC150" s="46"/>
      <c r="BD150" s="46"/>
      <c r="BE150" s="46"/>
      <c r="BF150" s="46"/>
      <c r="BG150" s="46">
        <v>11</v>
      </c>
      <c r="BH150" s="46"/>
      <c r="BI150" s="46"/>
      <c r="BJ150" s="46"/>
      <c r="BK150" s="46">
        <v>12</v>
      </c>
      <c r="BL150" s="46"/>
      <c r="BM150" s="46"/>
      <c r="BN150" s="46"/>
      <c r="BO150" s="46"/>
      <c r="BP150" s="46">
        <v>13</v>
      </c>
      <c r="BQ150" s="46"/>
      <c r="BR150" s="46"/>
      <c r="BS150" s="46"/>
    </row>
    <row r="151" spans="1:79" s="2" customFormat="1" ht="12" hidden="1" customHeight="1" x14ac:dyDescent="0.25">
      <c r="A151" s="92" t="s">
        <v>177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44" t="s">
        <v>162</v>
      </c>
      <c r="O151" s="44"/>
      <c r="P151" s="44"/>
      <c r="Q151" s="44"/>
      <c r="R151" s="44"/>
      <c r="S151" s="44"/>
      <c r="T151" s="44"/>
      <c r="U151" s="44"/>
      <c r="V151" s="44" t="s">
        <v>163</v>
      </c>
      <c r="W151" s="44"/>
      <c r="X151" s="44"/>
      <c r="Y151" s="44"/>
      <c r="Z151" s="44"/>
      <c r="AA151" s="49" t="s">
        <v>86</v>
      </c>
      <c r="AB151" s="49"/>
      <c r="AC151" s="49"/>
      <c r="AD151" s="49"/>
      <c r="AE151" s="49"/>
      <c r="AF151" s="49" t="s">
        <v>87</v>
      </c>
      <c r="AG151" s="49"/>
      <c r="AH151" s="49"/>
      <c r="AI151" s="49"/>
      <c r="AJ151" s="49" t="s">
        <v>88</v>
      </c>
      <c r="AK151" s="49"/>
      <c r="AL151" s="49"/>
      <c r="AM151" s="49"/>
      <c r="AN151" s="49"/>
      <c r="AO151" s="49" t="s">
        <v>89</v>
      </c>
      <c r="AP151" s="49"/>
      <c r="AQ151" s="49"/>
      <c r="AR151" s="49"/>
      <c r="AS151" s="49" t="s">
        <v>79</v>
      </c>
      <c r="AT151" s="49"/>
      <c r="AU151" s="49"/>
      <c r="AV151" s="49"/>
      <c r="AW151" s="49"/>
      <c r="AX151" s="49" t="s">
        <v>80</v>
      </c>
      <c r="AY151" s="49"/>
      <c r="AZ151" s="49"/>
      <c r="BA151" s="49"/>
      <c r="BB151" s="49" t="s">
        <v>81</v>
      </c>
      <c r="BC151" s="49"/>
      <c r="BD151" s="49"/>
      <c r="BE151" s="49"/>
      <c r="BF151" s="49"/>
      <c r="BG151" s="49" t="s">
        <v>82</v>
      </c>
      <c r="BH151" s="49"/>
      <c r="BI151" s="49"/>
      <c r="BJ151" s="49"/>
      <c r="BK151" s="49" t="s">
        <v>83</v>
      </c>
      <c r="BL151" s="49"/>
      <c r="BM151" s="49"/>
      <c r="BN151" s="49"/>
      <c r="BO151" s="49"/>
      <c r="BP151" s="49" t="s">
        <v>84</v>
      </c>
      <c r="BQ151" s="49"/>
      <c r="BR151" s="49"/>
      <c r="BS151" s="49"/>
      <c r="CA151" s="2" t="s">
        <v>56</v>
      </c>
    </row>
    <row r="152" spans="1:79" s="9" customFormat="1" ht="12.75" customHeight="1" x14ac:dyDescent="0.25">
      <c r="A152" s="178" t="s">
        <v>179</v>
      </c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25"/>
      <c r="O152" s="126"/>
      <c r="P152" s="126"/>
      <c r="Q152" s="126"/>
      <c r="R152" s="126"/>
      <c r="S152" s="126"/>
      <c r="T152" s="126"/>
      <c r="U152" s="128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1"/>
      <c r="BQ152" s="182"/>
      <c r="BR152" s="182"/>
      <c r="BS152" s="183"/>
      <c r="CA152" s="9" t="s">
        <v>57</v>
      </c>
    </row>
    <row r="155" spans="1:79" ht="35.25" customHeight="1" x14ac:dyDescent="0.25">
      <c r="A155" s="48" t="s">
        <v>390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</row>
    <row r="156" spans="1:79" ht="13.8" x14ac:dyDescent="0.2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3.8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5">
      <c r="A159" s="56" t="s">
        <v>376</v>
      </c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</row>
    <row r="160" spans="1:79" ht="14.25" customHeight="1" x14ac:dyDescent="0.25">
      <c r="A160" s="48" t="s">
        <v>361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5">
      <c r="A161" s="52" t="s">
        <v>296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</row>
    <row r="162" spans="1:79" ht="42.9" customHeight="1" x14ac:dyDescent="0.25">
      <c r="A162" s="99" t="s">
        <v>166</v>
      </c>
      <c r="B162" s="99"/>
      <c r="C162" s="99"/>
      <c r="D162" s="99"/>
      <c r="E162" s="99"/>
      <c r="F162" s="99"/>
      <c r="G162" s="46" t="s">
        <v>20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16</v>
      </c>
      <c r="U162" s="46"/>
      <c r="V162" s="46"/>
      <c r="W162" s="46"/>
      <c r="X162" s="46"/>
      <c r="Y162" s="46"/>
      <c r="Z162" s="46" t="s">
        <v>15</v>
      </c>
      <c r="AA162" s="46"/>
      <c r="AB162" s="46"/>
      <c r="AC162" s="46"/>
      <c r="AD162" s="46"/>
      <c r="AE162" s="46" t="s">
        <v>167</v>
      </c>
      <c r="AF162" s="46"/>
      <c r="AG162" s="46"/>
      <c r="AH162" s="46"/>
      <c r="AI162" s="46"/>
      <c r="AJ162" s="46"/>
      <c r="AK162" s="46" t="s">
        <v>168</v>
      </c>
      <c r="AL162" s="46"/>
      <c r="AM162" s="46"/>
      <c r="AN162" s="46"/>
      <c r="AO162" s="46"/>
      <c r="AP162" s="46"/>
      <c r="AQ162" s="46" t="s">
        <v>169</v>
      </c>
      <c r="AR162" s="46"/>
      <c r="AS162" s="46"/>
      <c r="AT162" s="46"/>
      <c r="AU162" s="46"/>
      <c r="AV162" s="46"/>
      <c r="AW162" s="46" t="s">
        <v>120</v>
      </c>
      <c r="AX162" s="46"/>
      <c r="AY162" s="46"/>
      <c r="AZ162" s="46"/>
      <c r="BA162" s="46"/>
      <c r="BB162" s="46"/>
      <c r="BC162" s="46"/>
      <c r="BD162" s="46"/>
      <c r="BE162" s="46"/>
      <c r="BF162" s="46"/>
      <c r="BG162" s="46" t="s">
        <v>170</v>
      </c>
      <c r="BH162" s="46"/>
      <c r="BI162" s="46"/>
      <c r="BJ162" s="46"/>
      <c r="BK162" s="46"/>
      <c r="BL162" s="46"/>
    </row>
    <row r="163" spans="1:79" ht="39.9" customHeight="1" x14ac:dyDescent="0.25">
      <c r="A163" s="99"/>
      <c r="B163" s="99"/>
      <c r="C163" s="99"/>
      <c r="D163" s="99"/>
      <c r="E163" s="99"/>
      <c r="F163" s="99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 t="s">
        <v>18</v>
      </c>
      <c r="AX163" s="46"/>
      <c r="AY163" s="46"/>
      <c r="AZ163" s="46"/>
      <c r="BA163" s="46"/>
      <c r="BB163" s="46" t="s">
        <v>17</v>
      </c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</row>
    <row r="164" spans="1:79" ht="15" customHeight="1" x14ac:dyDescent="0.25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>
        <v>4</v>
      </c>
      <c r="AA164" s="46"/>
      <c r="AB164" s="46"/>
      <c r="AC164" s="46"/>
      <c r="AD164" s="46"/>
      <c r="AE164" s="46">
        <v>5</v>
      </c>
      <c r="AF164" s="46"/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/>
      <c r="AQ164" s="46">
        <v>7</v>
      </c>
      <c r="AR164" s="46"/>
      <c r="AS164" s="46"/>
      <c r="AT164" s="46"/>
      <c r="AU164" s="46"/>
      <c r="AV164" s="46"/>
      <c r="AW164" s="46">
        <v>8</v>
      </c>
      <c r="AX164" s="46"/>
      <c r="AY164" s="46"/>
      <c r="AZ164" s="46"/>
      <c r="BA164" s="46"/>
      <c r="BB164" s="46">
        <v>9</v>
      </c>
      <c r="BC164" s="46"/>
      <c r="BD164" s="46"/>
      <c r="BE164" s="46"/>
      <c r="BF164" s="46"/>
      <c r="BG164" s="46">
        <v>10</v>
      </c>
      <c r="BH164" s="46"/>
      <c r="BI164" s="46"/>
      <c r="BJ164" s="46"/>
      <c r="BK164" s="46"/>
      <c r="BL164" s="46"/>
    </row>
    <row r="165" spans="1:79" s="2" customFormat="1" ht="12" hidden="1" customHeight="1" x14ac:dyDescent="0.25">
      <c r="A165" s="44" t="s">
        <v>85</v>
      </c>
      <c r="B165" s="44"/>
      <c r="C165" s="44"/>
      <c r="D165" s="44"/>
      <c r="E165" s="44"/>
      <c r="F165" s="44"/>
      <c r="G165" s="92" t="s">
        <v>78</v>
      </c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49" t="s">
        <v>101</v>
      </c>
      <c r="U165" s="49"/>
      <c r="V165" s="49"/>
      <c r="W165" s="49"/>
      <c r="X165" s="49"/>
      <c r="Y165" s="49"/>
      <c r="Z165" s="49" t="s">
        <v>102</v>
      </c>
      <c r="AA165" s="49"/>
      <c r="AB165" s="49"/>
      <c r="AC165" s="49"/>
      <c r="AD165" s="49"/>
      <c r="AE165" s="49" t="s">
        <v>103</v>
      </c>
      <c r="AF165" s="49"/>
      <c r="AG165" s="49"/>
      <c r="AH165" s="49"/>
      <c r="AI165" s="49"/>
      <c r="AJ165" s="49"/>
      <c r="AK165" s="49" t="s">
        <v>104</v>
      </c>
      <c r="AL165" s="49"/>
      <c r="AM165" s="49"/>
      <c r="AN165" s="49"/>
      <c r="AO165" s="49"/>
      <c r="AP165" s="49"/>
      <c r="AQ165" s="104" t="s">
        <v>122</v>
      </c>
      <c r="AR165" s="49"/>
      <c r="AS165" s="49"/>
      <c r="AT165" s="49"/>
      <c r="AU165" s="49"/>
      <c r="AV165" s="49"/>
      <c r="AW165" s="49" t="s">
        <v>105</v>
      </c>
      <c r="AX165" s="49"/>
      <c r="AY165" s="49"/>
      <c r="AZ165" s="49"/>
      <c r="BA165" s="49"/>
      <c r="BB165" s="49" t="s">
        <v>106</v>
      </c>
      <c r="BC165" s="49"/>
      <c r="BD165" s="49"/>
      <c r="BE165" s="49"/>
      <c r="BF165" s="49"/>
      <c r="BG165" s="104" t="s">
        <v>123</v>
      </c>
      <c r="BH165" s="49"/>
      <c r="BI165" s="49"/>
      <c r="BJ165" s="49"/>
      <c r="BK165" s="49"/>
      <c r="BL165" s="49"/>
      <c r="CA165" s="2" t="s">
        <v>58</v>
      </c>
    </row>
    <row r="166" spans="1:79" s="9" customFormat="1" ht="12.75" customHeight="1" x14ac:dyDescent="0.25">
      <c r="A166" s="124"/>
      <c r="B166" s="124"/>
      <c r="C166" s="124"/>
      <c r="D166" s="124"/>
      <c r="E166" s="124"/>
      <c r="F166" s="124"/>
      <c r="G166" s="178" t="s">
        <v>179</v>
      </c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>
        <f>IF(ISNUMBER(AK166),AK166,0)-IF(ISNUMBER(AE166),AE166,0)</f>
        <v>0</v>
      </c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>
        <f>IF(ISNUMBER(Z166),Z166,0)+IF(ISNUMBER(AK166),AK166,0)</f>
        <v>0</v>
      </c>
      <c r="BH166" s="177"/>
      <c r="BI166" s="177"/>
      <c r="BJ166" s="177"/>
      <c r="BK166" s="177"/>
      <c r="BL166" s="177"/>
      <c r="CA166" s="9" t="s">
        <v>59</v>
      </c>
    </row>
    <row r="168" spans="1:79" ht="14.25" customHeight="1" x14ac:dyDescent="0.25">
      <c r="A168" s="48" t="s">
        <v>377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52" t="s">
        <v>296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18" customHeight="1" x14ac:dyDescent="0.25">
      <c r="A170" s="46" t="s">
        <v>166</v>
      </c>
      <c r="B170" s="46"/>
      <c r="C170" s="46"/>
      <c r="D170" s="46"/>
      <c r="E170" s="46"/>
      <c r="F170" s="46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 t="s">
        <v>364</v>
      </c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374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</row>
    <row r="171" spans="1:79" ht="42.9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 t="s">
        <v>171</v>
      </c>
      <c r="R171" s="46"/>
      <c r="S171" s="46"/>
      <c r="T171" s="46"/>
      <c r="U171" s="46"/>
      <c r="V171" s="99" t="s">
        <v>172</v>
      </c>
      <c r="W171" s="99"/>
      <c r="X171" s="99"/>
      <c r="Y171" s="99"/>
      <c r="Z171" s="46" t="s">
        <v>173</v>
      </c>
      <c r="AA171" s="46"/>
      <c r="AB171" s="46"/>
      <c r="AC171" s="46"/>
      <c r="AD171" s="46"/>
      <c r="AE171" s="46"/>
      <c r="AF171" s="46"/>
      <c r="AG171" s="46"/>
      <c r="AH171" s="46"/>
      <c r="AI171" s="46"/>
      <c r="AJ171" s="46" t="s">
        <v>174</v>
      </c>
      <c r="AK171" s="46"/>
      <c r="AL171" s="46"/>
      <c r="AM171" s="46"/>
      <c r="AN171" s="46"/>
      <c r="AO171" s="46" t="s">
        <v>21</v>
      </c>
      <c r="AP171" s="46"/>
      <c r="AQ171" s="46"/>
      <c r="AR171" s="46"/>
      <c r="AS171" s="46"/>
      <c r="AT171" s="99" t="s">
        <v>175</v>
      </c>
      <c r="AU171" s="99"/>
      <c r="AV171" s="99"/>
      <c r="AW171" s="99"/>
      <c r="AX171" s="46" t="s">
        <v>173</v>
      </c>
      <c r="AY171" s="46"/>
      <c r="AZ171" s="46"/>
      <c r="BA171" s="46"/>
      <c r="BB171" s="46"/>
      <c r="BC171" s="46"/>
      <c r="BD171" s="46"/>
      <c r="BE171" s="46"/>
      <c r="BF171" s="46"/>
      <c r="BG171" s="46"/>
      <c r="BH171" s="46" t="s">
        <v>176</v>
      </c>
      <c r="BI171" s="46"/>
      <c r="BJ171" s="46"/>
      <c r="BK171" s="46"/>
      <c r="BL171" s="46"/>
    </row>
    <row r="172" spans="1:79" ht="63" customHeight="1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99"/>
      <c r="W172" s="99"/>
      <c r="X172" s="99"/>
      <c r="Y172" s="99"/>
      <c r="Z172" s="46" t="s">
        <v>18</v>
      </c>
      <c r="AA172" s="46"/>
      <c r="AB172" s="46"/>
      <c r="AC172" s="46"/>
      <c r="AD172" s="46"/>
      <c r="AE172" s="46" t="s">
        <v>17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99"/>
      <c r="AU172" s="99"/>
      <c r="AV172" s="99"/>
      <c r="AW172" s="99"/>
      <c r="AX172" s="46" t="s">
        <v>18</v>
      </c>
      <c r="AY172" s="46"/>
      <c r="AZ172" s="46"/>
      <c r="BA172" s="46"/>
      <c r="BB172" s="46"/>
      <c r="BC172" s="46" t="s">
        <v>17</v>
      </c>
      <c r="BD172" s="46"/>
      <c r="BE172" s="46"/>
      <c r="BF172" s="46"/>
      <c r="BG172" s="46"/>
      <c r="BH172" s="46"/>
      <c r="BI172" s="46"/>
      <c r="BJ172" s="46"/>
      <c r="BK172" s="46"/>
      <c r="BL172" s="46"/>
    </row>
    <row r="173" spans="1:79" ht="15" customHeight="1" x14ac:dyDescent="0.25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>
        <v>3</v>
      </c>
      <c r="R173" s="46"/>
      <c r="S173" s="46"/>
      <c r="T173" s="46"/>
      <c r="U173" s="46"/>
      <c r="V173" s="46">
        <v>4</v>
      </c>
      <c r="W173" s="46"/>
      <c r="X173" s="46"/>
      <c r="Y173" s="46"/>
      <c r="Z173" s="46">
        <v>5</v>
      </c>
      <c r="AA173" s="46"/>
      <c r="AB173" s="46"/>
      <c r="AC173" s="46"/>
      <c r="AD173" s="46"/>
      <c r="AE173" s="46">
        <v>6</v>
      </c>
      <c r="AF173" s="46"/>
      <c r="AG173" s="46"/>
      <c r="AH173" s="46"/>
      <c r="AI173" s="46"/>
      <c r="AJ173" s="46">
        <v>7</v>
      </c>
      <c r="AK173" s="46"/>
      <c r="AL173" s="46"/>
      <c r="AM173" s="46"/>
      <c r="AN173" s="46"/>
      <c r="AO173" s="46">
        <v>8</v>
      </c>
      <c r="AP173" s="46"/>
      <c r="AQ173" s="46"/>
      <c r="AR173" s="46"/>
      <c r="AS173" s="46"/>
      <c r="AT173" s="46">
        <v>9</v>
      </c>
      <c r="AU173" s="46"/>
      <c r="AV173" s="46"/>
      <c r="AW173" s="46"/>
      <c r="AX173" s="46">
        <v>10</v>
      </c>
      <c r="AY173" s="46"/>
      <c r="AZ173" s="46"/>
      <c r="BA173" s="46"/>
      <c r="BB173" s="46"/>
      <c r="BC173" s="46">
        <v>11</v>
      </c>
      <c r="BD173" s="46"/>
      <c r="BE173" s="46"/>
      <c r="BF173" s="46"/>
      <c r="BG173" s="46"/>
      <c r="BH173" s="46">
        <v>12</v>
      </c>
      <c r="BI173" s="46"/>
      <c r="BJ173" s="46"/>
      <c r="BK173" s="46"/>
      <c r="BL173" s="46"/>
    </row>
    <row r="174" spans="1:79" s="2" customFormat="1" ht="12" hidden="1" customHeight="1" x14ac:dyDescent="0.25">
      <c r="A174" s="44" t="s">
        <v>85</v>
      </c>
      <c r="B174" s="44"/>
      <c r="C174" s="44"/>
      <c r="D174" s="44"/>
      <c r="E174" s="44"/>
      <c r="F174" s="44"/>
      <c r="G174" s="92" t="s">
        <v>78</v>
      </c>
      <c r="H174" s="92"/>
      <c r="I174" s="92"/>
      <c r="J174" s="92"/>
      <c r="K174" s="92"/>
      <c r="L174" s="92"/>
      <c r="M174" s="92"/>
      <c r="N174" s="92"/>
      <c r="O174" s="92"/>
      <c r="P174" s="92"/>
      <c r="Q174" s="49" t="s">
        <v>101</v>
      </c>
      <c r="R174" s="49"/>
      <c r="S174" s="49"/>
      <c r="T174" s="49"/>
      <c r="U174" s="49"/>
      <c r="V174" s="49" t="s">
        <v>102</v>
      </c>
      <c r="W174" s="49"/>
      <c r="X174" s="49"/>
      <c r="Y174" s="49"/>
      <c r="Z174" s="49" t="s">
        <v>103</v>
      </c>
      <c r="AA174" s="49"/>
      <c r="AB174" s="49"/>
      <c r="AC174" s="49"/>
      <c r="AD174" s="49"/>
      <c r="AE174" s="49" t="s">
        <v>104</v>
      </c>
      <c r="AF174" s="49"/>
      <c r="AG174" s="49"/>
      <c r="AH174" s="49"/>
      <c r="AI174" s="49"/>
      <c r="AJ174" s="104" t="s">
        <v>124</v>
      </c>
      <c r="AK174" s="49"/>
      <c r="AL174" s="49"/>
      <c r="AM174" s="49"/>
      <c r="AN174" s="49"/>
      <c r="AO174" s="49" t="s">
        <v>105</v>
      </c>
      <c r="AP174" s="49"/>
      <c r="AQ174" s="49"/>
      <c r="AR174" s="49"/>
      <c r="AS174" s="49"/>
      <c r="AT174" s="104" t="s">
        <v>125</v>
      </c>
      <c r="AU174" s="49"/>
      <c r="AV174" s="49"/>
      <c r="AW174" s="49"/>
      <c r="AX174" s="49" t="s">
        <v>106</v>
      </c>
      <c r="AY174" s="49"/>
      <c r="AZ174" s="49"/>
      <c r="BA174" s="49"/>
      <c r="BB174" s="49"/>
      <c r="BC174" s="49" t="s">
        <v>107</v>
      </c>
      <c r="BD174" s="49"/>
      <c r="BE174" s="49"/>
      <c r="BF174" s="49"/>
      <c r="BG174" s="49"/>
      <c r="BH174" s="104" t="s">
        <v>124</v>
      </c>
      <c r="BI174" s="49"/>
      <c r="BJ174" s="49"/>
      <c r="BK174" s="49"/>
      <c r="BL174" s="49"/>
      <c r="CA174" s="2" t="s">
        <v>60</v>
      </c>
    </row>
    <row r="175" spans="1:79" s="9" customFormat="1" ht="12.75" customHeight="1" x14ac:dyDescent="0.25">
      <c r="A175" s="124"/>
      <c r="B175" s="124"/>
      <c r="C175" s="124"/>
      <c r="D175" s="124"/>
      <c r="E175" s="124"/>
      <c r="F175" s="124"/>
      <c r="G175" s="178" t="s">
        <v>179</v>
      </c>
      <c r="H175" s="178"/>
      <c r="I175" s="178"/>
      <c r="J175" s="178"/>
      <c r="K175" s="178"/>
      <c r="L175" s="178"/>
      <c r="M175" s="178"/>
      <c r="N175" s="178"/>
      <c r="O175" s="178"/>
      <c r="P175" s="178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>
        <f>IF(ISNUMBER(Q175),Q175,0)-IF(ISNUMBER(Z175),Z175,0)</f>
        <v>0</v>
      </c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>
        <f>IF(ISNUMBER(V175),V175,0)-IF(ISNUMBER(Z175),Z175,0)-IF(ISNUMBER(AE175),AE175,0)</f>
        <v>0</v>
      </c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>
        <f>IF(ISNUMBER(AO175),AO175,0)-IF(ISNUMBER(AX175),AX175,0)</f>
        <v>0</v>
      </c>
      <c r="BI175" s="177"/>
      <c r="BJ175" s="177"/>
      <c r="BK175" s="177"/>
      <c r="BL175" s="177"/>
      <c r="CA175" s="9" t="s">
        <v>61</v>
      </c>
    </row>
    <row r="177" spans="1:79" ht="14.25" customHeight="1" x14ac:dyDescent="0.25">
      <c r="A177" s="48" t="s">
        <v>365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5">
      <c r="A178" s="52" t="s">
        <v>296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</row>
    <row r="179" spans="1:79" ht="42.9" customHeight="1" x14ac:dyDescent="0.25">
      <c r="A179" s="99" t="s">
        <v>166</v>
      </c>
      <c r="B179" s="99"/>
      <c r="C179" s="99"/>
      <c r="D179" s="99"/>
      <c r="E179" s="99"/>
      <c r="F179" s="99"/>
      <c r="G179" s="46" t="s">
        <v>20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16</v>
      </c>
      <c r="U179" s="46"/>
      <c r="V179" s="46"/>
      <c r="W179" s="46"/>
      <c r="X179" s="46"/>
      <c r="Y179" s="46"/>
      <c r="Z179" s="46" t="s">
        <v>15</v>
      </c>
      <c r="AA179" s="46"/>
      <c r="AB179" s="46"/>
      <c r="AC179" s="46"/>
      <c r="AD179" s="46"/>
      <c r="AE179" s="46" t="s">
        <v>362</v>
      </c>
      <c r="AF179" s="46"/>
      <c r="AG179" s="46"/>
      <c r="AH179" s="46"/>
      <c r="AI179" s="46"/>
      <c r="AJ179" s="46"/>
      <c r="AK179" s="46" t="s">
        <v>366</v>
      </c>
      <c r="AL179" s="46"/>
      <c r="AM179" s="46"/>
      <c r="AN179" s="46"/>
      <c r="AO179" s="46"/>
      <c r="AP179" s="46"/>
      <c r="AQ179" s="46" t="s">
        <v>378</v>
      </c>
      <c r="AR179" s="46"/>
      <c r="AS179" s="46"/>
      <c r="AT179" s="46"/>
      <c r="AU179" s="46"/>
      <c r="AV179" s="46"/>
      <c r="AW179" s="46" t="s">
        <v>19</v>
      </c>
      <c r="AX179" s="46"/>
      <c r="AY179" s="46"/>
      <c r="AZ179" s="46"/>
      <c r="BA179" s="46"/>
      <c r="BB179" s="46"/>
      <c r="BC179" s="46"/>
      <c r="BD179" s="46"/>
      <c r="BE179" s="46" t="s">
        <v>190</v>
      </c>
      <c r="BF179" s="46"/>
      <c r="BG179" s="46"/>
      <c r="BH179" s="46"/>
      <c r="BI179" s="46"/>
      <c r="BJ179" s="46"/>
      <c r="BK179" s="46"/>
      <c r="BL179" s="46"/>
    </row>
    <row r="180" spans="1:79" ht="21.75" customHeight="1" x14ac:dyDescent="0.25">
      <c r="A180" s="99"/>
      <c r="B180" s="99"/>
      <c r="C180" s="99"/>
      <c r="D180" s="99"/>
      <c r="E180" s="99"/>
      <c r="F180" s="99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5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>
        <v>4</v>
      </c>
      <c r="AA181" s="46"/>
      <c r="AB181" s="46"/>
      <c r="AC181" s="46"/>
      <c r="AD181" s="46"/>
      <c r="AE181" s="46">
        <v>5</v>
      </c>
      <c r="AF181" s="46"/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/>
      <c r="AQ181" s="46">
        <v>7</v>
      </c>
      <c r="AR181" s="46"/>
      <c r="AS181" s="46"/>
      <c r="AT181" s="46"/>
      <c r="AU181" s="46"/>
      <c r="AV181" s="46"/>
      <c r="AW181" s="44">
        <v>8</v>
      </c>
      <c r="AX181" s="44"/>
      <c r="AY181" s="44"/>
      <c r="AZ181" s="44"/>
      <c r="BA181" s="44"/>
      <c r="BB181" s="44"/>
      <c r="BC181" s="44"/>
      <c r="BD181" s="44"/>
      <c r="BE181" s="44">
        <v>9</v>
      </c>
      <c r="BF181" s="44"/>
      <c r="BG181" s="44"/>
      <c r="BH181" s="44"/>
      <c r="BI181" s="44"/>
      <c r="BJ181" s="44"/>
      <c r="BK181" s="44"/>
      <c r="BL181" s="44"/>
    </row>
    <row r="182" spans="1:79" s="2" customFormat="1" ht="18.75" hidden="1" customHeight="1" x14ac:dyDescent="0.25">
      <c r="A182" s="44" t="s">
        <v>85</v>
      </c>
      <c r="B182" s="44"/>
      <c r="C182" s="44"/>
      <c r="D182" s="44"/>
      <c r="E182" s="44"/>
      <c r="F182" s="44"/>
      <c r="G182" s="92" t="s">
        <v>78</v>
      </c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49" t="s">
        <v>101</v>
      </c>
      <c r="U182" s="49"/>
      <c r="V182" s="49"/>
      <c r="W182" s="49"/>
      <c r="X182" s="49"/>
      <c r="Y182" s="49"/>
      <c r="Z182" s="49" t="s">
        <v>102</v>
      </c>
      <c r="AA182" s="49"/>
      <c r="AB182" s="49"/>
      <c r="AC182" s="49"/>
      <c r="AD182" s="49"/>
      <c r="AE182" s="49" t="s">
        <v>103</v>
      </c>
      <c r="AF182" s="49"/>
      <c r="AG182" s="49"/>
      <c r="AH182" s="49"/>
      <c r="AI182" s="49"/>
      <c r="AJ182" s="49"/>
      <c r="AK182" s="49" t="s">
        <v>104</v>
      </c>
      <c r="AL182" s="49"/>
      <c r="AM182" s="49"/>
      <c r="AN182" s="49"/>
      <c r="AO182" s="49"/>
      <c r="AP182" s="49"/>
      <c r="AQ182" s="49" t="s">
        <v>105</v>
      </c>
      <c r="AR182" s="49"/>
      <c r="AS182" s="49"/>
      <c r="AT182" s="49"/>
      <c r="AU182" s="49"/>
      <c r="AV182" s="49"/>
      <c r="AW182" s="92" t="s">
        <v>108</v>
      </c>
      <c r="AX182" s="92"/>
      <c r="AY182" s="92"/>
      <c r="AZ182" s="92"/>
      <c r="BA182" s="92"/>
      <c r="BB182" s="92"/>
      <c r="BC182" s="92"/>
      <c r="BD182" s="92"/>
      <c r="BE182" s="92" t="s">
        <v>109</v>
      </c>
      <c r="BF182" s="92"/>
      <c r="BG182" s="92"/>
      <c r="BH182" s="92"/>
      <c r="BI182" s="92"/>
      <c r="BJ182" s="92"/>
      <c r="BK182" s="92"/>
      <c r="BL182" s="92"/>
      <c r="CA182" s="2" t="s">
        <v>62</v>
      </c>
    </row>
    <row r="183" spans="1:79" s="9" customFormat="1" ht="12.75" customHeight="1" x14ac:dyDescent="0.25">
      <c r="A183" s="124"/>
      <c r="B183" s="124"/>
      <c r="C183" s="124"/>
      <c r="D183" s="124"/>
      <c r="E183" s="124"/>
      <c r="F183" s="124"/>
      <c r="G183" s="178" t="s">
        <v>179</v>
      </c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CA183" s="9" t="s">
        <v>63</v>
      </c>
    </row>
    <row r="185" spans="1:79" ht="14.25" customHeight="1" x14ac:dyDescent="0.25">
      <c r="A185" s="48" t="s">
        <v>367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3.8" x14ac:dyDescent="0.25">
      <c r="A189" s="48" t="s">
        <v>391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3.8" x14ac:dyDescent="0.25">
      <c r="A190" s="48" t="s">
        <v>368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</row>
    <row r="192" spans="1:79" ht="1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899999999999999" customHeight="1" x14ac:dyDescent="0.25">
      <c r="A195" s="152" t="s">
        <v>290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40"/>
      <c r="AC195" s="40"/>
      <c r="AD195" s="40"/>
      <c r="AE195" s="40"/>
      <c r="AF195" s="40"/>
      <c r="AG195" s="40"/>
      <c r="AH195" s="67"/>
      <c r="AI195" s="67"/>
      <c r="AJ195" s="67"/>
      <c r="AK195" s="67"/>
      <c r="AL195" s="67"/>
      <c r="AM195" s="67"/>
      <c r="AN195" s="67"/>
      <c r="AO195" s="67"/>
      <c r="AP195" s="67"/>
      <c r="AQ195" s="40"/>
      <c r="AR195" s="40"/>
      <c r="AS195" s="40"/>
      <c r="AT195" s="40"/>
      <c r="AU195" s="153" t="s">
        <v>359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1:58" ht="12.75" customHeight="1" x14ac:dyDescent="0.25">
      <c r="AB196" s="41"/>
      <c r="AC196" s="41"/>
      <c r="AD196" s="41"/>
      <c r="AE196" s="41"/>
      <c r="AF196" s="41"/>
      <c r="AG196" s="41"/>
      <c r="AH196" s="47" t="s">
        <v>2</v>
      </c>
      <c r="AI196" s="47"/>
      <c r="AJ196" s="47"/>
      <c r="AK196" s="47"/>
      <c r="AL196" s="47"/>
      <c r="AM196" s="47"/>
      <c r="AN196" s="47"/>
      <c r="AO196" s="47"/>
      <c r="AP196" s="47"/>
      <c r="AQ196" s="41"/>
      <c r="AR196" s="41"/>
      <c r="AS196" s="41"/>
      <c r="AT196" s="41"/>
      <c r="AU196" s="47" t="s">
        <v>219</v>
      </c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1:58" ht="13.8" x14ac:dyDescent="0.2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5">
      <c r="A198" s="152" t="s">
        <v>291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41"/>
      <c r="AC198" s="41"/>
      <c r="AD198" s="41"/>
      <c r="AE198" s="41"/>
      <c r="AF198" s="41"/>
      <c r="AG198" s="41"/>
      <c r="AH198" s="68"/>
      <c r="AI198" s="68"/>
      <c r="AJ198" s="68"/>
      <c r="AK198" s="68"/>
      <c r="AL198" s="68"/>
      <c r="AM198" s="68"/>
      <c r="AN198" s="68"/>
      <c r="AO198" s="68"/>
      <c r="AP198" s="68"/>
      <c r="AQ198" s="41"/>
      <c r="AR198" s="41"/>
      <c r="AS198" s="41"/>
      <c r="AT198" s="41"/>
      <c r="AU198" s="154" t="s">
        <v>360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</row>
    <row r="199" spans="1:58" ht="12" customHeight="1" x14ac:dyDescent="0.25">
      <c r="AB199" s="41"/>
      <c r="AC199" s="41"/>
      <c r="AD199" s="41"/>
      <c r="AE199" s="41"/>
      <c r="AF199" s="41"/>
      <c r="AG199" s="41"/>
      <c r="AH199" s="47" t="s">
        <v>2</v>
      </c>
      <c r="AI199" s="47"/>
      <c r="AJ199" s="47"/>
      <c r="AK199" s="47"/>
      <c r="AL199" s="47"/>
      <c r="AM199" s="47"/>
      <c r="AN199" s="47"/>
      <c r="AO199" s="47"/>
      <c r="AP199" s="47"/>
      <c r="AQ199" s="41"/>
      <c r="AR199" s="41"/>
      <c r="AS199" s="41"/>
      <c r="AT199" s="41"/>
      <c r="AU199" s="47" t="s">
        <v>219</v>
      </c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167" priority="5" stopIfTrue="1" operator="equal">
      <formula>A81</formula>
    </cfRule>
  </conditionalFormatting>
  <conditionalFormatting sqref="A99:C99 A106:C106">
    <cfRule type="cellIs" dxfId="166" priority="6" stopIfTrue="1" operator="equal">
      <formula>A98</formula>
    </cfRule>
    <cfRule type="cellIs" dxfId="165" priority="7" stopIfTrue="1" operator="equal">
      <formula>0</formula>
    </cfRule>
  </conditionalFormatting>
  <conditionalFormatting sqref="A91">
    <cfRule type="cellIs" dxfId="164" priority="708" stopIfTrue="1" operator="equal">
      <formula>A90</formula>
    </cfRule>
  </conditionalFormatting>
  <conditionalFormatting sqref="A125">
    <cfRule type="cellIs" dxfId="163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7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57" t="s">
        <v>630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628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148" t="s">
        <v>629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136375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136375</v>
      </c>
      <c r="AJ30" s="161"/>
      <c r="AK30" s="161"/>
      <c r="AL30" s="161"/>
      <c r="AM30" s="162"/>
      <c r="AN30" s="160">
        <v>50000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50000</v>
      </c>
      <c r="BC30" s="161"/>
      <c r="BD30" s="161"/>
      <c r="BE30" s="161"/>
      <c r="BF30" s="162"/>
      <c r="BG30" s="160">
        <v>50000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50000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136375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136375</v>
      </c>
      <c r="AJ31" s="165"/>
      <c r="AK31" s="165"/>
      <c r="AL31" s="165"/>
      <c r="AM31" s="166"/>
      <c r="AN31" s="164">
        <v>50000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50000</v>
      </c>
      <c r="BC31" s="165"/>
      <c r="BD31" s="165"/>
      <c r="BE31" s="165"/>
      <c r="BF31" s="166"/>
      <c r="BG31" s="164">
        <v>50000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54000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54000</v>
      </c>
      <c r="AN39" s="161"/>
      <c r="AO39" s="161"/>
      <c r="AP39" s="161"/>
      <c r="AQ39" s="162"/>
      <c r="AR39" s="160">
        <v>57240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57240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54000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54000</v>
      </c>
      <c r="AN40" s="165"/>
      <c r="AO40" s="165"/>
      <c r="AP40" s="165"/>
      <c r="AQ40" s="166"/>
      <c r="AR40" s="164">
        <v>57240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57240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2210</v>
      </c>
      <c r="B50" s="157"/>
      <c r="C50" s="157"/>
      <c r="D50" s="158"/>
      <c r="E50" s="130" t="s">
        <v>310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136375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136375</v>
      </c>
      <c r="AJ50" s="161"/>
      <c r="AK50" s="161"/>
      <c r="AL50" s="161"/>
      <c r="AM50" s="162"/>
      <c r="AN50" s="160">
        <v>50000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50000</v>
      </c>
      <c r="BC50" s="161"/>
      <c r="BD50" s="161"/>
      <c r="BE50" s="161"/>
      <c r="BF50" s="162"/>
      <c r="BG50" s="160">
        <v>50000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50000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5">
      <c r="A51" s="125"/>
      <c r="B51" s="126"/>
      <c r="C51" s="126"/>
      <c r="D51" s="128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136375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136375</v>
      </c>
      <c r="AJ51" s="165"/>
      <c r="AK51" s="165"/>
      <c r="AL51" s="165"/>
      <c r="AM51" s="166"/>
      <c r="AN51" s="164">
        <v>50000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50000</v>
      </c>
      <c r="BC51" s="165"/>
      <c r="BD51" s="165"/>
      <c r="BE51" s="165"/>
      <c r="BF51" s="166"/>
      <c r="BG51" s="164">
        <v>50000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50000</v>
      </c>
      <c r="BV51" s="165"/>
      <c r="BW51" s="165"/>
      <c r="BX51" s="165"/>
      <c r="BY51" s="166"/>
    </row>
    <row r="53" spans="1:79" ht="14.25" customHeight="1" x14ac:dyDescent="0.25">
      <c r="A53" s="48" t="s">
        <v>371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5">
      <c r="A54" s="69" t="s">
        <v>296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5">
      <c r="A55" s="86" t="s">
        <v>150</v>
      </c>
      <c r="B55" s="87"/>
      <c r="C55" s="87"/>
      <c r="D55" s="87"/>
      <c r="E55" s="88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297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298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299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5">
      <c r="A56" s="89"/>
      <c r="B56" s="90"/>
      <c r="C56" s="90"/>
      <c r="D56" s="90"/>
      <c r="E56" s="91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5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5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5">
      <c r="A59" s="125"/>
      <c r="B59" s="126"/>
      <c r="C59" s="126"/>
      <c r="D59" s="126"/>
      <c r="E59" s="128"/>
      <c r="F59" s="125" t="s">
        <v>179</v>
      </c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8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5">
      <c r="A61" s="48" t="s">
        <v>383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5">
      <c r="A63" s="86" t="s">
        <v>149</v>
      </c>
      <c r="B63" s="87"/>
      <c r="C63" s="87"/>
      <c r="D63" s="88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300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302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5">
      <c r="A64" s="89"/>
      <c r="B64" s="90"/>
      <c r="C64" s="90"/>
      <c r="D64" s="91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5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5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6" customFormat="1" ht="13.2" customHeight="1" x14ac:dyDescent="0.25">
      <c r="A67" s="156">
        <v>2210</v>
      </c>
      <c r="B67" s="157"/>
      <c r="C67" s="157"/>
      <c r="D67" s="158"/>
      <c r="E67" s="130" t="s">
        <v>310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54000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54000</v>
      </c>
      <c r="AN67" s="161"/>
      <c r="AO67" s="161"/>
      <c r="AP67" s="161"/>
      <c r="AQ67" s="162"/>
      <c r="AR67" s="160">
        <v>57240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57240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5">
      <c r="A68" s="125"/>
      <c r="B68" s="126"/>
      <c r="C68" s="126"/>
      <c r="D68" s="128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54000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54000</v>
      </c>
      <c r="AN68" s="165"/>
      <c r="AO68" s="165"/>
      <c r="AP68" s="165"/>
      <c r="AQ68" s="166"/>
      <c r="AR68" s="164">
        <v>57240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57240</v>
      </c>
      <c r="BH68" s="163"/>
      <c r="BI68" s="163"/>
      <c r="BJ68" s="163"/>
      <c r="BK68" s="163"/>
    </row>
    <row r="70" spans="1:79" ht="14.25" customHeight="1" x14ac:dyDescent="0.25">
      <c r="A70" s="48" t="s">
        <v>384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5">
      <c r="A71" s="69" t="s">
        <v>296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5">
      <c r="A72" s="86" t="s">
        <v>150</v>
      </c>
      <c r="B72" s="87"/>
      <c r="C72" s="87"/>
      <c r="D72" s="87"/>
      <c r="E72" s="88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300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302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5">
      <c r="A73" s="89"/>
      <c r="B73" s="90"/>
      <c r="C73" s="90"/>
      <c r="D73" s="90"/>
      <c r="E73" s="91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 x14ac:dyDescent="0.25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5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5">
      <c r="A76" s="125"/>
      <c r="B76" s="126"/>
      <c r="C76" s="126"/>
      <c r="D76" s="126"/>
      <c r="E76" s="128"/>
      <c r="F76" s="125" t="s">
        <v>179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8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5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5">
      <c r="A80" s="48" t="s">
        <v>372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5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297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298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299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 x14ac:dyDescent="0.25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5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6" customFormat="1" ht="26.4" customHeight="1" x14ac:dyDescent="0.25">
      <c r="A86" s="156">
        <v>1</v>
      </c>
      <c r="B86" s="157"/>
      <c r="C86" s="157"/>
      <c r="D86" s="130" t="s">
        <v>614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50000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50000</v>
      </c>
      <c r="BV86" s="161"/>
      <c r="BW86" s="161"/>
      <c r="BX86" s="161"/>
      <c r="BY86" s="162"/>
      <c r="CA86" s="136" t="s">
        <v>42</v>
      </c>
    </row>
    <row r="87" spans="1:79" s="136" customFormat="1" ht="13.2" customHeight="1" x14ac:dyDescent="0.25">
      <c r="A87" s="156">
        <v>2</v>
      </c>
      <c r="B87" s="157"/>
      <c r="C87" s="157"/>
      <c r="D87" s="130" t="s">
        <v>615</v>
      </c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2"/>
      <c r="U87" s="160">
        <v>136375</v>
      </c>
      <c r="V87" s="161"/>
      <c r="W87" s="161"/>
      <c r="X87" s="161"/>
      <c r="Y87" s="162"/>
      <c r="Z87" s="160">
        <v>0</v>
      </c>
      <c r="AA87" s="161"/>
      <c r="AB87" s="161"/>
      <c r="AC87" s="161"/>
      <c r="AD87" s="162"/>
      <c r="AE87" s="160">
        <v>0</v>
      </c>
      <c r="AF87" s="161"/>
      <c r="AG87" s="161"/>
      <c r="AH87" s="162"/>
      <c r="AI87" s="160">
        <f>IF(ISNUMBER(U87),U87,0)+IF(ISNUMBER(Z87),Z87,0)</f>
        <v>136375</v>
      </c>
      <c r="AJ87" s="161"/>
      <c r="AK87" s="161"/>
      <c r="AL87" s="161"/>
      <c r="AM87" s="162"/>
      <c r="AN87" s="160">
        <v>50000</v>
      </c>
      <c r="AO87" s="161"/>
      <c r="AP87" s="161"/>
      <c r="AQ87" s="161"/>
      <c r="AR87" s="162"/>
      <c r="AS87" s="160">
        <v>0</v>
      </c>
      <c r="AT87" s="161"/>
      <c r="AU87" s="161"/>
      <c r="AV87" s="161"/>
      <c r="AW87" s="162"/>
      <c r="AX87" s="160">
        <v>0</v>
      </c>
      <c r="AY87" s="161"/>
      <c r="AZ87" s="161"/>
      <c r="BA87" s="162"/>
      <c r="BB87" s="160">
        <f>IF(ISNUMBER(AN87),AN87,0)+IF(ISNUMBER(AS87),AS87,0)</f>
        <v>50000</v>
      </c>
      <c r="BC87" s="161"/>
      <c r="BD87" s="161"/>
      <c r="BE87" s="161"/>
      <c r="BF87" s="162"/>
      <c r="BG87" s="160">
        <v>0</v>
      </c>
      <c r="BH87" s="161"/>
      <c r="BI87" s="161"/>
      <c r="BJ87" s="161"/>
      <c r="BK87" s="162"/>
      <c r="BL87" s="160">
        <v>0</v>
      </c>
      <c r="BM87" s="161"/>
      <c r="BN87" s="161"/>
      <c r="BO87" s="161"/>
      <c r="BP87" s="162"/>
      <c r="BQ87" s="160">
        <v>0</v>
      </c>
      <c r="BR87" s="161"/>
      <c r="BS87" s="161"/>
      <c r="BT87" s="162"/>
      <c r="BU87" s="160">
        <f>IF(ISNUMBER(BG87),BG87,0)+IF(ISNUMBER(BL87),BL87,0)</f>
        <v>0</v>
      </c>
      <c r="BV87" s="161"/>
      <c r="BW87" s="161"/>
      <c r="BX87" s="161"/>
      <c r="BY87" s="162"/>
    </row>
    <row r="88" spans="1:79" s="9" customFormat="1" ht="12.75" customHeight="1" x14ac:dyDescent="0.25">
      <c r="A88" s="125"/>
      <c r="B88" s="126"/>
      <c r="C88" s="126"/>
      <c r="D88" s="137" t="s">
        <v>179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9"/>
      <c r="U88" s="164">
        <v>136375</v>
      </c>
      <c r="V88" s="165"/>
      <c r="W88" s="165"/>
      <c r="X88" s="165"/>
      <c r="Y88" s="166"/>
      <c r="Z88" s="164">
        <v>0</v>
      </c>
      <c r="AA88" s="165"/>
      <c r="AB88" s="165"/>
      <c r="AC88" s="165"/>
      <c r="AD88" s="166"/>
      <c r="AE88" s="164">
        <v>0</v>
      </c>
      <c r="AF88" s="165"/>
      <c r="AG88" s="165"/>
      <c r="AH88" s="166"/>
      <c r="AI88" s="164">
        <f>IF(ISNUMBER(U88),U88,0)+IF(ISNUMBER(Z88),Z88,0)</f>
        <v>136375</v>
      </c>
      <c r="AJ88" s="165"/>
      <c r="AK88" s="165"/>
      <c r="AL88" s="165"/>
      <c r="AM88" s="166"/>
      <c r="AN88" s="164">
        <v>50000</v>
      </c>
      <c r="AO88" s="165"/>
      <c r="AP88" s="165"/>
      <c r="AQ88" s="165"/>
      <c r="AR88" s="166"/>
      <c r="AS88" s="164">
        <v>0</v>
      </c>
      <c r="AT88" s="165"/>
      <c r="AU88" s="165"/>
      <c r="AV88" s="165"/>
      <c r="AW88" s="166"/>
      <c r="AX88" s="164">
        <v>0</v>
      </c>
      <c r="AY88" s="165"/>
      <c r="AZ88" s="165"/>
      <c r="BA88" s="166"/>
      <c r="BB88" s="164">
        <f>IF(ISNUMBER(AN88),AN88,0)+IF(ISNUMBER(AS88),AS88,0)</f>
        <v>50000</v>
      </c>
      <c r="BC88" s="165"/>
      <c r="BD88" s="165"/>
      <c r="BE88" s="165"/>
      <c r="BF88" s="166"/>
      <c r="BG88" s="164">
        <v>50000</v>
      </c>
      <c r="BH88" s="165"/>
      <c r="BI88" s="165"/>
      <c r="BJ88" s="165"/>
      <c r="BK88" s="166"/>
      <c r="BL88" s="164">
        <v>0</v>
      </c>
      <c r="BM88" s="165"/>
      <c r="BN88" s="165"/>
      <c r="BO88" s="165"/>
      <c r="BP88" s="166"/>
      <c r="BQ88" s="164">
        <v>0</v>
      </c>
      <c r="BR88" s="165"/>
      <c r="BS88" s="165"/>
      <c r="BT88" s="166"/>
      <c r="BU88" s="164">
        <f>IF(ISNUMBER(BG88),BG88,0)+IF(ISNUMBER(BL88),BL88,0)</f>
        <v>50000</v>
      </c>
      <c r="BV88" s="165"/>
      <c r="BW88" s="165"/>
      <c r="BX88" s="165"/>
      <c r="BY88" s="166"/>
    </row>
    <row r="90" spans="1:79" ht="14.25" customHeight="1" x14ac:dyDescent="0.25">
      <c r="A90" s="48" t="s">
        <v>385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5">
      <c r="A91" s="100" t="s">
        <v>296</v>
      </c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</row>
    <row r="92" spans="1:79" ht="23.1" customHeight="1" x14ac:dyDescent="0.2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46" t="s">
        <v>300</v>
      </c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 t="s">
        <v>302</v>
      </c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</row>
    <row r="93" spans="1:79" ht="54" customHeight="1" x14ac:dyDescent="0.25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3"/>
      <c r="AI93" s="84"/>
      <c r="AJ93" s="61" t="s">
        <v>6</v>
      </c>
      <c r="AK93" s="62"/>
      <c r="AL93" s="62"/>
      <c r="AM93" s="62"/>
      <c r="AN93" s="63"/>
      <c r="AO93" s="61" t="s">
        <v>5</v>
      </c>
      <c r="AP93" s="62"/>
      <c r="AQ93" s="62"/>
      <c r="AR93" s="62"/>
      <c r="AS93" s="63"/>
      <c r="AT93" s="61" t="s">
        <v>4</v>
      </c>
      <c r="AU93" s="62"/>
      <c r="AV93" s="62"/>
      <c r="AW93" s="62"/>
      <c r="AX93" s="63"/>
      <c r="AY93" s="82" t="s">
        <v>147</v>
      </c>
      <c r="AZ93" s="83"/>
      <c r="BA93" s="83"/>
      <c r="BB93" s="83"/>
      <c r="BC93" s="84"/>
      <c r="BD93" s="46" t="s">
        <v>118</v>
      </c>
      <c r="BE93" s="46"/>
      <c r="BF93" s="46"/>
      <c r="BG93" s="46"/>
      <c r="BH93" s="46"/>
    </row>
    <row r="94" spans="1:79" ht="15" customHeight="1" x14ac:dyDescent="0.25">
      <c r="A94" s="61" t="s">
        <v>214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2"/>
      <c r="AI94" s="63"/>
      <c r="AJ94" s="61">
        <v>6</v>
      </c>
      <c r="AK94" s="62"/>
      <c r="AL94" s="62"/>
      <c r="AM94" s="62"/>
      <c r="AN94" s="63"/>
      <c r="AO94" s="61">
        <v>7</v>
      </c>
      <c r="AP94" s="62"/>
      <c r="AQ94" s="62"/>
      <c r="AR94" s="62"/>
      <c r="AS94" s="63"/>
      <c r="AT94" s="61">
        <v>8</v>
      </c>
      <c r="AU94" s="62"/>
      <c r="AV94" s="62"/>
      <c r="AW94" s="62"/>
      <c r="AX94" s="63"/>
      <c r="AY94" s="61">
        <v>9</v>
      </c>
      <c r="AZ94" s="62"/>
      <c r="BA94" s="62"/>
      <c r="BB94" s="62"/>
      <c r="BC94" s="63"/>
      <c r="BD94" s="61">
        <v>10</v>
      </c>
      <c r="BE94" s="62"/>
      <c r="BF94" s="62"/>
      <c r="BG94" s="62"/>
      <c r="BH94" s="63"/>
    </row>
    <row r="95" spans="1:79" s="2" customFormat="1" ht="12.75" hidden="1" customHeight="1" x14ac:dyDescent="0.25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4" t="s">
        <v>81</v>
      </c>
      <c r="V95" s="65"/>
      <c r="W95" s="65"/>
      <c r="X95" s="65"/>
      <c r="Y95" s="66"/>
      <c r="Z95" s="64" t="s">
        <v>82</v>
      </c>
      <c r="AA95" s="65"/>
      <c r="AB95" s="65"/>
      <c r="AC95" s="65"/>
      <c r="AD95" s="66"/>
      <c r="AE95" s="64" t="s">
        <v>116</v>
      </c>
      <c r="AF95" s="65"/>
      <c r="AG95" s="65"/>
      <c r="AH95" s="65"/>
      <c r="AI95" s="66"/>
      <c r="AJ95" s="72" t="s">
        <v>216</v>
      </c>
      <c r="AK95" s="73"/>
      <c r="AL95" s="73"/>
      <c r="AM95" s="73"/>
      <c r="AN95" s="74"/>
      <c r="AO95" s="64" t="s">
        <v>83</v>
      </c>
      <c r="AP95" s="65"/>
      <c r="AQ95" s="65"/>
      <c r="AR95" s="65"/>
      <c r="AS95" s="66"/>
      <c r="AT95" s="64" t="s">
        <v>84</v>
      </c>
      <c r="AU95" s="65"/>
      <c r="AV95" s="65"/>
      <c r="AW95" s="65"/>
      <c r="AX95" s="66"/>
      <c r="AY95" s="64" t="s">
        <v>117</v>
      </c>
      <c r="AZ95" s="65"/>
      <c r="BA95" s="65"/>
      <c r="BB95" s="65"/>
      <c r="BC95" s="66"/>
      <c r="BD95" s="75" t="s">
        <v>216</v>
      </c>
      <c r="BE95" s="75"/>
      <c r="BF95" s="75"/>
      <c r="BG95" s="75"/>
      <c r="BH95" s="75"/>
      <c r="CA95" s="2" t="s">
        <v>43</v>
      </c>
    </row>
    <row r="96" spans="1:79" s="136" customFormat="1" ht="26.4" customHeight="1" x14ac:dyDescent="0.25">
      <c r="A96" s="156">
        <v>1</v>
      </c>
      <c r="B96" s="157"/>
      <c r="C96" s="157"/>
      <c r="D96" s="130" t="s">
        <v>614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54000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59">
        <v>0</v>
      </c>
      <c r="AF96" s="159"/>
      <c r="AG96" s="159"/>
      <c r="AH96" s="159"/>
      <c r="AI96" s="159"/>
      <c r="AJ96" s="170">
        <f>IF(ISNUMBER(U96),U96,0)+IF(ISNUMBER(Z96),Z96,0)</f>
        <v>54000</v>
      </c>
      <c r="AK96" s="170"/>
      <c r="AL96" s="170"/>
      <c r="AM96" s="170"/>
      <c r="AN96" s="170"/>
      <c r="AO96" s="159">
        <v>57240</v>
      </c>
      <c r="AP96" s="159"/>
      <c r="AQ96" s="159"/>
      <c r="AR96" s="159"/>
      <c r="AS96" s="159"/>
      <c r="AT96" s="170">
        <v>0</v>
      </c>
      <c r="AU96" s="170"/>
      <c r="AV96" s="170"/>
      <c r="AW96" s="170"/>
      <c r="AX96" s="170"/>
      <c r="AY96" s="159">
        <v>0</v>
      </c>
      <c r="AZ96" s="159"/>
      <c r="BA96" s="159"/>
      <c r="BB96" s="159"/>
      <c r="BC96" s="159"/>
      <c r="BD96" s="170">
        <f>IF(ISNUMBER(AO96),AO96,0)+IF(ISNUMBER(AT96),AT96,0)</f>
        <v>57240</v>
      </c>
      <c r="BE96" s="170"/>
      <c r="BF96" s="170"/>
      <c r="BG96" s="170"/>
      <c r="BH96" s="170"/>
      <c r="CA96" s="136" t="s">
        <v>44</v>
      </c>
    </row>
    <row r="97" spans="1:79" s="136" customFormat="1" ht="13.2" customHeight="1" x14ac:dyDescent="0.25">
      <c r="A97" s="156">
        <v>2</v>
      </c>
      <c r="B97" s="157"/>
      <c r="C97" s="157"/>
      <c r="D97" s="130" t="s">
        <v>615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0</v>
      </c>
      <c r="AK97" s="170"/>
      <c r="AL97" s="170"/>
      <c r="AM97" s="170"/>
      <c r="AN97" s="170"/>
      <c r="AO97" s="159">
        <v>0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0</v>
      </c>
      <c r="BE97" s="170"/>
      <c r="BF97" s="170"/>
      <c r="BG97" s="170"/>
      <c r="BH97" s="170"/>
    </row>
    <row r="98" spans="1:79" s="9" customFormat="1" ht="12.75" customHeight="1" x14ac:dyDescent="0.25">
      <c r="A98" s="125"/>
      <c r="B98" s="126"/>
      <c r="C98" s="126"/>
      <c r="D98" s="137" t="s">
        <v>179</v>
      </c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9"/>
      <c r="U98" s="164">
        <v>54000</v>
      </c>
      <c r="V98" s="165"/>
      <c r="W98" s="165"/>
      <c r="X98" s="165"/>
      <c r="Y98" s="166"/>
      <c r="Z98" s="164">
        <v>0</v>
      </c>
      <c r="AA98" s="165"/>
      <c r="AB98" s="165"/>
      <c r="AC98" s="165"/>
      <c r="AD98" s="166"/>
      <c r="AE98" s="163">
        <v>0</v>
      </c>
      <c r="AF98" s="163"/>
      <c r="AG98" s="163"/>
      <c r="AH98" s="163"/>
      <c r="AI98" s="163"/>
      <c r="AJ98" s="124">
        <f>IF(ISNUMBER(U98),U98,0)+IF(ISNUMBER(Z98),Z98,0)</f>
        <v>54000</v>
      </c>
      <c r="AK98" s="124"/>
      <c r="AL98" s="124"/>
      <c r="AM98" s="124"/>
      <c r="AN98" s="124"/>
      <c r="AO98" s="163">
        <v>57240</v>
      </c>
      <c r="AP98" s="163"/>
      <c r="AQ98" s="163"/>
      <c r="AR98" s="163"/>
      <c r="AS98" s="163"/>
      <c r="AT98" s="124">
        <v>0</v>
      </c>
      <c r="AU98" s="124"/>
      <c r="AV98" s="124"/>
      <c r="AW98" s="124"/>
      <c r="AX98" s="124"/>
      <c r="AY98" s="163">
        <v>0</v>
      </c>
      <c r="AZ98" s="163"/>
      <c r="BA98" s="163"/>
      <c r="BB98" s="163"/>
      <c r="BC98" s="163"/>
      <c r="BD98" s="124">
        <f>IF(ISNUMBER(AO98),AO98,0)+IF(ISNUMBER(AT98),AT98,0)</f>
        <v>57240</v>
      </c>
      <c r="BE98" s="124"/>
      <c r="BF98" s="124"/>
      <c r="BG98" s="124"/>
      <c r="BH98" s="124"/>
    </row>
    <row r="99" spans="1:79" s="8" customFormat="1" ht="12.75" customHeigh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5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5">
      <c r="A102" s="48" t="s">
        <v>373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5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297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298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299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5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5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5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321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321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321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5">
      <c r="A107" s="125">
        <v>0</v>
      </c>
      <c r="B107" s="126"/>
      <c r="C107" s="126"/>
      <c r="D107" s="171" t="s">
        <v>320</v>
      </c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CA107" s="9" t="s">
        <v>46</v>
      </c>
    </row>
    <row r="108" spans="1:79" s="136" customFormat="1" ht="15" customHeight="1" x14ac:dyDescent="0.25">
      <c r="A108" s="156">
        <v>0</v>
      </c>
      <c r="B108" s="157"/>
      <c r="C108" s="157"/>
      <c r="D108" s="174" t="s">
        <v>616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46" t="s">
        <v>337</v>
      </c>
      <c r="R108" s="46"/>
      <c r="S108" s="46"/>
      <c r="T108" s="46"/>
      <c r="U108" s="46"/>
      <c r="V108" s="46" t="s">
        <v>407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5">
        <v>136375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136375</v>
      </c>
      <c r="AQ108" s="175"/>
      <c r="AR108" s="175"/>
      <c r="AS108" s="175"/>
      <c r="AT108" s="175"/>
      <c r="AU108" s="175">
        <v>50000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50000</v>
      </c>
      <c r="BF108" s="175"/>
      <c r="BG108" s="175"/>
      <c r="BH108" s="175"/>
      <c r="BI108" s="175"/>
      <c r="BJ108" s="175">
        <v>0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0</v>
      </c>
      <c r="BU108" s="175"/>
      <c r="BV108" s="175"/>
      <c r="BW108" s="175"/>
      <c r="BX108" s="175"/>
    </row>
    <row r="109" spans="1:79" s="136" customFormat="1" ht="27.6" customHeight="1" x14ac:dyDescent="0.25">
      <c r="A109" s="156">
        <v>0</v>
      </c>
      <c r="B109" s="157"/>
      <c r="C109" s="157"/>
      <c r="D109" s="174" t="s">
        <v>617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2"/>
      <c r="Q109" s="46" t="s">
        <v>223</v>
      </c>
      <c r="R109" s="46"/>
      <c r="S109" s="46"/>
      <c r="T109" s="46"/>
      <c r="U109" s="46"/>
      <c r="V109" s="174" t="s">
        <v>398</v>
      </c>
      <c r="W109" s="131"/>
      <c r="X109" s="131"/>
      <c r="Y109" s="131"/>
      <c r="Z109" s="131"/>
      <c r="AA109" s="131"/>
      <c r="AB109" s="131"/>
      <c r="AC109" s="131"/>
      <c r="AD109" s="131"/>
      <c r="AE109" s="132"/>
      <c r="AF109" s="175">
        <v>0</v>
      </c>
      <c r="AG109" s="175"/>
      <c r="AH109" s="175"/>
      <c r="AI109" s="175"/>
      <c r="AJ109" s="175"/>
      <c r="AK109" s="175">
        <v>0</v>
      </c>
      <c r="AL109" s="175"/>
      <c r="AM109" s="175"/>
      <c r="AN109" s="175"/>
      <c r="AO109" s="175"/>
      <c r="AP109" s="175">
        <v>0</v>
      </c>
      <c r="AQ109" s="175"/>
      <c r="AR109" s="175"/>
      <c r="AS109" s="175"/>
      <c r="AT109" s="175"/>
      <c r="AU109" s="175">
        <v>0</v>
      </c>
      <c r="AV109" s="175"/>
      <c r="AW109" s="175"/>
      <c r="AX109" s="175"/>
      <c r="AY109" s="175"/>
      <c r="AZ109" s="175">
        <v>0</v>
      </c>
      <c r="BA109" s="175"/>
      <c r="BB109" s="175"/>
      <c r="BC109" s="175"/>
      <c r="BD109" s="175"/>
      <c r="BE109" s="175">
        <v>0</v>
      </c>
      <c r="BF109" s="175"/>
      <c r="BG109" s="175"/>
      <c r="BH109" s="175"/>
      <c r="BI109" s="175"/>
      <c r="BJ109" s="175">
        <v>50000</v>
      </c>
      <c r="BK109" s="175"/>
      <c r="BL109" s="175"/>
      <c r="BM109" s="175"/>
      <c r="BN109" s="175"/>
      <c r="BO109" s="175">
        <v>0</v>
      </c>
      <c r="BP109" s="175"/>
      <c r="BQ109" s="175"/>
      <c r="BR109" s="175"/>
      <c r="BS109" s="175"/>
      <c r="BT109" s="175">
        <v>50000</v>
      </c>
      <c r="BU109" s="175"/>
      <c r="BV109" s="175"/>
      <c r="BW109" s="175"/>
      <c r="BX109" s="175"/>
    </row>
    <row r="110" spans="1:79" s="9" customFormat="1" ht="15" customHeight="1" x14ac:dyDescent="0.25">
      <c r="A110" s="125">
        <v>0</v>
      </c>
      <c r="B110" s="126"/>
      <c r="C110" s="126"/>
      <c r="D110" s="173" t="s">
        <v>328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9"/>
      <c r="Q110" s="171"/>
      <c r="R110" s="171"/>
      <c r="S110" s="171"/>
      <c r="T110" s="171"/>
      <c r="U110" s="171"/>
      <c r="V110" s="173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</row>
    <row r="111" spans="1:79" s="9" customFormat="1" ht="15" customHeight="1" x14ac:dyDescent="0.25">
      <c r="A111" s="125">
        <v>0</v>
      </c>
      <c r="B111" s="126"/>
      <c r="C111" s="126"/>
      <c r="D111" s="173" t="s">
        <v>418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 t="s">
        <v>618</v>
      </c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>
        <v>5500</v>
      </c>
      <c r="AG111" s="172"/>
      <c r="AH111" s="172"/>
      <c r="AI111" s="172"/>
      <c r="AJ111" s="172"/>
      <c r="AK111" s="172">
        <v>0</v>
      </c>
      <c r="AL111" s="172"/>
      <c r="AM111" s="172"/>
      <c r="AN111" s="172"/>
      <c r="AO111" s="172"/>
      <c r="AP111" s="172">
        <v>5500</v>
      </c>
      <c r="AQ111" s="172"/>
      <c r="AR111" s="172"/>
      <c r="AS111" s="172"/>
      <c r="AT111" s="172"/>
      <c r="AU111" s="172">
        <v>2130</v>
      </c>
      <c r="AV111" s="172"/>
      <c r="AW111" s="172"/>
      <c r="AX111" s="172"/>
      <c r="AY111" s="172"/>
      <c r="AZ111" s="172">
        <v>0</v>
      </c>
      <c r="BA111" s="172"/>
      <c r="BB111" s="172"/>
      <c r="BC111" s="172"/>
      <c r="BD111" s="172"/>
      <c r="BE111" s="172">
        <v>2130</v>
      </c>
      <c r="BF111" s="172"/>
      <c r="BG111" s="172"/>
      <c r="BH111" s="172"/>
      <c r="BI111" s="172"/>
      <c r="BJ111" s="172">
        <v>0</v>
      </c>
      <c r="BK111" s="172"/>
      <c r="BL111" s="172"/>
      <c r="BM111" s="172"/>
      <c r="BN111" s="172"/>
      <c r="BO111" s="172">
        <v>0</v>
      </c>
      <c r="BP111" s="172"/>
      <c r="BQ111" s="172"/>
      <c r="BR111" s="172"/>
      <c r="BS111" s="172"/>
      <c r="BT111" s="172">
        <v>0</v>
      </c>
      <c r="BU111" s="172"/>
      <c r="BV111" s="172"/>
      <c r="BW111" s="172"/>
      <c r="BX111" s="172"/>
    </row>
    <row r="112" spans="1:79" s="136" customFormat="1" ht="15" customHeight="1" x14ac:dyDescent="0.25">
      <c r="A112" s="156">
        <v>0</v>
      </c>
      <c r="B112" s="157"/>
      <c r="C112" s="157"/>
      <c r="D112" s="174" t="s">
        <v>619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46" t="s">
        <v>618</v>
      </c>
      <c r="R112" s="46"/>
      <c r="S112" s="46"/>
      <c r="T112" s="46"/>
      <c r="U112" s="46"/>
      <c r="V112" s="174" t="s">
        <v>620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1000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1000</v>
      </c>
      <c r="AQ112" s="175"/>
      <c r="AR112" s="175"/>
      <c r="AS112" s="175"/>
      <c r="AT112" s="175"/>
      <c r="AU112" s="175">
        <v>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0</v>
      </c>
      <c r="BF112" s="175"/>
      <c r="BG112" s="175"/>
      <c r="BH112" s="175"/>
      <c r="BI112" s="175"/>
      <c r="BJ112" s="175">
        <v>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0</v>
      </c>
      <c r="BU112" s="175"/>
      <c r="BV112" s="175"/>
      <c r="BW112" s="175"/>
      <c r="BX112" s="175"/>
    </row>
    <row r="113" spans="1:79" s="136" customFormat="1" ht="15" customHeight="1" x14ac:dyDescent="0.25">
      <c r="A113" s="156">
        <v>0</v>
      </c>
      <c r="B113" s="157"/>
      <c r="C113" s="157"/>
      <c r="D113" s="174" t="s">
        <v>621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46" t="s">
        <v>618</v>
      </c>
      <c r="R113" s="46"/>
      <c r="S113" s="46"/>
      <c r="T113" s="46"/>
      <c r="U113" s="46"/>
      <c r="V113" s="174" t="s">
        <v>620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4500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4500</v>
      </c>
      <c r="AQ113" s="175"/>
      <c r="AR113" s="175"/>
      <c r="AS113" s="175"/>
      <c r="AT113" s="175"/>
      <c r="AU113" s="175">
        <v>2130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2130</v>
      </c>
      <c r="BF113" s="175"/>
      <c r="BG113" s="175"/>
      <c r="BH113" s="175"/>
      <c r="BI113" s="175"/>
      <c r="BJ113" s="175">
        <v>0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0</v>
      </c>
      <c r="BU113" s="175"/>
      <c r="BV113" s="175"/>
      <c r="BW113" s="175"/>
      <c r="BX113" s="175"/>
    </row>
    <row r="114" spans="1:79" s="136" customFormat="1" ht="15" customHeight="1" x14ac:dyDescent="0.25">
      <c r="A114" s="156">
        <v>0</v>
      </c>
      <c r="B114" s="157"/>
      <c r="C114" s="157"/>
      <c r="D114" s="174" t="s">
        <v>622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46" t="s">
        <v>419</v>
      </c>
      <c r="R114" s="46"/>
      <c r="S114" s="46"/>
      <c r="T114" s="46"/>
      <c r="U114" s="46"/>
      <c r="V114" s="174" t="s">
        <v>569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0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0</v>
      </c>
      <c r="AQ114" s="175"/>
      <c r="AR114" s="175"/>
      <c r="AS114" s="175"/>
      <c r="AT114" s="175"/>
      <c r="AU114" s="175">
        <v>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0</v>
      </c>
      <c r="BF114" s="175"/>
      <c r="BG114" s="175"/>
      <c r="BH114" s="175"/>
      <c r="BI114" s="175"/>
      <c r="BJ114" s="175">
        <v>2500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2500</v>
      </c>
      <c r="BU114" s="175"/>
      <c r="BV114" s="175"/>
      <c r="BW114" s="175"/>
      <c r="BX114" s="175"/>
    </row>
    <row r="115" spans="1:79" s="9" customFormat="1" ht="15" customHeight="1" x14ac:dyDescent="0.25">
      <c r="A115" s="125">
        <v>0</v>
      </c>
      <c r="B115" s="126"/>
      <c r="C115" s="126"/>
      <c r="D115" s="173" t="s">
        <v>334</v>
      </c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9"/>
      <c r="Q115" s="171"/>
      <c r="R115" s="171"/>
      <c r="S115" s="171"/>
      <c r="T115" s="171"/>
      <c r="U115" s="171"/>
      <c r="V115" s="173"/>
      <c r="W115" s="138"/>
      <c r="X115" s="138"/>
      <c r="Y115" s="138"/>
      <c r="Z115" s="138"/>
      <c r="AA115" s="138"/>
      <c r="AB115" s="138"/>
      <c r="AC115" s="138"/>
      <c r="AD115" s="138"/>
      <c r="AE115" s="139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</row>
    <row r="116" spans="1:79" s="9" customFormat="1" ht="15" customHeight="1" x14ac:dyDescent="0.25">
      <c r="A116" s="125">
        <v>0</v>
      </c>
      <c r="B116" s="126"/>
      <c r="C116" s="126"/>
      <c r="D116" s="173" t="s">
        <v>623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9"/>
      <c r="Q116" s="171" t="s">
        <v>223</v>
      </c>
      <c r="R116" s="171"/>
      <c r="S116" s="171"/>
      <c r="T116" s="171"/>
      <c r="U116" s="171"/>
      <c r="V116" s="173"/>
      <c r="W116" s="138"/>
      <c r="X116" s="138"/>
      <c r="Y116" s="138"/>
      <c r="Z116" s="138"/>
      <c r="AA116" s="138"/>
      <c r="AB116" s="138"/>
      <c r="AC116" s="138"/>
      <c r="AD116" s="138"/>
      <c r="AE116" s="139"/>
      <c r="AF116" s="172">
        <v>49.75</v>
      </c>
      <c r="AG116" s="172"/>
      <c r="AH116" s="172"/>
      <c r="AI116" s="172"/>
      <c r="AJ116" s="172"/>
      <c r="AK116" s="172">
        <v>0</v>
      </c>
      <c r="AL116" s="172"/>
      <c r="AM116" s="172"/>
      <c r="AN116" s="172"/>
      <c r="AO116" s="172"/>
      <c r="AP116" s="172">
        <v>49.75</v>
      </c>
      <c r="AQ116" s="172"/>
      <c r="AR116" s="172"/>
      <c r="AS116" s="172"/>
      <c r="AT116" s="172"/>
      <c r="AU116" s="172">
        <v>23.47</v>
      </c>
      <c r="AV116" s="172"/>
      <c r="AW116" s="172"/>
      <c r="AX116" s="172"/>
      <c r="AY116" s="172"/>
      <c r="AZ116" s="172">
        <v>0</v>
      </c>
      <c r="BA116" s="172"/>
      <c r="BB116" s="172"/>
      <c r="BC116" s="172"/>
      <c r="BD116" s="172"/>
      <c r="BE116" s="172">
        <v>23.47</v>
      </c>
      <c r="BF116" s="172"/>
      <c r="BG116" s="172"/>
      <c r="BH116" s="172"/>
      <c r="BI116" s="172"/>
      <c r="BJ116" s="172">
        <v>0</v>
      </c>
      <c r="BK116" s="172"/>
      <c r="BL116" s="172"/>
      <c r="BM116" s="172"/>
      <c r="BN116" s="172"/>
      <c r="BO116" s="172">
        <v>0</v>
      </c>
      <c r="BP116" s="172"/>
      <c r="BQ116" s="172"/>
      <c r="BR116" s="172"/>
      <c r="BS116" s="172"/>
      <c r="BT116" s="172">
        <v>0</v>
      </c>
      <c r="BU116" s="172"/>
      <c r="BV116" s="172"/>
      <c r="BW116" s="172"/>
      <c r="BX116" s="172"/>
    </row>
    <row r="117" spans="1:79" s="136" customFormat="1" ht="15" customHeight="1" x14ac:dyDescent="0.25">
      <c r="A117" s="156">
        <v>0</v>
      </c>
      <c r="B117" s="157"/>
      <c r="C117" s="157"/>
      <c r="D117" s="174" t="s">
        <v>619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46" t="s">
        <v>223</v>
      </c>
      <c r="R117" s="46"/>
      <c r="S117" s="46"/>
      <c r="T117" s="46"/>
      <c r="U117" s="46"/>
      <c r="V117" s="174" t="s">
        <v>620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5">
        <v>25</v>
      </c>
      <c r="AG117" s="175"/>
      <c r="AH117" s="175"/>
      <c r="AI117" s="175"/>
      <c r="AJ117" s="175"/>
      <c r="AK117" s="175">
        <v>0</v>
      </c>
      <c r="AL117" s="175"/>
      <c r="AM117" s="175"/>
      <c r="AN117" s="175"/>
      <c r="AO117" s="175"/>
      <c r="AP117" s="175">
        <v>25</v>
      </c>
      <c r="AQ117" s="175"/>
      <c r="AR117" s="175"/>
      <c r="AS117" s="175"/>
      <c r="AT117" s="175"/>
      <c r="AU117" s="175">
        <v>0</v>
      </c>
      <c r="AV117" s="175"/>
      <c r="AW117" s="175"/>
      <c r="AX117" s="175"/>
      <c r="AY117" s="175"/>
      <c r="AZ117" s="175">
        <v>0</v>
      </c>
      <c r="BA117" s="175"/>
      <c r="BB117" s="175"/>
      <c r="BC117" s="175"/>
      <c r="BD117" s="175"/>
      <c r="BE117" s="175">
        <v>0</v>
      </c>
      <c r="BF117" s="175"/>
      <c r="BG117" s="175"/>
      <c r="BH117" s="175"/>
      <c r="BI117" s="175"/>
      <c r="BJ117" s="175">
        <v>0</v>
      </c>
      <c r="BK117" s="175"/>
      <c r="BL117" s="175"/>
      <c r="BM117" s="175"/>
      <c r="BN117" s="175"/>
      <c r="BO117" s="175">
        <v>0</v>
      </c>
      <c r="BP117" s="175"/>
      <c r="BQ117" s="175"/>
      <c r="BR117" s="175"/>
      <c r="BS117" s="175"/>
      <c r="BT117" s="175">
        <v>0</v>
      </c>
      <c r="BU117" s="175"/>
      <c r="BV117" s="175"/>
      <c r="BW117" s="175"/>
      <c r="BX117" s="175"/>
    </row>
    <row r="118" spans="1:79" s="136" customFormat="1" ht="15" customHeight="1" x14ac:dyDescent="0.25">
      <c r="A118" s="156">
        <v>0</v>
      </c>
      <c r="B118" s="157"/>
      <c r="C118" s="157"/>
      <c r="D118" s="174" t="s">
        <v>621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46" t="s">
        <v>223</v>
      </c>
      <c r="R118" s="46"/>
      <c r="S118" s="46"/>
      <c r="T118" s="46"/>
      <c r="U118" s="46"/>
      <c r="V118" s="174" t="s">
        <v>620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24.75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24.75</v>
      </c>
      <c r="AQ118" s="175"/>
      <c r="AR118" s="175"/>
      <c r="AS118" s="175"/>
      <c r="AT118" s="175"/>
      <c r="AU118" s="175">
        <v>23.47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23.47</v>
      </c>
      <c r="BF118" s="175"/>
      <c r="BG118" s="175"/>
      <c r="BH118" s="175"/>
      <c r="BI118" s="175"/>
      <c r="BJ118" s="175">
        <v>0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0</v>
      </c>
      <c r="BU118" s="175"/>
      <c r="BV118" s="175"/>
      <c r="BW118" s="175"/>
      <c r="BX118" s="175"/>
    </row>
    <row r="119" spans="1:79" s="136" customFormat="1" ht="15" customHeight="1" x14ac:dyDescent="0.25">
      <c r="A119" s="156">
        <v>0</v>
      </c>
      <c r="B119" s="157"/>
      <c r="C119" s="157"/>
      <c r="D119" s="174" t="s">
        <v>624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46" t="s">
        <v>223</v>
      </c>
      <c r="R119" s="46"/>
      <c r="S119" s="46"/>
      <c r="T119" s="46"/>
      <c r="U119" s="46"/>
      <c r="V119" s="174" t="s">
        <v>569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5">
        <v>0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0</v>
      </c>
      <c r="AQ119" s="175"/>
      <c r="AR119" s="175"/>
      <c r="AS119" s="175"/>
      <c r="AT119" s="175"/>
      <c r="AU119" s="175">
        <v>0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0</v>
      </c>
      <c r="BF119" s="175"/>
      <c r="BG119" s="175"/>
      <c r="BH119" s="175"/>
      <c r="BI119" s="175"/>
      <c r="BJ119" s="175">
        <v>200</v>
      </c>
      <c r="BK119" s="175"/>
      <c r="BL119" s="175"/>
      <c r="BM119" s="175"/>
      <c r="BN119" s="175"/>
      <c r="BO119" s="175">
        <v>0</v>
      </c>
      <c r="BP119" s="175"/>
      <c r="BQ119" s="175"/>
      <c r="BR119" s="175"/>
      <c r="BS119" s="175"/>
      <c r="BT119" s="175">
        <v>200</v>
      </c>
      <c r="BU119" s="175"/>
      <c r="BV119" s="175"/>
      <c r="BW119" s="175"/>
      <c r="BX119" s="175"/>
    </row>
    <row r="120" spans="1:79" s="9" customFormat="1" ht="15" customHeight="1" x14ac:dyDescent="0.25">
      <c r="A120" s="125">
        <v>0</v>
      </c>
      <c r="B120" s="126"/>
      <c r="C120" s="126"/>
      <c r="D120" s="173" t="s">
        <v>421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3"/>
      <c r="W120" s="138"/>
      <c r="X120" s="138"/>
      <c r="Y120" s="138"/>
      <c r="Z120" s="138"/>
      <c r="AA120" s="138"/>
      <c r="AB120" s="138"/>
      <c r="AC120" s="138"/>
      <c r="AD120" s="138"/>
      <c r="AE120" s="139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9" s="136" customFormat="1" ht="27.6" customHeight="1" x14ac:dyDescent="0.25">
      <c r="A121" s="156">
        <v>0</v>
      </c>
      <c r="B121" s="157"/>
      <c r="C121" s="157"/>
      <c r="D121" s="174" t="s">
        <v>625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46" t="s">
        <v>339</v>
      </c>
      <c r="R121" s="46"/>
      <c r="S121" s="46"/>
      <c r="T121" s="46"/>
      <c r="U121" s="46"/>
      <c r="V121" s="174"/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0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0</v>
      </c>
      <c r="AQ121" s="175"/>
      <c r="AR121" s="175"/>
      <c r="AS121" s="175"/>
      <c r="AT121" s="175"/>
      <c r="AU121" s="175">
        <v>94.9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94.9</v>
      </c>
      <c r="BF121" s="175"/>
      <c r="BG121" s="175"/>
      <c r="BH121" s="175"/>
      <c r="BI121" s="175"/>
      <c r="BJ121" s="175">
        <v>0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0</v>
      </c>
      <c r="BU121" s="175"/>
      <c r="BV121" s="175"/>
      <c r="BW121" s="175"/>
      <c r="BX121" s="175"/>
    </row>
    <row r="123" spans="1:79" ht="14.25" customHeight="1" x14ac:dyDescent="0.25">
      <c r="A123" s="48" t="s">
        <v>386</v>
      </c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</row>
    <row r="124" spans="1:79" ht="23.1" customHeight="1" x14ac:dyDescent="0.25">
      <c r="A124" s="76" t="s">
        <v>7</v>
      </c>
      <c r="B124" s="77"/>
      <c r="C124" s="77"/>
      <c r="D124" s="46" t="s">
        <v>10</v>
      </c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 t="s">
        <v>9</v>
      </c>
      <c r="R124" s="46"/>
      <c r="S124" s="46"/>
      <c r="T124" s="46"/>
      <c r="U124" s="46"/>
      <c r="V124" s="46" t="s">
        <v>8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61" t="s">
        <v>300</v>
      </c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3"/>
      <c r="AU124" s="61" t="s">
        <v>302</v>
      </c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3"/>
    </row>
    <row r="125" spans="1:79" ht="28.5" customHeight="1" x14ac:dyDescent="0.25">
      <c r="A125" s="79"/>
      <c r="B125" s="80"/>
      <c r="C125" s="80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 t="s">
        <v>5</v>
      </c>
      <c r="AG125" s="46"/>
      <c r="AH125" s="46"/>
      <c r="AI125" s="46"/>
      <c r="AJ125" s="46"/>
      <c r="AK125" s="46" t="s">
        <v>4</v>
      </c>
      <c r="AL125" s="46"/>
      <c r="AM125" s="46"/>
      <c r="AN125" s="46"/>
      <c r="AO125" s="46"/>
      <c r="AP125" s="46" t="s">
        <v>154</v>
      </c>
      <c r="AQ125" s="46"/>
      <c r="AR125" s="46"/>
      <c r="AS125" s="46"/>
      <c r="AT125" s="46"/>
      <c r="AU125" s="46" t="s">
        <v>5</v>
      </c>
      <c r="AV125" s="46"/>
      <c r="AW125" s="46"/>
      <c r="AX125" s="46"/>
      <c r="AY125" s="46"/>
      <c r="AZ125" s="46" t="s">
        <v>4</v>
      </c>
      <c r="BA125" s="46"/>
      <c r="BB125" s="46"/>
      <c r="BC125" s="46"/>
      <c r="BD125" s="46"/>
      <c r="BE125" s="46" t="s">
        <v>112</v>
      </c>
      <c r="BF125" s="46"/>
      <c r="BG125" s="46"/>
      <c r="BH125" s="46"/>
      <c r="BI125" s="46"/>
    </row>
    <row r="126" spans="1:79" ht="15" customHeight="1" x14ac:dyDescent="0.25">
      <c r="A126" s="61">
        <v>1</v>
      </c>
      <c r="B126" s="62"/>
      <c r="C126" s="62"/>
      <c r="D126" s="46">
        <v>2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>
        <v>3</v>
      </c>
      <c r="R126" s="46"/>
      <c r="S126" s="46"/>
      <c r="T126" s="46"/>
      <c r="U126" s="46"/>
      <c r="V126" s="46">
        <v>4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>
        <v>5</v>
      </c>
      <c r="AG126" s="46"/>
      <c r="AH126" s="46"/>
      <c r="AI126" s="46"/>
      <c r="AJ126" s="46"/>
      <c r="AK126" s="46">
        <v>6</v>
      </c>
      <c r="AL126" s="46"/>
      <c r="AM126" s="46"/>
      <c r="AN126" s="46"/>
      <c r="AO126" s="46"/>
      <c r="AP126" s="46">
        <v>7</v>
      </c>
      <c r="AQ126" s="46"/>
      <c r="AR126" s="46"/>
      <c r="AS126" s="46"/>
      <c r="AT126" s="46"/>
      <c r="AU126" s="46">
        <v>8</v>
      </c>
      <c r="AV126" s="46"/>
      <c r="AW126" s="46"/>
      <c r="AX126" s="46"/>
      <c r="AY126" s="46"/>
      <c r="AZ126" s="46">
        <v>9</v>
      </c>
      <c r="BA126" s="46"/>
      <c r="BB126" s="46"/>
      <c r="BC126" s="46"/>
      <c r="BD126" s="46"/>
      <c r="BE126" s="46">
        <v>10</v>
      </c>
      <c r="BF126" s="46"/>
      <c r="BG126" s="46"/>
      <c r="BH126" s="46"/>
      <c r="BI126" s="46"/>
    </row>
    <row r="127" spans="1:79" ht="15.75" hidden="1" customHeight="1" x14ac:dyDescent="0.25">
      <c r="A127" s="64" t="s">
        <v>187</v>
      </c>
      <c r="B127" s="65"/>
      <c r="C127" s="65"/>
      <c r="D127" s="46" t="s">
        <v>78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91</v>
      </c>
      <c r="R127" s="46"/>
      <c r="S127" s="46"/>
      <c r="T127" s="46"/>
      <c r="U127" s="46"/>
      <c r="V127" s="46" t="s">
        <v>92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44" t="s">
        <v>135</v>
      </c>
      <c r="AG127" s="44"/>
      <c r="AH127" s="44"/>
      <c r="AI127" s="44"/>
      <c r="AJ127" s="44"/>
      <c r="AK127" s="49" t="s">
        <v>136</v>
      </c>
      <c r="AL127" s="49"/>
      <c r="AM127" s="49"/>
      <c r="AN127" s="49"/>
      <c r="AO127" s="49"/>
      <c r="AP127" s="75" t="s">
        <v>321</v>
      </c>
      <c r="AQ127" s="75"/>
      <c r="AR127" s="75"/>
      <c r="AS127" s="75"/>
      <c r="AT127" s="75"/>
      <c r="AU127" s="44" t="s">
        <v>137</v>
      </c>
      <c r="AV127" s="44"/>
      <c r="AW127" s="44"/>
      <c r="AX127" s="44"/>
      <c r="AY127" s="44"/>
      <c r="AZ127" s="49" t="s">
        <v>138</v>
      </c>
      <c r="BA127" s="49"/>
      <c r="BB127" s="49"/>
      <c r="BC127" s="49"/>
      <c r="BD127" s="49"/>
      <c r="BE127" s="75" t="s">
        <v>321</v>
      </c>
      <c r="BF127" s="75"/>
      <c r="BG127" s="75"/>
      <c r="BH127" s="75"/>
      <c r="BI127" s="75"/>
      <c r="CA127" t="s">
        <v>47</v>
      </c>
    </row>
    <row r="128" spans="1:79" s="9" customFormat="1" ht="13.8" x14ac:dyDescent="0.25">
      <c r="A128" s="125">
        <v>0</v>
      </c>
      <c r="B128" s="126"/>
      <c r="C128" s="126"/>
      <c r="D128" s="171" t="s">
        <v>320</v>
      </c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CA128" s="9" t="s">
        <v>48</v>
      </c>
    </row>
    <row r="129" spans="1:64" s="136" customFormat="1" ht="13.8" customHeight="1" x14ac:dyDescent="0.25">
      <c r="A129" s="156">
        <v>0</v>
      </c>
      <c r="B129" s="157"/>
      <c r="C129" s="157"/>
      <c r="D129" s="174" t="s">
        <v>616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46" t="s">
        <v>337</v>
      </c>
      <c r="R129" s="46"/>
      <c r="S129" s="46"/>
      <c r="T129" s="46"/>
      <c r="U129" s="46"/>
      <c r="V129" s="46" t="s">
        <v>407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5">
        <v>0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0</v>
      </c>
      <c r="AQ129" s="175"/>
      <c r="AR129" s="175"/>
      <c r="AS129" s="175"/>
      <c r="AT129" s="175"/>
      <c r="AU129" s="175">
        <v>0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0</v>
      </c>
      <c r="BF129" s="175"/>
      <c r="BG129" s="175"/>
      <c r="BH129" s="175"/>
      <c r="BI129" s="175"/>
    </row>
    <row r="130" spans="1:64" s="136" customFormat="1" ht="27.6" customHeight="1" x14ac:dyDescent="0.25">
      <c r="A130" s="156">
        <v>0</v>
      </c>
      <c r="B130" s="157"/>
      <c r="C130" s="157"/>
      <c r="D130" s="174" t="s">
        <v>617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46" t="s">
        <v>223</v>
      </c>
      <c r="R130" s="46"/>
      <c r="S130" s="46"/>
      <c r="T130" s="46"/>
      <c r="U130" s="46"/>
      <c r="V130" s="174" t="s">
        <v>398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54000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54000</v>
      </c>
      <c r="AQ130" s="175"/>
      <c r="AR130" s="175"/>
      <c r="AS130" s="175"/>
      <c r="AT130" s="175"/>
      <c r="AU130" s="175">
        <v>57240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57240</v>
      </c>
      <c r="BF130" s="175"/>
      <c r="BG130" s="175"/>
      <c r="BH130" s="175"/>
      <c r="BI130" s="175"/>
    </row>
    <row r="131" spans="1:64" s="9" customFormat="1" ht="13.8" x14ac:dyDescent="0.25">
      <c r="A131" s="125">
        <v>0</v>
      </c>
      <c r="B131" s="126"/>
      <c r="C131" s="126"/>
      <c r="D131" s="173" t="s">
        <v>328</v>
      </c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9"/>
      <c r="Q131" s="171"/>
      <c r="R131" s="171"/>
      <c r="S131" s="171"/>
      <c r="T131" s="171"/>
      <c r="U131" s="171"/>
      <c r="V131" s="173"/>
      <c r="W131" s="138"/>
      <c r="X131" s="138"/>
      <c r="Y131" s="138"/>
      <c r="Z131" s="138"/>
      <c r="AA131" s="138"/>
      <c r="AB131" s="138"/>
      <c r="AC131" s="138"/>
      <c r="AD131" s="138"/>
      <c r="AE131" s="139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</row>
    <row r="132" spans="1:64" s="9" customFormat="1" ht="13.8" x14ac:dyDescent="0.25">
      <c r="A132" s="125">
        <v>0</v>
      </c>
      <c r="B132" s="126"/>
      <c r="C132" s="126"/>
      <c r="D132" s="173" t="s">
        <v>418</v>
      </c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9"/>
      <c r="Q132" s="171" t="s">
        <v>618</v>
      </c>
      <c r="R132" s="171"/>
      <c r="S132" s="171"/>
      <c r="T132" s="171"/>
      <c r="U132" s="171"/>
      <c r="V132" s="173"/>
      <c r="W132" s="138"/>
      <c r="X132" s="138"/>
      <c r="Y132" s="138"/>
      <c r="Z132" s="138"/>
      <c r="AA132" s="138"/>
      <c r="AB132" s="138"/>
      <c r="AC132" s="138"/>
      <c r="AD132" s="138"/>
      <c r="AE132" s="139"/>
      <c r="AF132" s="172">
        <v>0</v>
      </c>
      <c r="AG132" s="172"/>
      <c r="AH132" s="172"/>
      <c r="AI132" s="172"/>
      <c r="AJ132" s="172"/>
      <c r="AK132" s="172">
        <v>0</v>
      </c>
      <c r="AL132" s="172"/>
      <c r="AM132" s="172"/>
      <c r="AN132" s="172"/>
      <c r="AO132" s="172"/>
      <c r="AP132" s="172">
        <v>0</v>
      </c>
      <c r="AQ132" s="172"/>
      <c r="AR132" s="172"/>
      <c r="AS132" s="172"/>
      <c r="AT132" s="172"/>
      <c r="AU132" s="172">
        <v>0</v>
      </c>
      <c r="AV132" s="172"/>
      <c r="AW132" s="172"/>
      <c r="AX132" s="172"/>
      <c r="AY132" s="172"/>
      <c r="AZ132" s="172">
        <v>0</v>
      </c>
      <c r="BA132" s="172"/>
      <c r="BB132" s="172"/>
      <c r="BC132" s="172"/>
      <c r="BD132" s="172"/>
      <c r="BE132" s="172">
        <v>0</v>
      </c>
      <c r="BF132" s="172"/>
      <c r="BG132" s="172"/>
      <c r="BH132" s="172"/>
      <c r="BI132" s="172"/>
    </row>
    <row r="133" spans="1:64" s="136" customFormat="1" ht="13.8" x14ac:dyDescent="0.25">
      <c r="A133" s="156">
        <v>0</v>
      </c>
      <c r="B133" s="157"/>
      <c r="C133" s="157"/>
      <c r="D133" s="174" t="s">
        <v>619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46" t="s">
        <v>618</v>
      </c>
      <c r="R133" s="46"/>
      <c r="S133" s="46"/>
      <c r="T133" s="46"/>
      <c r="U133" s="46"/>
      <c r="V133" s="174" t="s">
        <v>620</v>
      </c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5">
        <v>0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0</v>
      </c>
      <c r="AQ133" s="175"/>
      <c r="AR133" s="175"/>
      <c r="AS133" s="175"/>
      <c r="AT133" s="175"/>
      <c r="AU133" s="175">
        <v>0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0</v>
      </c>
      <c r="BF133" s="175"/>
      <c r="BG133" s="175"/>
      <c r="BH133" s="175"/>
      <c r="BI133" s="175"/>
    </row>
    <row r="134" spans="1:64" s="136" customFormat="1" ht="13.8" x14ac:dyDescent="0.25">
      <c r="A134" s="156">
        <v>0</v>
      </c>
      <c r="B134" s="157"/>
      <c r="C134" s="157"/>
      <c r="D134" s="174" t="s">
        <v>621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46" t="s">
        <v>618</v>
      </c>
      <c r="R134" s="46"/>
      <c r="S134" s="46"/>
      <c r="T134" s="46"/>
      <c r="U134" s="46"/>
      <c r="V134" s="174" t="s">
        <v>620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0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0</v>
      </c>
      <c r="AQ134" s="175"/>
      <c r="AR134" s="175"/>
      <c r="AS134" s="175"/>
      <c r="AT134" s="175"/>
      <c r="AU134" s="175">
        <v>0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0</v>
      </c>
      <c r="BF134" s="175"/>
      <c r="BG134" s="175"/>
      <c r="BH134" s="175"/>
      <c r="BI134" s="175"/>
    </row>
    <row r="135" spans="1:64" s="136" customFormat="1" ht="13.8" customHeight="1" x14ac:dyDescent="0.25">
      <c r="A135" s="156">
        <v>0</v>
      </c>
      <c r="B135" s="157"/>
      <c r="C135" s="157"/>
      <c r="D135" s="174" t="s">
        <v>622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46" t="s">
        <v>419</v>
      </c>
      <c r="R135" s="46"/>
      <c r="S135" s="46"/>
      <c r="T135" s="46"/>
      <c r="U135" s="46"/>
      <c r="V135" s="174" t="s">
        <v>569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2500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2500</v>
      </c>
      <c r="AQ135" s="175"/>
      <c r="AR135" s="175"/>
      <c r="AS135" s="175"/>
      <c r="AT135" s="175"/>
      <c r="AU135" s="175">
        <v>2500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2500</v>
      </c>
      <c r="BF135" s="175"/>
      <c r="BG135" s="175"/>
      <c r="BH135" s="175"/>
      <c r="BI135" s="175"/>
    </row>
    <row r="136" spans="1:64" s="9" customFormat="1" ht="13.8" x14ac:dyDescent="0.25">
      <c r="A136" s="125">
        <v>0</v>
      </c>
      <c r="B136" s="126"/>
      <c r="C136" s="126"/>
      <c r="D136" s="173" t="s">
        <v>334</v>
      </c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9"/>
      <c r="Q136" s="171"/>
      <c r="R136" s="171"/>
      <c r="S136" s="171"/>
      <c r="T136" s="171"/>
      <c r="U136" s="171"/>
      <c r="V136" s="173"/>
      <c r="W136" s="138"/>
      <c r="X136" s="138"/>
      <c r="Y136" s="138"/>
      <c r="Z136" s="138"/>
      <c r="AA136" s="138"/>
      <c r="AB136" s="138"/>
      <c r="AC136" s="138"/>
      <c r="AD136" s="138"/>
      <c r="AE136" s="139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</row>
    <row r="137" spans="1:64" s="9" customFormat="1" ht="13.8" customHeight="1" x14ac:dyDescent="0.25">
      <c r="A137" s="125">
        <v>0</v>
      </c>
      <c r="B137" s="126"/>
      <c r="C137" s="126"/>
      <c r="D137" s="173" t="s">
        <v>623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 t="s">
        <v>223</v>
      </c>
      <c r="R137" s="171"/>
      <c r="S137" s="171"/>
      <c r="T137" s="171"/>
      <c r="U137" s="171"/>
      <c r="V137" s="173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72">
        <v>0</v>
      </c>
      <c r="AG137" s="172"/>
      <c r="AH137" s="172"/>
      <c r="AI137" s="172"/>
      <c r="AJ137" s="172"/>
      <c r="AK137" s="172">
        <v>0</v>
      </c>
      <c r="AL137" s="172"/>
      <c r="AM137" s="172"/>
      <c r="AN137" s="172"/>
      <c r="AO137" s="172"/>
      <c r="AP137" s="172">
        <v>0</v>
      </c>
      <c r="AQ137" s="172"/>
      <c r="AR137" s="172"/>
      <c r="AS137" s="172"/>
      <c r="AT137" s="172"/>
      <c r="AU137" s="172">
        <v>0</v>
      </c>
      <c r="AV137" s="172"/>
      <c r="AW137" s="172"/>
      <c r="AX137" s="172"/>
      <c r="AY137" s="172"/>
      <c r="AZ137" s="172">
        <v>0</v>
      </c>
      <c r="BA137" s="172"/>
      <c r="BB137" s="172"/>
      <c r="BC137" s="172"/>
      <c r="BD137" s="172"/>
      <c r="BE137" s="172">
        <v>0</v>
      </c>
      <c r="BF137" s="172"/>
      <c r="BG137" s="172"/>
      <c r="BH137" s="172"/>
      <c r="BI137" s="172"/>
    </row>
    <row r="138" spans="1:64" s="136" customFormat="1" ht="13.8" x14ac:dyDescent="0.25">
      <c r="A138" s="156">
        <v>0</v>
      </c>
      <c r="B138" s="157"/>
      <c r="C138" s="157"/>
      <c r="D138" s="174" t="s">
        <v>619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46" t="s">
        <v>223</v>
      </c>
      <c r="R138" s="46"/>
      <c r="S138" s="46"/>
      <c r="T138" s="46"/>
      <c r="U138" s="46"/>
      <c r="V138" s="174" t="s">
        <v>620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0</v>
      </c>
      <c r="AQ138" s="175"/>
      <c r="AR138" s="175"/>
      <c r="AS138" s="175"/>
      <c r="AT138" s="175"/>
      <c r="AU138" s="175">
        <v>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0</v>
      </c>
      <c r="BF138" s="175"/>
      <c r="BG138" s="175"/>
      <c r="BH138" s="175"/>
      <c r="BI138" s="175"/>
    </row>
    <row r="139" spans="1:64" s="136" customFormat="1" ht="13.8" x14ac:dyDescent="0.25">
      <c r="A139" s="156">
        <v>0</v>
      </c>
      <c r="B139" s="157"/>
      <c r="C139" s="157"/>
      <c r="D139" s="174" t="s">
        <v>621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46" t="s">
        <v>223</v>
      </c>
      <c r="R139" s="46"/>
      <c r="S139" s="46"/>
      <c r="T139" s="46"/>
      <c r="U139" s="46"/>
      <c r="V139" s="174" t="s">
        <v>620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0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0</v>
      </c>
      <c r="AQ139" s="175"/>
      <c r="AR139" s="175"/>
      <c r="AS139" s="175"/>
      <c r="AT139" s="175"/>
      <c r="AU139" s="175">
        <v>0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0</v>
      </c>
      <c r="BF139" s="175"/>
      <c r="BG139" s="175"/>
      <c r="BH139" s="175"/>
      <c r="BI139" s="175"/>
    </row>
    <row r="140" spans="1:64" s="136" customFormat="1" ht="13.8" customHeight="1" x14ac:dyDescent="0.25">
      <c r="A140" s="156">
        <v>0</v>
      </c>
      <c r="B140" s="157"/>
      <c r="C140" s="157"/>
      <c r="D140" s="174" t="s">
        <v>624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223</v>
      </c>
      <c r="R140" s="46"/>
      <c r="S140" s="46"/>
      <c r="T140" s="46"/>
      <c r="U140" s="46"/>
      <c r="V140" s="174" t="s">
        <v>569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216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216</v>
      </c>
      <c r="AQ140" s="175"/>
      <c r="AR140" s="175"/>
      <c r="AS140" s="175"/>
      <c r="AT140" s="175"/>
      <c r="AU140" s="175">
        <v>229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229</v>
      </c>
      <c r="BF140" s="175"/>
      <c r="BG140" s="175"/>
      <c r="BH140" s="175"/>
      <c r="BI140" s="175"/>
    </row>
    <row r="141" spans="1:64" s="9" customFormat="1" ht="13.8" x14ac:dyDescent="0.25">
      <c r="A141" s="125">
        <v>0</v>
      </c>
      <c r="B141" s="126"/>
      <c r="C141" s="126"/>
      <c r="D141" s="173" t="s">
        <v>421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3"/>
      <c r="W141" s="138"/>
      <c r="X141" s="138"/>
      <c r="Y141" s="138"/>
      <c r="Z141" s="138"/>
      <c r="AA141" s="138"/>
      <c r="AB141" s="138"/>
      <c r="AC141" s="138"/>
      <c r="AD141" s="138"/>
      <c r="AE141" s="139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</row>
    <row r="142" spans="1:64" s="136" customFormat="1" ht="27.6" customHeight="1" x14ac:dyDescent="0.25">
      <c r="A142" s="156">
        <v>0</v>
      </c>
      <c r="B142" s="157"/>
      <c r="C142" s="157"/>
      <c r="D142" s="174" t="s">
        <v>625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46" t="s">
        <v>339</v>
      </c>
      <c r="R142" s="46"/>
      <c r="S142" s="46"/>
      <c r="T142" s="46"/>
      <c r="U142" s="46"/>
      <c r="V142" s="174"/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0</v>
      </c>
      <c r="AQ142" s="175"/>
      <c r="AR142" s="175"/>
      <c r="AS142" s="175"/>
      <c r="AT142" s="175"/>
      <c r="AU142" s="175">
        <v>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0</v>
      </c>
      <c r="BF142" s="175"/>
      <c r="BG142" s="175"/>
      <c r="BH142" s="175"/>
      <c r="BI142" s="175"/>
    </row>
    <row r="144" spans="1:64" ht="14.25" customHeight="1" x14ac:dyDescent="0.25">
      <c r="A144" s="48" t="s">
        <v>155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5">
      <c r="A145" s="69" t="s">
        <v>296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</row>
    <row r="146" spans="1:79" ht="12.9" customHeight="1" x14ac:dyDescent="0.25">
      <c r="A146" s="76" t="s">
        <v>20</v>
      </c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8"/>
      <c r="U146" s="46" t="s">
        <v>297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 t="s">
        <v>298</v>
      </c>
      <c r="AF146" s="46"/>
      <c r="AG146" s="46"/>
      <c r="AH146" s="46"/>
      <c r="AI146" s="46"/>
      <c r="AJ146" s="46"/>
      <c r="AK146" s="46"/>
      <c r="AL146" s="46"/>
      <c r="AM146" s="46"/>
      <c r="AN146" s="46"/>
      <c r="AO146" s="46" t="s">
        <v>299</v>
      </c>
      <c r="AP146" s="46"/>
      <c r="AQ146" s="46"/>
      <c r="AR146" s="46"/>
      <c r="AS146" s="46"/>
      <c r="AT146" s="46"/>
      <c r="AU146" s="46"/>
      <c r="AV146" s="46"/>
      <c r="AW146" s="46"/>
      <c r="AX146" s="46"/>
      <c r="AY146" s="46" t="s">
        <v>300</v>
      </c>
      <c r="AZ146" s="46"/>
      <c r="BA146" s="46"/>
      <c r="BB146" s="46"/>
      <c r="BC146" s="46"/>
      <c r="BD146" s="46"/>
      <c r="BE146" s="46"/>
      <c r="BF146" s="46"/>
      <c r="BG146" s="46"/>
      <c r="BH146" s="46"/>
      <c r="BI146" s="46" t="s">
        <v>302</v>
      </c>
      <c r="BJ146" s="46"/>
      <c r="BK146" s="46"/>
      <c r="BL146" s="46"/>
      <c r="BM146" s="46"/>
      <c r="BN146" s="46"/>
      <c r="BO146" s="46"/>
      <c r="BP146" s="46"/>
      <c r="BQ146" s="46"/>
      <c r="BR146" s="46"/>
    </row>
    <row r="147" spans="1:79" ht="30" customHeight="1" x14ac:dyDescent="0.25">
      <c r="A147" s="79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1"/>
      <c r="U147" s="46" t="s">
        <v>5</v>
      </c>
      <c r="V147" s="46"/>
      <c r="W147" s="46"/>
      <c r="X147" s="46"/>
      <c r="Y147" s="46"/>
      <c r="Z147" s="46" t="s">
        <v>4</v>
      </c>
      <c r="AA147" s="46"/>
      <c r="AB147" s="46"/>
      <c r="AC147" s="46"/>
      <c r="AD147" s="46"/>
      <c r="AE147" s="46" t="s">
        <v>5</v>
      </c>
      <c r="AF147" s="46"/>
      <c r="AG147" s="46"/>
      <c r="AH147" s="46"/>
      <c r="AI147" s="46"/>
      <c r="AJ147" s="46" t="s">
        <v>4</v>
      </c>
      <c r="AK147" s="46"/>
      <c r="AL147" s="46"/>
      <c r="AM147" s="46"/>
      <c r="AN147" s="46"/>
      <c r="AO147" s="46" t="s">
        <v>5</v>
      </c>
      <c r="AP147" s="46"/>
      <c r="AQ147" s="46"/>
      <c r="AR147" s="46"/>
      <c r="AS147" s="46"/>
      <c r="AT147" s="46" t="s">
        <v>4</v>
      </c>
      <c r="AU147" s="46"/>
      <c r="AV147" s="46"/>
      <c r="AW147" s="46"/>
      <c r="AX147" s="46"/>
      <c r="AY147" s="46" t="s">
        <v>5</v>
      </c>
      <c r="AZ147" s="46"/>
      <c r="BA147" s="46"/>
      <c r="BB147" s="46"/>
      <c r="BC147" s="46"/>
      <c r="BD147" s="46" t="s">
        <v>4</v>
      </c>
      <c r="BE147" s="46"/>
      <c r="BF147" s="46"/>
      <c r="BG147" s="46"/>
      <c r="BH147" s="46"/>
      <c r="BI147" s="46" t="s">
        <v>5</v>
      </c>
      <c r="BJ147" s="46"/>
      <c r="BK147" s="46"/>
      <c r="BL147" s="46"/>
      <c r="BM147" s="46"/>
      <c r="BN147" s="46" t="s">
        <v>4</v>
      </c>
      <c r="BO147" s="46"/>
      <c r="BP147" s="46"/>
      <c r="BQ147" s="46"/>
      <c r="BR147" s="46"/>
    </row>
    <row r="148" spans="1:79" ht="15" customHeight="1" x14ac:dyDescent="0.25">
      <c r="A148" s="61">
        <v>1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3"/>
      <c r="U148" s="46">
        <v>2</v>
      </c>
      <c r="V148" s="46"/>
      <c r="W148" s="46"/>
      <c r="X148" s="46"/>
      <c r="Y148" s="46"/>
      <c r="Z148" s="46">
        <v>3</v>
      </c>
      <c r="AA148" s="46"/>
      <c r="AB148" s="46"/>
      <c r="AC148" s="46"/>
      <c r="AD148" s="46"/>
      <c r="AE148" s="46">
        <v>4</v>
      </c>
      <c r="AF148" s="46"/>
      <c r="AG148" s="46"/>
      <c r="AH148" s="46"/>
      <c r="AI148" s="46"/>
      <c r="AJ148" s="46">
        <v>5</v>
      </c>
      <c r="AK148" s="46"/>
      <c r="AL148" s="46"/>
      <c r="AM148" s="46"/>
      <c r="AN148" s="46"/>
      <c r="AO148" s="46">
        <v>6</v>
      </c>
      <c r="AP148" s="46"/>
      <c r="AQ148" s="46"/>
      <c r="AR148" s="46"/>
      <c r="AS148" s="46"/>
      <c r="AT148" s="46">
        <v>7</v>
      </c>
      <c r="AU148" s="46"/>
      <c r="AV148" s="46"/>
      <c r="AW148" s="46"/>
      <c r="AX148" s="46"/>
      <c r="AY148" s="46">
        <v>8</v>
      </c>
      <c r="AZ148" s="46"/>
      <c r="BA148" s="46"/>
      <c r="BB148" s="46"/>
      <c r="BC148" s="46"/>
      <c r="BD148" s="46">
        <v>9</v>
      </c>
      <c r="BE148" s="46"/>
      <c r="BF148" s="46"/>
      <c r="BG148" s="46"/>
      <c r="BH148" s="46"/>
      <c r="BI148" s="46">
        <v>10</v>
      </c>
      <c r="BJ148" s="46"/>
      <c r="BK148" s="46"/>
      <c r="BL148" s="46"/>
      <c r="BM148" s="46"/>
      <c r="BN148" s="46">
        <v>11</v>
      </c>
      <c r="BO148" s="46"/>
      <c r="BP148" s="46"/>
      <c r="BQ148" s="46"/>
      <c r="BR148" s="46"/>
    </row>
    <row r="149" spans="1:79" s="2" customFormat="1" ht="15.75" hidden="1" customHeight="1" x14ac:dyDescent="0.25">
      <c r="A149" s="64" t="s">
        <v>78</v>
      </c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6"/>
      <c r="U149" s="44" t="s">
        <v>86</v>
      </c>
      <c r="V149" s="44"/>
      <c r="W149" s="44"/>
      <c r="X149" s="44"/>
      <c r="Y149" s="44"/>
      <c r="Z149" s="49" t="s">
        <v>87</v>
      </c>
      <c r="AA149" s="49"/>
      <c r="AB149" s="49"/>
      <c r="AC149" s="49"/>
      <c r="AD149" s="49"/>
      <c r="AE149" s="44" t="s">
        <v>88</v>
      </c>
      <c r="AF149" s="44"/>
      <c r="AG149" s="44"/>
      <c r="AH149" s="44"/>
      <c r="AI149" s="44"/>
      <c r="AJ149" s="49" t="s">
        <v>89</v>
      </c>
      <c r="AK149" s="49"/>
      <c r="AL149" s="49"/>
      <c r="AM149" s="49"/>
      <c r="AN149" s="49"/>
      <c r="AO149" s="44" t="s">
        <v>79</v>
      </c>
      <c r="AP149" s="44"/>
      <c r="AQ149" s="44"/>
      <c r="AR149" s="44"/>
      <c r="AS149" s="44"/>
      <c r="AT149" s="49" t="s">
        <v>80</v>
      </c>
      <c r="AU149" s="49"/>
      <c r="AV149" s="49"/>
      <c r="AW149" s="49"/>
      <c r="AX149" s="49"/>
      <c r="AY149" s="44" t="s">
        <v>81</v>
      </c>
      <c r="AZ149" s="44"/>
      <c r="BA149" s="44"/>
      <c r="BB149" s="44"/>
      <c r="BC149" s="44"/>
      <c r="BD149" s="49" t="s">
        <v>82</v>
      </c>
      <c r="BE149" s="49"/>
      <c r="BF149" s="49"/>
      <c r="BG149" s="49"/>
      <c r="BH149" s="49"/>
      <c r="BI149" s="44" t="s">
        <v>83</v>
      </c>
      <c r="BJ149" s="44"/>
      <c r="BK149" s="44"/>
      <c r="BL149" s="44"/>
      <c r="BM149" s="44"/>
      <c r="BN149" s="49" t="s">
        <v>84</v>
      </c>
      <c r="BO149" s="49"/>
      <c r="BP149" s="49"/>
      <c r="BQ149" s="49"/>
      <c r="BR149" s="49"/>
      <c r="CA149" t="s">
        <v>49</v>
      </c>
    </row>
    <row r="150" spans="1:79" s="9" customFormat="1" ht="12.75" customHeight="1" x14ac:dyDescent="0.25">
      <c r="A150" s="125" t="s">
        <v>179</v>
      </c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8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CA150" s="9" t="s">
        <v>50</v>
      </c>
    </row>
    <row r="151" spans="1:79" s="136" customFormat="1" ht="26.4" customHeight="1" x14ac:dyDescent="0.25">
      <c r="A151" s="130" t="s">
        <v>349</v>
      </c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2"/>
      <c r="U151" s="176" t="s">
        <v>306</v>
      </c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 t="s">
        <v>306</v>
      </c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 t="s">
        <v>306</v>
      </c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 t="s">
        <v>306</v>
      </c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 t="s">
        <v>306</v>
      </c>
      <c r="BJ151" s="176"/>
      <c r="BK151" s="176"/>
      <c r="BL151" s="176"/>
      <c r="BM151" s="176"/>
      <c r="BN151" s="176"/>
      <c r="BO151" s="176"/>
      <c r="BP151" s="176"/>
      <c r="BQ151" s="176"/>
      <c r="BR151" s="176"/>
    </row>
    <row r="154" spans="1:79" ht="14.25" customHeight="1" x14ac:dyDescent="0.25">
      <c r="A154" s="48" t="s">
        <v>156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5">
      <c r="A155" s="76" t="s">
        <v>7</v>
      </c>
      <c r="B155" s="77"/>
      <c r="C155" s="77"/>
      <c r="D155" s="76" t="s">
        <v>11</v>
      </c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8"/>
      <c r="W155" s="46" t="s">
        <v>297</v>
      </c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 t="s">
        <v>363</v>
      </c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 t="s">
        <v>374</v>
      </c>
      <c r="AV155" s="46"/>
      <c r="AW155" s="46"/>
      <c r="AX155" s="46"/>
      <c r="AY155" s="46"/>
      <c r="AZ155" s="46"/>
      <c r="BA155" s="46" t="s">
        <v>379</v>
      </c>
      <c r="BB155" s="46"/>
      <c r="BC155" s="46"/>
      <c r="BD155" s="46"/>
      <c r="BE155" s="46"/>
      <c r="BF155" s="46"/>
      <c r="BG155" s="46" t="s">
        <v>387</v>
      </c>
      <c r="BH155" s="46"/>
      <c r="BI155" s="46"/>
      <c r="BJ155" s="46"/>
      <c r="BK155" s="46"/>
      <c r="BL155" s="46"/>
    </row>
    <row r="156" spans="1:79" ht="15" customHeight="1" x14ac:dyDescent="0.25">
      <c r="A156" s="96"/>
      <c r="B156" s="97"/>
      <c r="C156" s="97"/>
      <c r="D156" s="96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8"/>
      <c r="W156" s="46" t="s">
        <v>5</v>
      </c>
      <c r="X156" s="46"/>
      <c r="Y156" s="46"/>
      <c r="Z156" s="46"/>
      <c r="AA156" s="46"/>
      <c r="AB156" s="46"/>
      <c r="AC156" s="46" t="s">
        <v>4</v>
      </c>
      <c r="AD156" s="46"/>
      <c r="AE156" s="46"/>
      <c r="AF156" s="46"/>
      <c r="AG156" s="46"/>
      <c r="AH156" s="46"/>
      <c r="AI156" s="46" t="s">
        <v>5</v>
      </c>
      <c r="AJ156" s="46"/>
      <c r="AK156" s="46"/>
      <c r="AL156" s="46"/>
      <c r="AM156" s="46"/>
      <c r="AN156" s="46"/>
      <c r="AO156" s="46" t="s">
        <v>4</v>
      </c>
      <c r="AP156" s="46"/>
      <c r="AQ156" s="46"/>
      <c r="AR156" s="46"/>
      <c r="AS156" s="46"/>
      <c r="AT156" s="46"/>
      <c r="AU156" s="99" t="s">
        <v>5</v>
      </c>
      <c r="AV156" s="99"/>
      <c r="AW156" s="99"/>
      <c r="AX156" s="99" t="s">
        <v>4</v>
      </c>
      <c r="AY156" s="99"/>
      <c r="AZ156" s="99"/>
      <c r="BA156" s="99" t="s">
        <v>5</v>
      </c>
      <c r="BB156" s="99"/>
      <c r="BC156" s="99"/>
      <c r="BD156" s="99" t="s">
        <v>4</v>
      </c>
      <c r="BE156" s="99"/>
      <c r="BF156" s="99"/>
      <c r="BG156" s="99" t="s">
        <v>5</v>
      </c>
      <c r="BH156" s="99"/>
      <c r="BI156" s="99"/>
      <c r="BJ156" s="99" t="s">
        <v>4</v>
      </c>
      <c r="BK156" s="99"/>
      <c r="BL156" s="99"/>
    </row>
    <row r="157" spans="1:79" ht="57" customHeight="1" x14ac:dyDescent="0.25">
      <c r="A157" s="79"/>
      <c r="B157" s="80"/>
      <c r="C157" s="80"/>
      <c r="D157" s="79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1"/>
      <c r="W157" s="46" t="s">
        <v>13</v>
      </c>
      <c r="X157" s="46"/>
      <c r="Y157" s="46"/>
      <c r="Z157" s="46" t="s">
        <v>12</v>
      </c>
      <c r="AA157" s="46"/>
      <c r="AB157" s="46"/>
      <c r="AC157" s="46" t="s">
        <v>13</v>
      </c>
      <c r="AD157" s="46"/>
      <c r="AE157" s="46"/>
      <c r="AF157" s="46" t="s">
        <v>12</v>
      </c>
      <c r="AG157" s="46"/>
      <c r="AH157" s="46"/>
      <c r="AI157" s="46" t="s">
        <v>13</v>
      </c>
      <c r="AJ157" s="46"/>
      <c r="AK157" s="46"/>
      <c r="AL157" s="46" t="s">
        <v>12</v>
      </c>
      <c r="AM157" s="46"/>
      <c r="AN157" s="46"/>
      <c r="AO157" s="46" t="s">
        <v>13</v>
      </c>
      <c r="AP157" s="46"/>
      <c r="AQ157" s="46"/>
      <c r="AR157" s="46" t="s">
        <v>12</v>
      </c>
      <c r="AS157" s="46"/>
      <c r="AT157" s="46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99"/>
      <c r="BG157" s="99"/>
      <c r="BH157" s="99"/>
      <c r="BI157" s="99"/>
      <c r="BJ157" s="99"/>
      <c r="BK157" s="99"/>
      <c r="BL157" s="99"/>
    </row>
    <row r="158" spans="1:79" ht="15" customHeight="1" x14ac:dyDescent="0.25">
      <c r="A158" s="61">
        <v>1</v>
      </c>
      <c r="B158" s="62"/>
      <c r="C158" s="62"/>
      <c r="D158" s="61">
        <v>2</v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3"/>
      <c r="W158" s="46">
        <v>3</v>
      </c>
      <c r="X158" s="46"/>
      <c r="Y158" s="46"/>
      <c r="Z158" s="46">
        <v>4</v>
      </c>
      <c r="AA158" s="46"/>
      <c r="AB158" s="46"/>
      <c r="AC158" s="46">
        <v>5</v>
      </c>
      <c r="AD158" s="46"/>
      <c r="AE158" s="46"/>
      <c r="AF158" s="46">
        <v>6</v>
      </c>
      <c r="AG158" s="46"/>
      <c r="AH158" s="46"/>
      <c r="AI158" s="46">
        <v>7</v>
      </c>
      <c r="AJ158" s="46"/>
      <c r="AK158" s="46"/>
      <c r="AL158" s="46">
        <v>8</v>
      </c>
      <c r="AM158" s="46"/>
      <c r="AN158" s="46"/>
      <c r="AO158" s="46">
        <v>9</v>
      </c>
      <c r="AP158" s="46"/>
      <c r="AQ158" s="46"/>
      <c r="AR158" s="46">
        <v>10</v>
      </c>
      <c r="AS158" s="46"/>
      <c r="AT158" s="46"/>
      <c r="AU158" s="46">
        <v>11</v>
      </c>
      <c r="AV158" s="46"/>
      <c r="AW158" s="46"/>
      <c r="AX158" s="46">
        <v>12</v>
      </c>
      <c r="AY158" s="46"/>
      <c r="AZ158" s="46"/>
      <c r="BA158" s="46">
        <v>13</v>
      </c>
      <c r="BB158" s="46"/>
      <c r="BC158" s="46"/>
      <c r="BD158" s="46">
        <v>14</v>
      </c>
      <c r="BE158" s="46"/>
      <c r="BF158" s="46"/>
      <c r="BG158" s="46">
        <v>15</v>
      </c>
      <c r="BH158" s="46"/>
      <c r="BI158" s="46"/>
      <c r="BJ158" s="46">
        <v>16</v>
      </c>
      <c r="BK158" s="46"/>
      <c r="BL158" s="46"/>
    </row>
    <row r="159" spans="1:79" s="2" customFormat="1" ht="12.75" hidden="1" customHeight="1" x14ac:dyDescent="0.25">
      <c r="A159" s="64" t="s">
        <v>90</v>
      </c>
      <c r="B159" s="65"/>
      <c r="C159" s="65"/>
      <c r="D159" s="64" t="s">
        <v>78</v>
      </c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6"/>
      <c r="W159" s="44" t="s">
        <v>93</v>
      </c>
      <c r="X159" s="44"/>
      <c r="Y159" s="44"/>
      <c r="Z159" s="44" t="s">
        <v>94</v>
      </c>
      <c r="AA159" s="44"/>
      <c r="AB159" s="44"/>
      <c r="AC159" s="49" t="s">
        <v>95</v>
      </c>
      <c r="AD159" s="49"/>
      <c r="AE159" s="49"/>
      <c r="AF159" s="49" t="s">
        <v>96</v>
      </c>
      <c r="AG159" s="49"/>
      <c r="AH159" s="49"/>
      <c r="AI159" s="44" t="s">
        <v>97</v>
      </c>
      <c r="AJ159" s="44"/>
      <c r="AK159" s="44"/>
      <c r="AL159" s="44" t="s">
        <v>98</v>
      </c>
      <c r="AM159" s="44"/>
      <c r="AN159" s="44"/>
      <c r="AO159" s="49" t="s">
        <v>127</v>
      </c>
      <c r="AP159" s="49"/>
      <c r="AQ159" s="49"/>
      <c r="AR159" s="49" t="s">
        <v>99</v>
      </c>
      <c r="AS159" s="49"/>
      <c r="AT159" s="49"/>
      <c r="AU159" s="44" t="s">
        <v>133</v>
      </c>
      <c r="AV159" s="44"/>
      <c r="AW159" s="44"/>
      <c r="AX159" s="49" t="s">
        <v>134</v>
      </c>
      <c r="AY159" s="49"/>
      <c r="AZ159" s="49"/>
      <c r="BA159" s="44" t="s">
        <v>135</v>
      </c>
      <c r="BB159" s="44"/>
      <c r="BC159" s="44"/>
      <c r="BD159" s="49" t="s">
        <v>136</v>
      </c>
      <c r="BE159" s="49"/>
      <c r="BF159" s="49"/>
      <c r="BG159" s="44" t="s">
        <v>137</v>
      </c>
      <c r="BH159" s="44"/>
      <c r="BI159" s="44"/>
      <c r="BJ159" s="49" t="s">
        <v>138</v>
      </c>
      <c r="BK159" s="49"/>
      <c r="BL159" s="49"/>
      <c r="CA159" s="2" t="s">
        <v>126</v>
      </c>
    </row>
    <row r="160" spans="1:79" s="9" customFormat="1" ht="13.2" customHeight="1" x14ac:dyDescent="0.25">
      <c r="A160" s="125">
        <v>1</v>
      </c>
      <c r="B160" s="126"/>
      <c r="C160" s="126"/>
      <c r="D160" s="137" t="s">
        <v>353</v>
      </c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9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CA160" s="9" t="s">
        <v>51</v>
      </c>
    </row>
    <row r="161" spans="1:79" s="136" customFormat="1" ht="26.4" customHeight="1" x14ac:dyDescent="0.25">
      <c r="A161" s="156">
        <v>2</v>
      </c>
      <c r="B161" s="157"/>
      <c r="C161" s="157"/>
      <c r="D161" s="130" t="s">
        <v>354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2"/>
      <c r="W161" s="175" t="s">
        <v>306</v>
      </c>
      <c r="X161" s="175"/>
      <c r="Y161" s="175"/>
      <c r="Z161" s="175" t="s">
        <v>306</v>
      </c>
      <c r="AA161" s="175"/>
      <c r="AB161" s="175"/>
      <c r="AC161" s="175"/>
      <c r="AD161" s="175"/>
      <c r="AE161" s="175"/>
      <c r="AF161" s="175"/>
      <c r="AG161" s="175"/>
      <c r="AH161" s="175"/>
      <c r="AI161" s="175" t="s">
        <v>306</v>
      </c>
      <c r="AJ161" s="175"/>
      <c r="AK161" s="175"/>
      <c r="AL161" s="175" t="s">
        <v>306</v>
      </c>
      <c r="AM161" s="175"/>
      <c r="AN161" s="175"/>
      <c r="AO161" s="175"/>
      <c r="AP161" s="175"/>
      <c r="AQ161" s="175"/>
      <c r="AR161" s="175"/>
      <c r="AS161" s="175"/>
      <c r="AT161" s="175"/>
      <c r="AU161" s="175" t="s">
        <v>306</v>
      </c>
      <c r="AV161" s="175"/>
      <c r="AW161" s="175"/>
      <c r="AX161" s="175"/>
      <c r="AY161" s="175"/>
      <c r="AZ161" s="175"/>
      <c r="BA161" s="175" t="s">
        <v>306</v>
      </c>
      <c r="BB161" s="175"/>
      <c r="BC161" s="175"/>
      <c r="BD161" s="175"/>
      <c r="BE161" s="175"/>
      <c r="BF161" s="175"/>
      <c r="BG161" s="175" t="s">
        <v>306</v>
      </c>
      <c r="BH161" s="175"/>
      <c r="BI161" s="175"/>
      <c r="BJ161" s="175"/>
      <c r="BK161" s="175"/>
      <c r="BL161" s="175"/>
    </row>
    <row r="164" spans="1:79" ht="14.25" customHeight="1" x14ac:dyDescent="0.25">
      <c r="A164" s="48" t="s">
        <v>185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4.25" customHeight="1" x14ac:dyDescent="0.25">
      <c r="A165" s="48" t="s">
        <v>375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</row>
    <row r="166" spans="1:79" ht="15" customHeight="1" x14ac:dyDescent="0.25">
      <c r="A166" s="52" t="s">
        <v>296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</row>
    <row r="167" spans="1:79" ht="15" customHeight="1" x14ac:dyDescent="0.25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297</v>
      </c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3"/>
      <c r="AP167" s="61" t="s">
        <v>298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  <c r="BE167" s="61" t="s">
        <v>299</v>
      </c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3"/>
    </row>
    <row r="168" spans="1:79" ht="32.1" customHeight="1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  <c r="BE168" s="46" t="s">
        <v>5</v>
      </c>
      <c r="BF168" s="46"/>
      <c r="BG168" s="46"/>
      <c r="BH168" s="46"/>
      <c r="BI168" s="46"/>
      <c r="BJ168" s="46" t="s">
        <v>4</v>
      </c>
      <c r="BK168" s="46"/>
      <c r="BL168" s="46"/>
      <c r="BM168" s="46"/>
      <c r="BN168" s="46"/>
      <c r="BO168" s="46" t="s">
        <v>158</v>
      </c>
      <c r="BP168" s="46"/>
      <c r="BQ168" s="46"/>
      <c r="BR168" s="46"/>
      <c r="BS168" s="46"/>
    </row>
    <row r="169" spans="1:79" ht="15" customHeight="1" x14ac:dyDescent="0.25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  <c r="BE169" s="46">
        <v>10</v>
      </c>
      <c r="BF169" s="46"/>
      <c r="BG169" s="46"/>
      <c r="BH169" s="46"/>
      <c r="BI169" s="46"/>
      <c r="BJ169" s="46">
        <v>11</v>
      </c>
      <c r="BK169" s="46"/>
      <c r="BL169" s="46"/>
      <c r="BM169" s="46"/>
      <c r="BN169" s="46"/>
      <c r="BO169" s="46">
        <v>12</v>
      </c>
      <c r="BP169" s="46"/>
      <c r="BQ169" s="46"/>
      <c r="BR169" s="46"/>
      <c r="BS169" s="46"/>
    </row>
    <row r="170" spans="1:79" s="2" customFormat="1" ht="15" hidden="1" customHeight="1" x14ac:dyDescent="0.25">
      <c r="A170" s="44" t="s">
        <v>90</v>
      </c>
      <c r="B170" s="44"/>
      <c r="C170" s="44"/>
      <c r="D170" s="44"/>
      <c r="E170" s="44"/>
      <c r="F170" s="44"/>
      <c r="G170" s="92" t="s">
        <v>78</v>
      </c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 t="s">
        <v>100</v>
      </c>
      <c r="U170" s="92"/>
      <c r="V170" s="92"/>
      <c r="W170" s="92"/>
      <c r="X170" s="92"/>
      <c r="Y170" s="92"/>
      <c r="Z170" s="92"/>
      <c r="AA170" s="49" t="s">
        <v>86</v>
      </c>
      <c r="AB170" s="49"/>
      <c r="AC170" s="49"/>
      <c r="AD170" s="49"/>
      <c r="AE170" s="49"/>
      <c r="AF170" s="49" t="s">
        <v>87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88</v>
      </c>
      <c r="AQ170" s="49"/>
      <c r="AR170" s="49"/>
      <c r="AS170" s="49"/>
      <c r="AT170" s="49"/>
      <c r="AU170" s="49" t="s">
        <v>89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BE170" s="49" t="s">
        <v>79</v>
      </c>
      <c r="BF170" s="49"/>
      <c r="BG170" s="49"/>
      <c r="BH170" s="49"/>
      <c r="BI170" s="49"/>
      <c r="BJ170" s="49" t="s">
        <v>80</v>
      </c>
      <c r="BK170" s="49"/>
      <c r="BL170" s="49"/>
      <c r="BM170" s="49"/>
      <c r="BN170" s="49"/>
      <c r="BO170" s="75" t="s">
        <v>153</v>
      </c>
      <c r="BP170" s="75"/>
      <c r="BQ170" s="75"/>
      <c r="BR170" s="75"/>
      <c r="BS170" s="75"/>
      <c r="CA170" s="2" t="s">
        <v>52</v>
      </c>
    </row>
    <row r="171" spans="1:79" s="136" customFormat="1" ht="52.8" customHeight="1" x14ac:dyDescent="0.25">
      <c r="A171" s="170">
        <v>1</v>
      </c>
      <c r="B171" s="170"/>
      <c r="C171" s="170"/>
      <c r="D171" s="170"/>
      <c r="E171" s="170"/>
      <c r="F171" s="170"/>
      <c r="G171" s="130" t="s">
        <v>626</v>
      </c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2"/>
      <c r="T171" s="186" t="s">
        <v>627</v>
      </c>
      <c r="U171" s="131"/>
      <c r="V171" s="131"/>
      <c r="W171" s="131"/>
      <c r="X171" s="131"/>
      <c r="Y171" s="131"/>
      <c r="Z171" s="132"/>
      <c r="AA171" s="176">
        <v>1363758</v>
      </c>
      <c r="AB171" s="176"/>
      <c r="AC171" s="176"/>
      <c r="AD171" s="176"/>
      <c r="AE171" s="176"/>
      <c r="AF171" s="176">
        <v>0</v>
      </c>
      <c r="AG171" s="176"/>
      <c r="AH171" s="176"/>
      <c r="AI171" s="176"/>
      <c r="AJ171" s="176"/>
      <c r="AK171" s="176">
        <f>IF(ISNUMBER(AA171),AA171,0)+IF(ISNUMBER(AF171),AF171,0)</f>
        <v>1363758</v>
      </c>
      <c r="AL171" s="176"/>
      <c r="AM171" s="176"/>
      <c r="AN171" s="176"/>
      <c r="AO171" s="176"/>
      <c r="AP171" s="176">
        <v>50000</v>
      </c>
      <c r="AQ171" s="176"/>
      <c r="AR171" s="176"/>
      <c r="AS171" s="176"/>
      <c r="AT171" s="176"/>
      <c r="AU171" s="176">
        <v>0</v>
      </c>
      <c r="AV171" s="176"/>
      <c r="AW171" s="176"/>
      <c r="AX171" s="176"/>
      <c r="AY171" s="176"/>
      <c r="AZ171" s="176">
        <f>IF(ISNUMBER(AP171),AP171,0)+IF(ISNUMBER(AU171),AU171,0)</f>
        <v>50000</v>
      </c>
      <c r="BA171" s="176"/>
      <c r="BB171" s="176"/>
      <c r="BC171" s="176"/>
      <c r="BD171" s="176"/>
      <c r="BE171" s="176">
        <v>50000</v>
      </c>
      <c r="BF171" s="176"/>
      <c r="BG171" s="176"/>
      <c r="BH171" s="176"/>
      <c r="BI171" s="176"/>
      <c r="BJ171" s="176">
        <v>0</v>
      </c>
      <c r="BK171" s="176"/>
      <c r="BL171" s="176"/>
      <c r="BM171" s="176"/>
      <c r="BN171" s="176"/>
      <c r="BO171" s="176">
        <f>IF(ISNUMBER(BE171),BE171,0)+IF(ISNUMBER(BJ171),BJ171,0)</f>
        <v>50000</v>
      </c>
      <c r="BP171" s="176"/>
      <c r="BQ171" s="176"/>
      <c r="BR171" s="176"/>
      <c r="BS171" s="176"/>
      <c r="CA171" s="136" t="s">
        <v>53</v>
      </c>
    </row>
    <row r="172" spans="1:79" s="9" customFormat="1" ht="12.75" customHeight="1" x14ac:dyDescent="0.25">
      <c r="A172" s="124"/>
      <c r="B172" s="124"/>
      <c r="C172" s="124"/>
      <c r="D172" s="124"/>
      <c r="E172" s="124"/>
      <c r="F172" s="124"/>
      <c r="G172" s="137" t="s">
        <v>179</v>
      </c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9"/>
      <c r="T172" s="187"/>
      <c r="U172" s="138"/>
      <c r="V172" s="138"/>
      <c r="W172" s="138"/>
      <c r="X172" s="138"/>
      <c r="Y172" s="138"/>
      <c r="Z172" s="139"/>
      <c r="AA172" s="177">
        <v>1363758</v>
      </c>
      <c r="AB172" s="177"/>
      <c r="AC172" s="177"/>
      <c r="AD172" s="177"/>
      <c r="AE172" s="177"/>
      <c r="AF172" s="177">
        <v>0</v>
      </c>
      <c r="AG172" s="177"/>
      <c r="AH172" s="177"/>
      <c r="AI172" s="177"/>
      <c r="AJ172" s="177"/>
      <c r="AK172" s="177">
        <f>IF(ISNUMBER(AA172),AA172,0)+IF(ISNUMBER(AF172),AF172,0)</f>
        <v>1363758</v>
      </c>
      <c r="AL172" s="177"/>
      <c r="AM172" s="177"/>
      <c r="AN172" s="177"/>
      <c r="AO172" s="177"/>
      <c r="AP172" s="177">
        <v>50000</v>
      </c>
      <c r="AQ172" s="177"/>
      <c r="AR172" s="177"/>
      <c r="AS172" s="177"/>
      <c r="AT172" s="177"/>
      <c r="AU172" s="177">
        <v>0</v>
      </c>
      <c r="AV172" s="177"/>
      <c r="AW172" s="177"/>
      <c r="AX172" s="177"/>
      <c r="AY172" s="177"/>
      <c r="AZ172" s="177">
        <f>IF(ISNUMBER(AP172),AP172,0)+IF(ISNUMBER(AU172),AU172,0)</f>
        <v>50000</v>
      </c>
      <c r="BA172" s="177"/>
      <c r="BB172" s="177"/>
      <c r="BC172" s="177"/>
      <c r="BD172" s="177"/>
      <c r="BE172" s="177">
        <v>50000</v>
      </c>
      <c r="BF172" s="177"/>
      <c r="BG172" s="177"/>
      <c r="BH172" s="177"/>
      <c r="BI172" s="177"/>
      <c r="BJ172" s="177">
        <v>0</v>
      </c>
      <c r="BK172" s="177"/>
      <c r="BL172" s="177"/>
      <c r="BM172" s="177"/>
      <c r="BN172" s="177"/>
      <c r="BO172" s="177">
        <f>IF(ISNUMBER(BE172),BE172,0)+IF(ISNUMBER(BJ172),BJ172,0)</f>
        <v>50000</v>
      </c>
      <c r="BP172" s="177"/>
      <c r="BQ172" s="177"/>
      <c r="BR172" s="177"/>
      <c r="BS172" s="177"/>
    </row>
    <row r="174" spans="1:79" ht="13.5" customHeight="1" x14ac:dyDescent="0.25">
      <c r="A174" s="48" t="s">
        <v>388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5">
      <c r="A175" s="69" t="s">
        <v>296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</row>
    <row r="176" spans="1:79" ht="15" customHeight="1" x14ac:dyDescent="0.25">
      <c r="A176" s="46" t="s">
        <v>7</v>
      </c>
      <c r="B176" s="46"/>
      <c r="C176" s="46"/>
      <c r="D176" s="46"/>
      <c r="E176" s="46"/>
      <c r="F176" s="46"/>
      <c r="G176" s="46" t="s">
        <v>157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 t="s">
        <v>14</v>
      </c>
      <c r="U176" s="46"/>
      <c r="V176" s="46"/>
      <c r="W176" s="46"/>
      <c r="X176" s="46"/>
      <c r="Y176" s="46"/>
      <c r="Z176" s="46"/>
      <c r="AA176" s="61" t="s">
        <v>300</v>
      </c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3"/>
      <c r="AP176" s="61" t="s">
        <v>302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3"/>
    </row>
    <row r="177" spans="1:79" ht="32.1" customHeight="1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 t="s">
        <v>5</v>
      </c>
      <c r="AB177" s="46"/>
      <c r="AC177" s="46"/>
      <c r="AD177" s="46"/>
      <c r="AE177" s="46"/>
      <c r="AF177" s="46" t="s">
        <v>4</v>
      </c>
      <c r="AG177" s="46"/>
      <c r="AH177" s="46"/>
      <c r="AI177" s="46"/>
      <c r="AJ177" s="46"/>
      <c r="AK177" s="46" t="s">
        <v>111</v>
      </c>
      <c r="AL177" s="46"/>
      <c r="AM177" s="46"/>
      <c r="AN177" s="46"/>
      <c r="AO177" s="46"/>
      <c r="AP177" s="46" t="s">
        <v>5</v>
      </c>
      <c r="AQ177" s="46"/>
      <c r="AR177" s="46"/>
      <c r="AS177" s="46"/>
      <c r="AT177" s="46"/>
      <c r="AU177" s="46" t="s">
        <v>4</v>
      </c>
      <c r="AV177" s="46"/>
      <c r="AW177" s="46"/>
      <c r="AX177" s="46"/>
      <c r="AY177" s="46"/>
      <c r="AZ177" s="46" t="s">
        <v>118</v>
      </c>
      <c r="BA177" s="46"/>
      <c r="BB177" s="46"/>
      <c r="BC177" s="46"/>
      <c r="BD177" s="46"/>
    </row>
    <row r="178" spans="1:79" ht="15" customHeight="1" x14ac:dyDescent="0.25">
      <c r="A178" s="46">
        <v>1</v>
      </c>
      <c r="B178" s="46"/>
      <c r="C178" s="46"/>
      <c r="D178" s="46"/>
      <c r="E178" s="46"/>
      <c r="F178" s="46"/>
      <c r="G178" s="46">
        <v>2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>
        <v>3</v>
      </c>
      <c r="U178" s="46"/>
      <c r="V178" s="46"/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/>
      <c r="AK178" s="46">
        <v>6</v>
      </c>
      <c r="AL178" s="46"/>
      <c r="AM178" s="46"/>
      <c r="AN178" s="46"/>
      <c r="AO178" s="46"/>
      <c r="AP178" s="46">
        <v>7</v>
      </c>
      <c r="AQ178" s="46"/>
      <c r="AR178" s="46"/>
      <c r="AS178" s="46"/>
      <c r="AT178" s="46"/>
      <c r="AU178" s="46">
        <v>8</v>
      </c>
      <c r="AV178" s="46"/>
      <c r="AW178" s="46"/>
      <c r="AX178" s="46"/>
      <c r="AY178" s="46"/>
      <c r="AZ178" s="46">
        <v>9</v>
      </c>
      <c r="BA178" s="46"/>
      <c r="BB178" s="46"/>
      <c r="BC178" s="46"/>
      <c r="BD178" s="46"/>
    </row>
    <row r="179" spans="1:79" s="2" customFormat="1" ht="12" hidden="1" customHeight="1" x14ac:dyDescent="0.25">
      <c r="A179" s="44" t="s">
        <v>90</v>
      </c>
      <c r="B179" s="44"/>
      <c r="C179" s="44"/>
      <c r="D179" s="44"/>
      <c r="E179" s="44"/>
      <c r="F179" s="44"/>
      <c r="G179" s="92" t="s">
        <v>78</v>
      </c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 t="s">
        <v>100</v>
      </c>
      <c r="U179" s="92"/>
      <c r="V179" s="92"/>
      <c r="W179" s="92"/>
      <c r="X179" s="92"/>
      <c r="Y179" s="92"/>
      <c r="Z179" s="92"/>
      <c r="AA179" s="49" t="s">
        <v>81</v>
      </c>
      <c r="AB179" s="49"/>
      <c r="AC179" s="49"/>
      <c r="AD179" s="49"/>
      <c r="AE179" s="49"/>
      <c r="AF179" s="49" t="s">
        <v>82</v>
      </c>
      <c r="AG179" s="49"/>
      <c r="AH179" s="49"/>
      <c r="AI179" s="49"/>
      <c r="AJ179" s="49"/>
      <c r="AK179" s="75" t="s">
        <v>153</v>
      </c>
      <c r="AL179" s="75"/>
      <c r="AM179" s="75"/>
      <c r="AN179" s="75"/>
      <c r="AO179" s="75"/>
      <c r="AP179" s="49" t="s">
        <v>83</v>
      </c>
      <c r="AQ179" s="49"/>
      <c r="AR179" s="49"/>
      <c r="AS179" s="49"/>
      <c r="AT179" s="49"/>
      <c r="AU179" s="49" t="s">
        <v>84</v>
      </c>
      <c r="AV179" s="49"/>
      <c r="AW179" s="49"/>
      <c r="AX179" s="49"/>
      <c r="AY179" s="49"/>
      <c r="AZ179" s="75" t="s">
        <v>153</v>
      </c>
      <c r="BA179" s="75"/>
      <c r="BB179" s="75"/>
      <c r="BC179" s="75"/>
      <c r="BD179" s="75"/>
      <c r="CA179" s="2" t="s">
        <v>54</v>
      </c>
    </row>
    <row r="180" spans="1:79" s="136" customFormat="1" ht="52.8" customHeight="1" x14ac:dyDescent="0.25">
      <c r="A180" s="170">
        <v>1</v>
      </c>
      <c r="B180" s="170"/>
      <c r="C180" s="170"/>
      <c r="D180" s="170"/>
      <c r="E180" s="170"/>
      <c r="F180" s="170"/>
      <c r="G180" s="130" t="s">
        <v>626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86" t="s">
        <v>627</v>
      </c>
      <c r="U180" s="131"/>
      <c r="V180" s="131"/>
      <c r="W180" s="131"/>
      <c r="X180" s="131"/>
      <c r="Y180" s="131"/>
      <c r="Z180" s="132"/>
      <c r="AA180" s="176">
        <v>54000</v>
      </c>
      <c r="AB180" s="176"/>
      <c r="AC180" s="176"/>
      <c r="AD180" s="176"/>
      <c r="AE180" s="176"/>
      <c r="AF180" s="176">
        <v>0</v>
      </c>
      <c r="AG180" s="176"/>
      <c r="AH180" s="176"/>
      <c r="AI180" s="176"/>
      <c r="AJ180" s="176"/>
      <c r="AK180" s="176">
        <f>IF(ISNUMBER(AA180),AA180,0)+IF(ISNUMBER(AF180),AF180,0)</f>
        <v>54000</v>
      </c>
      <c r="AL180" s="176"/>
      <c r="AM180" s="176"/>
      <c r="AN180" s="176"/>
      <c r="AO180" s="176"/>
      <c r="AP180" s="176">
        <v>57240</v>
      </c>
      <c r="AQ180" s="176"/>
      <c r="AR180" s="176"/>
      <c r="AS180" s="176"/>
      <c r="AT180" s="176"/>
      <c r="AU180" s="176">
        <v>0</v>
      </c>
      <c r="AV180" s="176"/>
      <c r="AW180" s="176"/>
      <c r="AX180" s="176"/>
      <c r="AY180" s="176"/>
      <c r="AZ180" s="176">
        <f>IF(ISNUMBER(AP180),AP180,0)+IF(ISNUMBER(AU180),AU180,0)</f>
        <v>57240</v>
      </c>
      <c r="BA180" s="176"/>
      <c r="BB180" s="176"/>
      <c r="BC180" s="176"/>
      <c r="BD180" s="176"/>
      <c r="CA180" s="136" t="s">
        <v>55</v>
      </c>
    </row>
    <row r="181" spans="1:79" s="9" customFormat="1" x14ac:dyDescent="0.25">
      <c r="A181" s="124"/>
      <c r="B181" s="124"/>
      <c r="C181" s="124"/>
      <c r="D181" s="124"/>
      <c r="E181" s="124"/>
      <c r="F181" s="124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87"/>
      <c r="U181" s="138"/>
      <c r="V181" s="138"/>
      <c r="W181" s="138"/>
      <c r="X181" s="138"/>
      <c r="Y181" s="138"/>
      <c r="Z181" s="139"/>
      <c r="AA181" s="177">
        <v>54000</v>
      </c>
      <c r="AB181" s="177"/>
      <c r="AC181" s="177"/>
      <c r="AD181" s="177"/>
      <c r="AE181" s="177"/>
      <c r="AF181" s="177">
        <v>0</v>
      </c>
      <c r="AG181" s="177"/>
      <c r="AH181" s="177"/>
      <c r="AI181" s="177"/>
      <c r="AJ181" s="177"/>
      <c r="AK181" s="177">
        <f>IF(ISNUMBER(AA181),AA181,0)+IF(ISNUMBER(AF181),AF181,0)</f>
        <v>54000</v>
      </c>
      <c r="AL181" s="177"/>
      <c r="AM181" s="177"/>
      <c r="AN181" s="177"/>
      <c r="AO181" s="177"/>
      <c r="AP181" s="177">
        <v>57240</v>
      </c>
      <c r="AQ181" s="177"/>
      <c r="AR181" s="177"/>
      <c r="AS181" s="177"/>
      <c r="AT181" s="177"/>
      <c r="AU181" s="177">
        <v>0</v>
      </c>
      <c r="AV181" s="177"/>
      <c r="AW181" s="177"/>
      <c r="AX181" s="177"/>
      <c r="AY181" s="177"/>
      <c r="AZ181" s="177">
        <f>IF(ISNUMBER(AP181),AP181,0)+IF(ISNUMBER(AU181),AU181,0)</f>
        <v>57240</v>
      </c>
      <c r="BA181" s="177"/>
      <c r="BB181" s="177"/>
      <c r="BC181" s="177"/>
      <c r="BD181" s="177"/>
    </row>
    <row r="184" spans="1:79" ht="14.25" customHeight="1" x14ac:dyDescent="0.25">
      <c r="A184" s="48" t="s">
        <v>389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5">
      <c r="A185" s="69" t="s">
        <v>296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  <c r="BG185" s="100"/>
      <c r="BH185" s="100"/>
      <c r="BI185" s="100"/>
      <c r="BJ185" s="100"/>
      <c r="BK185" s="100"/>
      <c r="BL185" s="100"/>
      <c r="BM185" s="100"/>
    </row>
    <row r="186" spans="1:79" ht="23.1" customHeight="1" x14ac:dyDescent="0.25">
      <c r="A186" s="46" t="s">
        <v>159</v>
      </c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76" t="s">
        <v>160</v>
      </c>
      <c r="O186" s="77"/>
      <c r="P186" s="77"/>
      <c r="Q186" s="77"/>
      <c r="R186" s="77"/>
      <c r="S186" s="77"/>
      <c r="T186" s="77"/>
      <c r="U186" s="78"/>
      <c r="V186" s="76" t="s">
        <v>161</v>
      </c>
      <c r="W186" s="77"/>
      <c r="X186" s="77"/>
      <c r="Y186" s="77"/>
      <c r="Z186" s="78"/>
      <c r="AA186" s="46" t="s">
        <v>297</v>
      </c>
      <c r="AB186" s="46"/>
      <c r="AC186" s="46"/>
      <c r="AD186" s="46"/>
      <c r="AE186" s="46"/>
      <c r="AF186" s="46"/>
      <c r="AG186" s="46"/>
      <c r="AH186" s="46"/>
      <c r="AI186" s="46"/>
      <c r="AJ186" s="46" t="s">
        <v>298</v>
      </c>
      <c r="AK186" s="46"/>
      <c r="AL186" s="46"/>
      <c r="AM186" s="46"/>
      <c r="AN186" s="46"/>
      <c r="AO186" s="46"/>
      <c r="AP186" s="46"/>
      <c r="AQ186" s="46"/>
      <c r="AR186" s="46"/>
      <c r="AS186" s="46" t="s">
        <v>299</v>
      </c>
      <c r="AT186" s="46"/>
      <c r="AU186" s="46"/>
      <c r="AV186" s="46"/>
      <c r="AW186" s="46"/>
      <c r="AX186" s="46"/>
      <c r="AY186" s="46"/>
      <c r="AZ186" s="46"/>
      <c r="BA186" s="46"/>
      <c r="BB186" s="46" t="s">
        <v>300</v>
      </c>
      <c r="BC186" s="46"/>
      <c r="BD186" s="46"/>
      <c r="BE186" s="46"/>
      <c r="BF186" s="46"/>
      <c r="BG186" s="46"/>
      <c r="BH186" s="46"/>
      <c r="BI186" s="46"/>
      <c r="BJ186" s="46"/>
      <c r="BK186" s="46" t="s">
        <v>302</v>
      </c>
      <c r="BL186" s="46"/>
      <c r="BM186" s="46"/>
      <c r="BN186" s="46"/>
      <c r="BO186" s="46"/>
      <c r="BP186" s="46"/>
      <c r="BQ186" s="46"/>
      <c r="BR186" s="46"/>
      <c r="BS186" s="46"/>
    </row>
    <row r="187" spans="1:79" ht="95.25" customHeight="1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79"/>
      <c r="O187" s="80"/>
      <c r="P187" s="80"/>
      <c r="Q187" s="80"/>
      <c r="R187" s="80"/>
      <c r="S187" s="80"/>
      <c r="T187" s="80"/>
      <c r="U187" s="81"/>
      <c r="V187" s="79"/>
      <c r="W187" s="80"/>
      <c r="X187" s="80"/>
      <c r="Y187" s="80"/>
      <c r="Z187" s="81"/>
      <c r="AA187" s="99" t="s">
        <v>164</v>
      </c>
      <c r="AB187" s="99"/>
      <c r="AC187" s="99"/>
      <c r="AD187" s="99"/>
      <c r="AE187" s="99"/>
      <c r="AF187" s="99" t="s">
        <v>165</v>
      </c>
      <c r="AG187" s="99"/>
      <c r="AH187" s="99"/>
      <c r="AI187" s="99"/>
      <c r="AJ187" s="99" t="s">
        <v>164</v>
      </c>
      <c r="AK187" s="99"/>
      <c r="AL187" s="99"/>
      <c r="AM187" s="99"/>
      <c r="AN187" s="99"/>
      <c r="AO187" s="99" t="s">
        <v>165</v>
      </c>
      <c r="AP187" s="99"/>
      <c r="AQ187" s="99"/>
      <c r="AR187" s="99"/>
      <c r="AS187" s="99" t="s">
        <v>164</v>
      </c>
      <c r="AT187" s="99"/>
      <c r="AU187" s="99"/>
      <c r="AV187" s="99"/>
      <c r="AW187" s="99"/>
      <c r="AX187" s="99" t="s">
        <v>165</v>
      </c>
      <c r="AY187" s="99"/>
      <c r="AZ187" s="99"/>
      <c r="BA187" s="99"/>
      <c r="BB187" s="99" t="s">
        <v>164</v>
      </c>
      <c r="BC187" s="99"/>
      <c r="BD187" s="99"/>
      <c r="BE187" s="99"/>
      <c r="BF187" s="99"/>
      <c r="BG187" s="99" t="s">
        <v>165</v>
      </c>
      <c r="BH187" s="99"/>
      <c r="BI187" s="99"/>
      <c r="BJ187" s="99"/>
      <c r="BK187" s="99" t="s">
        <v>164</v>
      </c>
      <c r="BL187" s="99"/>
      <c r="BM187" s="99"/>
      <c r="BN187" s="99"/>
      <c r="BO187" s="99"/>
      <c r="BP187" s="99" t="s">
        <v>165</v>
      </c>
      <c r="BQ187" s="99"/>
      <c r="BR187" s="99"/>
      <c r="BS187" s="99"/>
    </row>
    <row r="188" spans="1:79" ht="15" customHeight="1" x14ac:dyDescent="0.25">
      <c r="A188" s="46">
        <v>1</v>
      </c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61">
        <v>2</v>
      </c>
      <c r="O188" s="62"/>
      <c r="P188" s="62"/>
      <c r="Q188" s="62"/>
      <c r="R188" s="62"/>
      <c r="S188" s="62"/>
      <c r="T188" s="62"/>
      <c r="U188" s="63"/>
      <c r="V188" s="46">
        <v>3</v>
      </c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>
        <v>6</v>
      </c>
      <c r="AK188" s="46"/>
      <c r="AL188" s="46"/>
      <c r="AM188" s="46"/>
      <c r="AN188" s="46"/>
      <c r="AO188" s="46">
        <v>7</v>
      </c>
      <c r="AP188" s="46"/>
      <c r="AQ188" s="46"/>
      <c r="AR188" s="46"/>
      <c r="AS188" s="46">
        <v>8</v>
      </c>
      <c r="AT188" s="46"/>
      <c r="AU188" s="46"/>
      <c r="AV188" s="46"/>
      <c r="AW188" s="46"/>
      <c r="AX188" s="46">
        <v>9</v>
      </c>
      <c r="AY188" s="46"/>
      <c r="AZ188" s="46"/>
      <c r="BA188" s="46"/>
      <c r="BB188" s="46">
        <v>10</v>
      </c>
      <c r="BC188" s="46"/>
      <c r="BD188" s="46"/>
      <c r="BE188" s="46"/>
      <c r="BF188" s="46"/>
      <c r="BG188" s="46">
        <v>11</v>
      </c>
      <c r="BH188" s="46"/>
      <c r="BI188" s="46"/>
      <c r="BJ188" s="46"/>
      <c r="BK188" s="46">
        <v>12</v>
      </c>
      <c r="BL188" s="46"/>
      <c r="BM188" s="46"/>
      <c r="BN188" s="46"/>
      <c r="BO188" s="46"/>
      <c r="BP188" s="46">
        <v>13</v>
      </c>
      <c r="BQ188" s="46"/>
      <c r="BR188" s="46"/>
      <c r="BS188" s="46"/>
    </row>
    <row r="189" spans="1:79" s="2" customFormat="1" ht="12" hidden="1" customHeight="1" x14ac:dyDescent="0.25">
      <c r="A189" s="92" t="s">
        <v>177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44" t="s">
        <v>162</v>
      </c>
      <c r="O189" s="44"/>
      <c r="P189" s="44"/>
      <c r="Q189" s="44"/>
      <c r="R189" s="44"/>
      <c r="S189" s="44"/>
      <c r="T189" s="44"/>
      <c r="U189" s="44"/>
      <c r="V189" s="44" t="s">
        <v>163</v>
      </c>
      <c r="W189" s="44"/>
      <c r="X189" s="44"/>
      <c r="Y189" s="44"/>
      <c r="Z189" s="44"/>
      <c r="AA189" s="49" t="s">
        <v>86</v>
      </c>
      <c r="AB189" s="49"/>
      <c r="AC189" s="49"/>
      <c r="AD189" s="49"/>
      <c r="AE189" s="49"/>
      <c r="AF189" s="49" t="s">
        <v>87</v>
      </c>
      <c r="AG189" s="49"/>
      <c r="AH189" s="49"/>
      <c r="AI189" s="49"/>
      <c r="AJ189" s="49" t="s">
        <v>88</v>
      </c>
      <c r="AK189" s="49"/>
      <c r="AL189" s="49"/>
      <c r="AM189" s="49"/>
      <c r="AN189" s="49"/>
      <c r="AO189" s="49" t="s">
        <v>89</v>
      </c>
      <c r="AP189" s="49"/>
      <c r="AQ189" s="49"/>
      <c r="AR189" s="49"/>
      <c r="AS189" s="49" t="s">
        <v>79</v>
      </c>
      <c r="AT189" s="49"/>
      <c r="AU189" s="49"/>
      <c r="AV189" s="49"/>
      <c r="AW189" s="49"/>
      <c r="AX189" s="49" t="s">
        <v>80</v>
      </c>
      <c r="AY189" s="49"/>
      <c r="AZ189" s="49"/>
      <c r="BA189" s="49"/>
      <c r="BB189" s="49" t="s">
        <v>81</v>
      </c>
      <c r="BC189" s="49"/>
      <c r="BD189" s="49"/>
      <c r="BE189" s="49"/>
      <c r="BF189" s="49"/>
      <c r="BG189" s="49" t="s">
        <v>82</v>
      </c>
      <c r="BH189" s="49"/>
      <c r="BI189" s="49"/>
      <c r="BJ189" s="49"/>
      <c r="BK189" s="49" t="s">
        <v>83</v>
      </c>
      <c r="BL189" s="49"/>
      <c r="BM189" s="49"/>
      <c r="BN189" s="49"/>
      <c r="BO189" s="49"/>
      <c r="BP189" s="49" t="s">
        <v>84</v>
      </c>
      <c r="BQ189" s="49"/>
      <c r="BR189" s="49"/>
      <c r="BS189" s="49"/>
      <c r="CA189" s="2" t="s">
        <v>56</v>
      </c>
    </row>
    <row r="190" spans="1:79" s="9" customFormat="1" ht="12.75" customHeight="1" x14ac:dyDescent="0.25">
      <c r="A190" s="178" t="s">
        <v>179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25"/>
      <c r="O190" s="126"/>
      <c r="P190" s="126"/>
      <c r="Q190" s="126"/>
      <c r="R190" s="126"/>
      <c r="S190" s="126"/>
      <c r="T190" s="126"/>
      <c r="U190" s="128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1"/>
      <c r="BQ190" s="182"/>
      <c r="BR190" s="182"/>
      <c r="BS190" s="183"/>
      <c r="CA190" s="9" t="s">
        <v>57</v>
      </c>
    </row>
    <row r="193" spans="1:79" ht="35.25" customHeight="1" x14ac:dyDescent="0.25">
      <c r="A193" s="48" t="s">
        <v>390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3.8" x14ac:dyDescent="0.2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</row>
    <row r="195" spans="1:79" ht="13.8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 x14ac:dyDescent="0.25">
      <c r="A197" s="56" t="s">
        <v>376</v>
      </c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</row>
    <row r="198" spans="1:79" ht="14.25" customHeight="1" x14ac:dyDescent="0.25">
      <c r="A198" s="48" t="s">
        <v>361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5">
      <c r="A199" s="52" t="s">
        <v>296</v>
      </c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</row>
    <row r="200" spans="1:79" ht="42.9" customHeight="1" x14ac:dyDescent="0.25">
      <c r="A200" s="99" t="s">
        <v>166</v>
      </c>
      <c r="B200" s="99"/>
      <c r="C200" s="99"/>
      <c r="D200" s="99"/>
      <c r="E200" s="99"/>
      <c r="F200" s="99"/>
      <c r="G200" s="46" t="s">
        <v>20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 t="s">
        <v>16</v>
      </c>
      <c r="U200" s="46"/>
      <c r="V200" s="46"/>
      <c r="W200" s="46"/>
      <c r="X200" s="46"/>
      <c r="Y200" s="46"/>
      <c r="Z200" s="46" t="s">
        <v>15</v>
      </c>
      <c r="AA200" s="46"/>
      <c r="AB200" s="46"/>
      <c r="AC200" s="46"/>
      <c r="AD200" s="46"/>
      <c r="AE200" s="46" t="s">
        <v>167</v>
      </c>
      <c r="AF200" s="46"/>
      <c r="AG200" s="46"/>
      <c r="AH200" s="46"/>
      <c r="AI200" s="46"/>
      <c r="AJ200" s="46"/>
      <c r="AK200" s="46" t="s">
        <v>168</v>
      </c>
      <c r="AL200" s="46"/>
      <c r="AM200" s="46"/>
      <c r="AN200" s="46"/>
      <c r="AO200" s="46"/>
      <c r="AP200" s="46"/>
      <c r="AQ200" s="46" t="s">
        <v>169</v>
      </c>
      <c r="AR200" s="46"/>
      <c r="AS200" s="46"/>
      <c r="AT200" s="46"/>
      <c r="AU200" s="46"/>
      <c r="AV200" s="46"/>
      <c r="AW200" s="46" t="s">
        <v>120</v>
      </c>
      <c r="AX200" s="46"/>
      <c r="AY200" s="46"/>
      <c r="AZ200" s="46"/>
      <c r="BA200" s="46"/>
      <c r="BB200" s="46"/>
      <c r="BC200" s="46"/>
      <c r="BD200" s="46"/>
      <c r="BE200" s="46"/>
      <c r="BF200" s="46"/>
      <c r="BG200" s="46" t="s">
        <v>170</v>
      </c>
      <c r="BH200" s="46"/>
      <c r="BI200" s="46"/>
      <c r="BJ200" s="46"/>
      <c r="BK200" s="46"/>
      <c r="BL200" s="46"/>
    </row>
    <row r="201" spans="1:79" ht="39.9" customHeight="1" x14ac:dyDescent="0.25">
      <c r="A201" s="99"/>
      <c r="B201" s="99"/>
      <c r="C201" s="99"/>
      <c r="D201" s="99"/>
      <c r="E201" s="99"/>
      <c r="F201" s="99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 t="s">
        <v>18</v>
      </c>
      <c r="AX201" s="46"/>
      <c r="AY201" s="46"/>
      <c r="AZ201" s="46"/>
      <c r="BA201" s="46"/>
      <c r="BB201" s="46" t="s">
        <v>17</v>
      </c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5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>
        <v>3</v>
      </c>
      <c r="U202" s="46"/>
      <c r="V202" s="46"/>
      <c r="W202" s="46"/>
      <c r="X202" s="46"/>
      <c r="Y202" s="46"/>
      <c r="Z202" s="46">
        <v>4</v>
      </c>
      <c r="AA202" s="46"/>
      <c r="AB202" s="46"/>
      <c r="AC202" s="46"/>
      <c r="AD202" s="46"/>
      <c r="AE202" s="46">
        <v>5</v>
      </c>
      <c r="AF202" s="46"/>
      <c r="AG202" s="46"/>
      <c r="AH202" s="46"/>
      <c r="AI202" s="46"/>
      <c r="AJ202" s="46"/>
      <c r="AK202" s="46">
        <v>6</v>
      </c>
      <c r="AL202" s="46"/>
      <c r="AM202" s="46"/>
      <c r="AN202" s="46"/>
      <c r="AO202" s="46"/>
      <c r="AP202" s="46"/>
      <c r="AQ202" s="46">
        <v>7</v>
      </c>
      <c r="AR202" s="46"/>
      <c r="AS202" s="46"/>
      <c r="AT202" s="46"/>
      <c r="AU202" s="46"/>
      <c r="AV202" s="46"/>
      <c r="AW202" s="46">
        <v>8</v>
      </c>
      <c r="AX202" s="46"/>
      <c r="AY202" s="46"/>
      <c r="AZ202" s="46"/>
      <c r="BA202" s="46"/>
      <c r="BB202" s="46">
        <v>9</v>
      </c>
      <c r="BC202" s="46"/>
      <c r="BD202" s="46"/>
      <c r="BE202" s="46"/>
      <c r="BF202" s="46"/>
      <c r="BG202" s="46">
        <v>10</v>
      </c>
      <c r="BH202" s="46"/>
      <c r="BI202" s="46"/>
      <c r="BJ202" s="46"/>
      <c r="BK202" s="46"/>
      <c r="BL202" s="46"/>
    </row>
    <row r="203" spans="1:79" s="2" customFormat="1" ht="12" hidden="1" customHeight="1" x14ac:dyDescent="0.25">
      <c r="A203" s="44" t="s">
        <v>85</v>
      </c>
      <c r="B203" s="44"/>
      <c r="C203" s="44"/>
      <c r="D203" s="44"/>
      <c r="E203" s="44"/>
      <c r="F203" s="44"/>
      <c r="G203" s="92" t="s">
        <v>78</v>
      </c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49" t="s">
        <v>101</v>
      </c>
      <c r="U203" s="49"/>
      <c r="V203" s="49"/>
      <c r="W203" s="49"/>
      <c r="X203" s="49"/>
      <c r="Y203" s="49"/>
      <c r="Z203" s="49" t="s">
        <v>102</v>
      </c>
      <c r="AA203" s="49"/>
      <c r="AB203" s="49"/>
      <c r="AC203" s="49"/>
      <c r="AD203" s="49"/>
      <c r="AE203" s="49" t="s">
        <v>103</v>
      </c>
      <c r="AF203" s="49"/>
      <c r="AG203" s="49"/>
      <c r="AH203" s="49"/>
      <c r="AI203" s="49"/>
      <c r="AJ203" s="49"/>
      <c r="AK203" s="49" t="s">
        <v>104</v>
      </c>
      <c r="AL203" s="49"/>
      <c r="AM203" s="49"/>
      <c r="AN203" s="49"/>
      <c r="AO203" s="49"/>
      <c r="AP203" s="49"/>
      <c r="AQ203" s="104" t="s">
        <v>122</v>
      </c>
      <c r="AR203" s="49"/>
      <c r="AS203" s="49"/>
      <c r="AT203" s="49"/>
      <c r="AU203" s="49"/>
      <c r="AV203" s="49"/>
      <c r="AW203" s="49" t="s">
        <v>105</v>
      </c>
      <c r="AX203" s="49"/>
      <c r="AY203" s="49"/>
      <c r="AZ203" s="49"/>
      <c r="BA203" s="49"/>
      <c r="BB203" s="49" t="s">
        <v>106</v>
      </c>
      <c r="BC203" s="49"/>
      <c r="BD203" s="49"/>
      <c r="BE203" s="49"/>
      <c r="BF203" s="49"/>
      <c r="BG203" s="104" t="s">
        <v>123</v>
      </c>
      <c r="BH203" s="49"/>
      <c r="BI203" s="49"/>
      <c r="BJ203" s="49"/>
      <c r="BK203" s="49"/>
      <c r="BL203" s="49"/>
      <c r="CA203" s="2" t="s">
        <v>58</v>
      </c>
    </row>
    <row r="204" spans="1:79" s="9" customFormat="1" ht="12.75" customHeight="1" x14ac:dyDescent="0.25">
      <c r="A204" s="124"/>
      <c r="B204" s="124"/>
      <c r="C204" s="124"/>
      <c r="D204" s="124"/>
      <c r="E204" s="124"/>
      <c r="F204" s="124"/>
      <c r="G204" s="178" t="s">
        <v>179</v>
      </c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>
        <f>IF(ISNUMBER(AK204),AK204,0)-IF(ISNUMBER(AE204),AE204,0)</f>
        <v>0</v>
      </c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>
        <f>IF(ISNUMBER(Z204),Z204,0)+IF(ISNUMBER(AK204),AK204,0)</f>
        <v>0</v>
      </c>
      <c r="BH204" s="177"/>
      <c r="BI204" s="177"/>
      <c r="BJ204" s="177"/>
      <c r="BK204" s="177"/>
      <c r="BL204" s="177"/>
      <c r="CA204" s="9" t="s">
        <v>59</v>
      </c>
    </row>
    <row r="206" spans="1:79" ht="14.25" customHeight="1" x14ac:dyDescent="0.25">
      <c r="A206" s="48" t="s">
        <v>377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5">
      <c r="A207" s="52" t="s">
        <v>296</v>
      </c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</row>
    <row r="208" spans="1:79" ht="18" customHeight="1" x14ac:dyDescent="0.25">
      <c r="A208" s="46" t="s">
        <v>166</v>
      </c>
      <c r="B208" s="46"/>
      <c r="C208" s="46"/>
      <c r="D208" s="46"/>
      <c r="E208" s="46"/>
      <c r="F208" s="46"/>
      <c r="G208" s="46" t="s">
        <v>20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 t="s">
        <v>364</v>
      </c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 t="s">
        <v>374</v>
      </c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</row>
    <row r="209" spans="1:79" ht="42.9" customHeight="1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 t="s">
        <v>171</v>
      </c>
      <c r="R209" s="46"/>
      <c r="S209" s="46"/>
      <c r="T209" s="46"/>
      <c r="U209" s="46"/>
      <c r="V209" s="99" t="s">
        <v>172</v>
      </c>
      <c r="W209" s="99"/>
      <c r="X209" s="99"/>
      <c r="Y209" s="99"/>
      <c r="Z209" s="46" t="s">
        <v>173</v>
      </c>
      <c r="AA209" s="46"/>
      <c r="AB209" s="46"/>
      <c r="AC209" s="46"/>
      <c r="AD209" s="46"/>
      <c r="AE209" s="46"/>
      <c r="AF209" s="46"/>
      <c r="AG209" s="46"/>
      <c r="AH209" s="46"/>
      <c r="AI209" s="46"/>
      <c r="AJ209" s="46" t="s">
        <v>174</v>
      </c>
      <c r="AK209" s="46"/>
      <c r="AL209" s="46"/>
      <c r="AM209" s="46"/>
      <c r="AN209" s="46"/>
      <c r="AO209" s="46" t="s">
        <v>21</v>
      </c>
      <c r="AP209" s="46"/>
      <c r="AQ209" s="46"/>
      <c r="AR209" s="46"/>
      <c r="AS209" s="46"/>
      <c r="AT209" s="99" t="s">
        <v>175</v>
      </c>
      <c r="AU209" s="99"/>
      <c r="AV209" s="99"/>
      <c r="AW209" s="99"/>
      <c r="AX209" s="46" t="s">
        <v>173</v>
      </c>
      <c r="AY209" s="46"/>
      <c r="AZ209" s="46"/>
      <c r="BA209" s="46"/>
      <c r="BB209" s="46"/>
      <c r="BC209" s="46"/>
      <c r="BD209" s="46"/>
      <c r="BE209" s="46"/>
      <c r="BF209" s="46"/>
      <c r="BG209" s="46"/>
      <c r="BH209" s="46" t="s">
        <v>176</v>
      </c>
      <c r="BI209" s="46"/>
      <c r="BJ209" s="46"/>
      <c r="BK209" s="46"/>
      <c r="BL209" s="46"/>
    </row>
    <row r="210" spans="1:79" ht="63" customHeight="1" x14ac:dyDescent="0.2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99"/>
      <c r="W210" s="99"/>
      <c r="X210" s="99"/>
      <c r="Y210" s="99"/>
      <c r="Z210" s="46" t="s">
        <v>18</v>
      </c>
      <c r="AA210" s="46"/>
      <c r="AB210" s="46"/>
      <c r="AC210" s="46"/>
      <c r="AD210" s="46"/>
      <c r="AE210" s="46" t="s">
        <v>17</v>
      </c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99"/>
      <c r="AU210" s="99"/>
      <c r="AV210" s="99"/>
      <c r="AW210" s="99"/>
      <c r="AX210" s="46" t="s">
        <v>18</v>
      </c>
      <c r="AY210" s="46"/>
      <c r="AZ210" s="46"/>
      <c r="BA210" s="46"/>
      <c r="BB210" s="46"/>
      <c r="BC210" s="46" t="s">
        <v>17</v>
      </c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5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>
        <v>3</v>
      </c>
      <c r="R211" s="46"/>
      <c r="S211" s="46"/>
      <c r="T211" s="46"/>
      <c r="U211" s="46"/>
      <c r="V211" s="46">
        <v>4</v>
      </c>
      <c r="W211" s="46"/>
      <c r="X211" s="46"/>
      <c r="Y211" s="46"/>
      <c r="Z211" s="46">
        <v>5</v>
      </c>
      <c r="AA211" s="46"/>
      <c r="AB211" s="46"/>
      <c r="AC211" s="46"/>
      <c r="AD211" s="46"/>
      <c r="AE211" s="46">
        <v>6</v>
      </c>
      <c r="AF211" s="46"/>
      <c r="AG211" s="46"/>
      <c r="AH211" s="46"/>
      <c r="AI211" s="46"/>
      <c r="AJ211" s="46">
        <v>7</v>
      </c>
      <c r="AK211" s="46"/>
      <c r="AL211" s="46"/>
      <c r="AM211" s="46"/>
      <c r="AN211" s="46"/>
      <c r="AO211" s="46">
        <v>8</v>
      </c>
      <c r="AP211" s="46"/>
      <c r="AQ211" s="46"/>
      <c r="AR211" s="46"/>
      <c r="AS211" s="46"/>
      <c r="AT211" s="46">
        <v>9</v>
      </c>
      <c r="AU211" s="46"/>
      <c r="AV211" s="46"/>
      <c r="AW211" s="46"/>
      <c r="AX211" s="46">
        <v>10</v>
      </c>
      <c r="AY211" s="46"/>
      <c r="AZ211" s="46"/>
      <c r="BA211" s="46"/>
      <c r="BB211" s="46"/>
      <c r="BC211" s="46">
        <v>11</v>
      </c>
      <c r="BD211" s="46"/>
      <c r="BE211" s="46"/>
      <c r="BF211" s="46"/>
      <c r="BG211" s="46"/>
      <c r="BH211" s="46">
        <v>12</v>
      </c>
      <c r="BI211" s="46"/>
      <c r="BJ211" s="46"/>
      <c r="BK211" s="46"/>
      <c r="BL211" s="46"/>
    </row>
    <row r="212" spans="1:79" s="2" customFormat="1" ht="12" hidden="1" customHeight="1" x14ac:dyDescent="0.25">
      <c r="A212" s="44" t="s">
        <v>85</v>
      </c>
      <c r="B212" s="44"/>
      <c r="C212" s="44"/>
      <c r="D212" s="44"/>
      <c r="E212" s="44"/>
      <c r="F212" s="44"/>
      <c r="G212" s="92" t="s">
        <v>78</v>
      </c>
      <c r="H212" s="92"/>
      <c r="I212" s="92"/>
      <c r="J212" s="92"/>
      <c r="K212" s="92"/>
      <c r="L212" s="92"/>
      <c r="M212" s="92"/>
      <c r="N212" s="92"/>
      <c r="O212" s="92"/>
      <c r="P212" s="92"/>
      <c r="Q212" s="49" t="s">
        <v>101</v>
      </c>
      <c r="R212" s="49"/>
      <c r="S212" s="49"/>
      <c r="T212" s="49"/>
      <c r="U212" s="49"/>
      <c r="V212" s="49" t="s">
        <v>102</v>
      </c>
      <c r="W212" s="49"/>
      <c r="X212" s="49"/>
      <c r="Y212" s="49"/>
      <c r="Z212" s="49" t="s">
        <v>103</v>
      </c>
      <c r="AA212" s="49"/>
      <c r="AB212" s="49"/>
      <c r="AC212" s="49"/>
      <c r="AD212" s="49"/>
      <c r="AE212" s="49" t="s">
        <v>104</v>
      </c>
      <c r="AF212" s="49"/>
      <c r="AG212" s="49"/>
      <c r="AH212" s="49"/>
      <c r="AI212" s="49"/>
      <c r="AJ212" s="104" t="s">
        <v>124</v>
      </c>
      <c r="AK212" s="49"/>
      <c r="AL212" s="49"/>
      <c r="AM212" s="49"/>
      <c r="AN212" s="49"/>
      <c r="AO212" s="49" t="s">
        <v>105</v>
      </c>
      <c r="AP212" s="49"/>
      <c r="AQ212" s="49"/>
      <c r="AR212" s="49"/>
      <c r="AS212" s="49"/>
      <c r="AT212" s="104" t="s">
        <v>125</v>
      </c>
      <c r="AU212" s="49"/>
      <c r="AV212" s="49"/>
      <c r="AW212" s="49"/>
      <c r="AX212" s="49" t="s">
        <v>106</v>
      </c>
      <c r="AY212" s="49"/>
      <c r="AZ212" s="49"/>
      <c r="BA212" s="49"/>
      <c r="BB212" s="49"/>
      <c r="BC212" s="49" t="s">
        <v>107</v>
      </c>
      <c r="BD212" s="49"/>
      <c r="BE212" s="49"/>
      <c r="BF212" s="49"/>
      <c r="BG212" s="49"/>
      <c r="BH212" s="104" t="s">
        <v>124</v>
      </c>
      <c r="BI212" s="49"/>
      <c r="BJ212" s="49"/>
      <c r="BK212" s="49"/>
      <c r="BL212" s="49"/>
      <c r="CA212" s="2" t="s">
        <v>60</v>
      </c>
    </row>
    <row r="213" spans="1:79" s="9" customFormat="1" ht="12.75" customHeight="1" x14ac:dyDescent="0.25">
      <c r="A213" s="124"/>
      <c r="B213" s="124"/>
      <c r="C213" s="124"/>
      <c r="D213" s="124"/>
      <c r="E213" s="124"/>
      <c r="F213" s="124"/>
      <c r="G213" s="178" t="s">
        <v>179</v>
      </c>
      <c r="H213" s="178"/>
      <c r="I213" s="178"/>
      <c r="J213" s="178"/>
      <c r="K213" s="178"/>
      <c r="L213" s="178"/>
      <c r="M213" s="178"/>
      <c r="N213" s="178"/>
      <c r="O213" s="178"/>
      <c r="P213" s="178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>
        <f>IF(ISNUMBER(Q213),Q213,0)-IF(ISNUMBER(Z213),Z213,0)</f>
        <v>0</v>
      </c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>
        <f>IF(ISNUMBER(V213),V213,0)-IF(ISNUMBER(Z213),Z213,0)-IF(ISNUMBER(AE213),AE213,0)</f>
        <v>0</v>
      </c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>
        <f>IF(ISNUMBER(AO213),AO213,0)-IF(ISNUMBER(AX213),AX213,0)</f>
        <v>0</v>
      </c>
      <c r="BI213" s="177"/>
      <c r="BJ213" s="177"/>
      <c r="BK213" s="177"/>
      <c r="BL213" s="177"/>
      <c r="CA213" s="9" t="s">
        <v>61</v>
      </c>
    </row>
    <row r="215" spans="1:79" ht="14.25" customHeight="1" x14ac:dyDescent="0.25">
      <c r="A215" s="48" t="s">
        <v>365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5">
      <c r="A216" s="52" t="s">
        <v>296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" customHeight="1" x14ac:dyDescent="0.25">
      <c r="A217" s="99" t="s">
        <v>166</v>
      </c>
      <c r="B217" s="99"/>
      <c r="C217" s="99"/>
      <c r="D217" s="99"/>
      <c r="E217" s="99"/>
      <c r="F217" s="99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362</v>
      </c>
      <c r="AF217" s="46"/>
      <c r="AG217" s="46"/>
      <c r="AH217" s="46"/>
      <c r="AI217" s="46"/>
      <c r="AJ217" s="46"/>
      <c r="AK217" s="46" t="s">
        <v>366</v>
      </c>
      <c r="AL217" s="46"/>
      <c r="AM217" s="46"/>
      <c r="AN217" s="46"/>
      <c r="AO217" s="46"/>
      <c r="AP217" s="46"/>
      <c r="AQ217" s="46" t="s">
        <v>378</v>
      </c>
      <c r="AR217" s="46"/>
      <c r="AS217" s="46"/>
      <c r="AT217" s="46"/>
      <c r="AU217" s="46"/>
      <c r="AV217" s="46"/>
      <c r="AW217" s="46" t="s">
        <v>19</v>
      </c>
      <c r="AX217" s="46"/>
      <c r="AY217" s="46"/>
      <c r="AZ217" s="46"/>
      <c r="BA217" s="46"/>
      <c r="BB217" s="46"/>
      <c r="BC217" s="46"/>
      <c r="BD217" s="46"/>
      <c r="BE217" s="46" t="s">
        <v>190</v>
      </c>
      <c r="BF217" s="46"/>
      <c r="BG217" s="46"/>
      <c r="BH217" s="46"/>
      <c r="BI217" s="46"/>
      <c r="BJ217" s="46"/>
      <c r="BK217" s="46"/>
      <c r="BL217" s="46"/>
    </row>
    <row r="218" spans="1:79" ht="21.75" customHeight="1" x14ac:dyDescent="0.25">
      <c r="A218" s="99"/>
      <c r="B218" s="99"/>
      <c r="C218" s="99"/>
      <c r="D218" s="99"/>
      <c r="E218" s="99"/>
      <c r="F218" s="99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 x14ac:dyDescent="0.25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4">
        <v>8</v>
      </c>
      <c r="AX219" s="44"/>
      <c r="AY219" s="44"/>
      <c r="AZ219" s="44"/>
      <c r="BA219" s="44"/>
      <c r="BB219" s="44"/>
      <c r="BC219" s="44"/>
      <c r="BD219" s="44"/>
      <c r="BE219" s="44">
        <v>9</v>
      </c>
      <c r="BF219" s="44"/>
      <c r="BG219" s="44"/>
      <c r="BH219" s="44"/>
      <c r="BI219" s="44"/>
      <c r="BJ219" s="44"/>
      <c r="BK219" s="44"/>
      <c r="BL219" s="44"/>
    </row>
    <row r="220" spans="1:79" s="2" customFormat="1" ht="18.75" hidden="1" customHeight="1" x14ac:dyDescent="0.25">
      <c r="A220" s="44" t="s">
        <v>85</v>
      </c>
      <c r="B220" s="44"/>
      <c r="C220" s="44"/>
      <c r="D220" s="44"/>
      <c r="E220" s="44"/>
      <c r="F220" s="44"/>
      <c r="G220" s="92" t="s">
        <v>78</v>
      </c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49" t="s">
        <v>105</v>
      </c>
      <c r="AR220" s="49"/>
      <c r="AS220" s="49"/>
      <c r="AT220" s="49"/>
      <c r="AU220" s="49"/>
      <c r="AV220" s="49"/>
      <c r="AW220" s="92" t="s">
        <v>108</v>
      </c>
      <c r="AX220" s="92"/>
      <c r="AY220" s="92"/>
      <c r="AZ220" s="92"/>
      <c r="BA220" s="92"/>
      <c r="BB220" s="92"/>
      <c r="BC220" s="92"/>
      <c r="BD220" s="92"/>
      <c r="BE220" s="92" t="s">
        <v>109</v>
      </c>
      <c r="BF220" s="92"/>
      <c r="BG220" s="92"/>
      <c r="BH220" s="92"/>
      <c r="BI220" s="92"/>
      <c r="BJ220" s="92"/>
      <c r="BK220" s="92"/>
      <c r="BL220" s="92"/>
      <c r="CA220" s="2" t="s">
        <v>62</v>
      </c>
    </row>
    <row r="221" spans="1:79" s="9" customFormat="1" ht="12.75" customHeight="1" x14ac:dyDescent="0.25">
      <c r="A221" s="124"/>
      <c r="B221" s="124"/>
      <c r="C221" s="124"/>
      <c r="D221" s="124"/>
      <c r="E221" s="124"/>
      <c r="F221" s="124"/>
      <c r="G221" s="178" t="s">
        <v>179</v>
      </c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8"/>
      <c r="AX221" s="178"/>
      <c r="AY221" s="178"/>
      <c r="AZ221" s="178"/>
      <c r="BA221" s="178"/>
      <c r="BB221" s="178"/>
      <c r="BC221" s="178"/>
      <c r="BD221" s="178"/>
      <c r="BE221" s="178"/>
      <c r="BF221" s="178"/>
      <c r="BG221" s="178"/>
      <c r="BH221" s="178"/>
      <c r="BI221" s="178"/>
      <c r="BJ221" s="178"/>
      <c r="BK221" s="178"/>
      <c r="BL221" s="178"/>
      <c r="CA221" s="9" t="s">
        <v>63</v>
      </c>
    </row>
    <row r="223" spans="1:79" ht="14.25" customHeight="1" x14ac:dyDescent="0.25">
      <c r="A223" s="48" t="s">
        <v>367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7" spans="1:64" ht="13.8" x14ac:dyDescent="0.25">
      <c r="A227" s="48" t="s">
        <v>391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64" ht="13.8" x14ac:dyDescent="0.25">
      <c r="A228" s="48" t="s">
        <v>368</v>
      </c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</row>
    <row r="229" spans="1:64" ht="15" customHeight="1" x14ac:dyDescent="0.2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</row>
    <row r="230" spans="1:64" ht="1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3" spans="1:64" ht="18.899999999999999" customHeight="1" x14ac:dyDescent="0.25">
      <c r="A233" s="152" t="s">
        <v>290</v>
      </c>
      <c r="B233" s="149"/>
      <c r="C233" s="149"/>
      <c r="D233" s="149"/>
      <c r="E233" s="14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40"/>
      <c r="AC233" s="40"/>
      <c r="AD233" s="40"/>
      <c r="AE233" s="40"/>
      <c r="AF233" s="40"/>
      <c r="AG233" s="40"/>
      <c r="AH233" s="67"/>
      <c r="AI233" s="67"/>
      <c r="AJ233" s="67"/>
      <c r="AK233" s="67"/>
      <c r="AL233" s="67"/>
      <c r="AM233" s="67"/>
      <c r="AN233" s="67"/>
      <c r="AO233" s="67"/>
      <c r="AP233" s="67"/>
      <c r="AQ233" s="40"/>
      <c r="AR233" s="40"/>
      <c r="AS233" s="40"/>
      <c r="AT233" s="40"/>
      <c r="AU233" s="153" t="s">
        <v>359</v>
      </c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</row>
    <row r="234" spans="1:64" ht="12.75" customHeight="1" x14ac:dyDescent="0.25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219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  <row r="235" spans="1:64" ht="13.8" x14ac:dyDescent="0.25">
      <c r="AB235" s="41"/>
      <c r="AC235" s="41"/>
      <c r="AD235" s="41"/>
      <c r="AE235" s="41"/>
      <c r="AF235" s="41"/>
      <c r="AG235" s="41"/>
      <c r="AH235" s="42"/>
      <c r="AI235" s="42"/>
      <c r="AJ235" s="42"/>
      <c r="AK235" s="42"/>
      <c r="AL235" s="42"/>
      <c r="AM235" s="42"/>
      <c r="AN235" s="42"/>
      <c r="AO235" s="42"/>
      <c r="AP235" s="42"/>
      <c r="AQ235" s="41"/>
      <c r="AR235" s="41"/>
      <c r="AS235" s="41"/>
      <c r="AT235" s="41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</row>
    <row r="236" spans="1:64" ht="18" customHeight="1" x14ac:dyDescent="0.25">
      <c r="A236" s="152" t="s">
        <v>291</v>
      </c>
      <c r="B236" s="149"/>
      <c r="C236" s="149"/>
      <c r="D236" s="149"/>
      <c r="E236" s="14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41"/>
      <c r="AC236" s="41"/>
      <c r="AD236" s="41"/>
      <c r="AE236" s="41"/>
      <c r="AF236" s="41"/>
      <c r="AG236" s="41"/>
      <c r="AH236" s="68"/>
      <c r="AI236" s="68"/>
      <c r="AJ236" s="68"/>
      <c r="AK236" s="68"/>
      <c r="AL236" s="68"/>
      <c r="AM236" s="68"/>
      <c r="AN236" s="68"/>
      <c r="AO236" s="68"/>
      <c r="AP236" s="68"/>
      <c r="AQ236" s="41"/>
      <c r="AR236" s="41"/>
      <c r="AS236" s="41"/>
      <c r="AT236" s="41"/>
      <c r="AU236" s="154" t="s">
        <v>360</v>
      </c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</row>
    <row r="237" spans="1:64" ht="12" customHeight="1" x14ac:dyDescent="0.25">
      <c r="AB237" s="41"/>
      <c r="AC237" s="41"/>
      <c r="AD237" s="41"/>
      <c r="AE237" s="41"/>
      <c r="AF237" s="41"/>
      <c r="AG237" s="41"/>
      <c r="AH237" s="47" t="s">
        <v>2</v>
      </c>
      <c r="AI237" s="47"/>
      <c r="AJ237" s="47"/>
      <c r="AK237" s="47"/>
      <c r="AL237" s="47"/>
      <c r="AM237" s="47"/>
      <c r="AN237" s="47"/>
      <c r="AO237" s="47"/>
      <c r="AP237" s="47"/>
      <c r="AQ237" s="41"/>
      <c r="AR237" s="41"/>
      <c r="AS237" s="41"/>
      <c r="AT237" s="41"/>
      <c r="AU237" s="47" t="s">
        <v>219</v>
      </c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</row>
  </sheetData>
  <mergeCells count="1451">
    <mergeCell ref="AP181:AT181"/>
    <mergeCell ref="AU181:AY181"/>
    <mergeCell ref="AZ181:BD181"/>
    <mergeCell ref="A181:F181"/>
    <mergeCell ref="G181:S181"/>
    <mergeCell ref="T181:Z181"/>
    <mergeCell ref="AA181:AE181"/>
    <mergeCell ref="AF181:AJ181"/>
    <mergeCell ref="AK181:AO181"/>
    <mergeCell ref="AP172:AT172"/>
    <mergeCell ref="AU172:AY172"/>
    <mergeCell ref="AZ172:BD172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BA161:BC161"/>
    <mergeCell ref="BD161:BF161"/>
    <mergeCell ref="BG161:BI161"/>
    <mergeCell ref="BJ161:BL161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BN151:BR151"/>
    <mergeCell ref="A151:T151"/>
    <mergeCell ref="U151:Y151"/>
    <mergeCell ref="Z151:AD151"/>
    <mergeCell ref="AE151:AI151"/>
    <mergeCell ref="AJ151:AN151"/>
    <mergeCell ref="AO151:AS151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130:C130"/>
    <mergeCell ref="D130:P130"/>
    <mergeCell ref="Q130:U130"/>
    <mergeCell ref="V130:AE130"/>
    <mergeCell ref="AF130:AJ130"/>
    <mergeCell ref="AK130:AO130"/>
    <mergeCell ref="A129:C129"/>
    <mergeCell ref="D129:P129"/>
    <mergeCell ref="Q129:U129"/>
    <mergeCell ref="V129:AE129"/>
    <mergeCell ref="AF129:AJ129"/>
    <mergeCell ref="AK129:AO129"/>
    <mergeCell ref="BT121:BX121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T98:AX98"/>
    <mergeCell ref="AY98:BC98"/>
    <mergeCell ref="BD98:BH98"/>
    <mergeCell ref="D98:T98"/>
    <mergeCell ref="U98:Y98"/>
    <mergeCell ref="Z98:AD98"/>
    <mergeCell ref="AE98:AI98"/>
    <mergeCell ref="AJ98:AN98"/>
    <mergeCell ref="AO98:AS98"/>
    <mergeCell ref="A97:C97"/>
    <mergeCell ref="D97:T97"/>
    <mergeCell ref="U97:Y97"/>
    <mergeCell ref="Z97:AD97"/>
    <mergeCell ref="AE97:AI97"/>
    <mergeCell ref="AJ97:AN97"/>
    <mergeCell ref="AO97:AS97"/>
    <mergeCell ref="BB88:BF88"/>
    <mergeCell ref="BG88:BK88"/>
    <mergeCell ref="BL88:BP88"/>
    <mergeCell ref="BQ88:BT88"/>
    <mergeCell ref="BU88:BY88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21:BD221"/>
    <mergeCell ref="BE221:BL221"/>
    <mergeCell ref="A223:BL223"/>
    <mergeCell ref="A224:BL224"/>
    <mergeCell ref="A227:BL227"/>
    <mergeCell ref="A228:BL228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T209:AW210"/>
    <mergeCell ref="AX209:BG209"/>
    <mergeCell ref="BH209:BL210"/>
    <mergeCell ref="Z210:AD210"/>
    <mergeCell ref="AE210:AI210"/>
    <mergeCell ref="AX210:BB210"/>
    <mergeCell ref="BC210:BG210"/>
    <mergeCell ref="A207:BL207"/>
    <mergeCell ref="A208:F210"/>
    <mergeCell ref="G208:P210"/>
    <mergeCell ref="Q208:AN208"/>
    <mergeCell ref="AO208:BL208"/>
    <mergeCell ref="Q209:U210"/>
    <mergeCell ref="V209:Y210"/>
    <mergeCell ref="Z209:AI209"/>
    <mergeCell ref="AJ209:AN210"/>
    <mergeCell ref="AO209:AS210"/>
    <mergeCell ref="AK204:AP204"/>
    <mergeCell ref="AQ204:AV204"/>
    <mergeCell ref="AW204:BA204"/>
    <mergeCell ref="BB204:BF204"/>
    <mergeCell ref="BG204:BL204"/>
    <mergeCell ref="A206:BL206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O161:AQ161"/>
    <mergeCell ref="AR161:AT161"/>
    <mergeCell ref="AU161:AW161"/>
    <mergeCell ref="AX161:AZ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28:AT128"/>
    <mergeCell ref="AU128:AY128"/>
    <mergeCell ref="AZ128:BD128"/>
    <mergeCell ref="BE128:BI128"/>
    <mergeCell ref="A144:BL144"/>
    <mergeCell ref="A145:BR145"/>
    <mergeCell ref="AP129:AT129"/>
    <mergeCell ref="AU129:AY129"/>
    <mergeCell ref="AZ129:BD129"/>
    <mergeCell ref="BE129:BI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BT107:BX107"/>
    <mergeCell ref="A123:BL123"/>
    <mergeCell ref="A124:C125"/>
    <mergeCell ref="D124:P125"/>
    <mergeCell ref="Q124:U125"/>
    <mergeCell ref="V124:AE125"/>
    <mergeCell ref="AF124:AT124"/>
    <mergeCell ref="AU124:BI124"/>
    <mergeCell ref="AF125:AJ125"/>
    <mergeCell ref="AK125:AO125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6:AS96"/>
    <mergeCell ref="AT96:AX96"/>
    <mergeCell ref="AY96:BC96"/>
    <mergeCell ref="BD96:BH96"/>
    <mergeCell ref="A101:BL101"/>
    <mergeCell ref="A102:BL102"/>
    <mergeCell ref="AT97:AX97"/>
    <mergeCell ref="AY97:BC97"/>
    <mergeCell ref="BD97:BH97"/>
    <mergeCell ref="A98:C98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94:C94"/>
    <mergeCell ref="D94:T94"/>
    <mergeCell ref="U94:Y94"/>
    <mergeCell ref="Z94:AD94"/>
    <mergeCell ref="AE94:AI94"/>
    <mergeCell ref="AJ94:AN94"/>
    <mergeCell ref="AE93:AI93"/>
    <mergeCell ref="AJ93:AN93"/>
    <mergeCell ref="AO93:AS93"/>
    <mergeCell ref="AT93:AX93"/>
    <mergeCell ref="AY93:BC93"/>
    <mergeCell ref="BD93:BH93"/>
    <mergeCell ref="BQ86:BT86"/>
    <mergeCell ref="BU86:BY86"/>
    <mergeCell ref="A90:BL90"/>
    <mergeCell ref="A91:BH91"/>
    <mergeCell ref="A92:C93"/>
    <mergeCell ref="D92:T93"/>
    <mergeCell ref="U92:AN92"/>
    <mergeCell ref="AO92:BH92"/>
    <mergeCell ref="U93:Y93"/>
    <mergeCell ref="Z93:AD93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60 A96">
    <cfRule type="cellIs" dxfId="162" priority="69" stopIfTrue="1" operator="equal">
      <formula>A85</formula>
    </cfRule>
  </conditionalFormatting>
  <conditionalFormatting sqref="A107:C107 A128:C128">
    <cfRule type="cellIs" dxfId="161" priority="70" stopIfTrue="1" operator="equal">
      <formula>A106</formula>
    </cfRule>
    <cfRule type="cellIs" dxfId="160" priority="71" stopIfTrue="1" operator="equal">
      <formula>0</formula>
    </cfRule>
  </conditionalFormatting>
  <conditionalFormatting sqref="A87">
    <cfRule type="cellIs" dxfId="159" priority="68" stopIfTrue="1" operator="equal">
      <formula>A86</formula>
    </cfRule>
  </conditionalFormatting>
  <conditionalFormatting sqref="A88">
    <cfRule type="cellIs" dxfId="158" priority="67" stopIfTrue="1" operator="equal">
      <formula>A87</formula>
    </cfRule>
  </conditionalFormatting>
  <conditionalFormatting sqref="A99">
    <cfRule type="cellIs" dxfId="157" priority="775" stopIfTrue="1" operator="equal">
      <formula>A96</formula>
    </cfRule>
  </conditionalFormatting>
  <conditionalFormatting sqref="A97">
    <cfRule type="cellIs" dxfId="156" priority="65" stopIfTrue="1" operator="equal">
      <formula>A96</formula>
    </cfRule>
  </conditionalFormatting>
  <conditionalFormatting sqref="A98">
    <cfRule type="cellIs" dxfId="155" priority="64" stopIfTrue="1" operator="equal">
      <formula>A97</formula>
    </cfRule>
  </conditionalFormatting>
  <conditionalFormatting sqref="A161">
    <cfRule type="cellIs" dxfId="154" priority="2" stopIfTrue="1" operator="equal">
      <formula>A160</formula>
    </cfRule>
  </conditionalFormatting>
  <conditionalFormatting sqref="A108:C108">
    <cfRule type="cellIs" dxfId="153" priority="61" stopIfTrue="1" operator="equal">
      <formula>A107</formula>
    </cfRule>
    <cfRule type="cellIs" dxfId="152" priority="62" stopIfTrue="1" operator="equal">
      <formula>0</formula>
    </cfRule>
  </conditionalFormatting>
  <conditionalFormatting sqref="A109:C109">
    <cfRule type="cellIs" dxfId="151" priority="59" stopIfTrue="1" operator="equal">
      <formula>A108</formula>
    </cfRule>
    <cfRule type="cellIs" dxfId="150" priority="60" stopIfTrue="1" operator="equal">
      <formula>0</formula>
    </cfRule>
  </conditionalFormatting>
  <conditionalFormatting sqref="A110:C110">
    <cfRule type="cellIs" dxfId="149" priority="57" stopIfTrue="1" operator="equal">
      <formula>A109</formula>
    </cfRule>
    <cfRule type="cellIs" dxfId="148" priority="58" stopIfTrue="1" operator="equal">
      <formula>0</formula>
    </cfRule>
  </conditionalFormatting>
  <conditionalFormatting sqref="A111:C111">
    <cfRule type="cellIs" dxfId="147" priority="55" stopIfTrue="1" operator="equal">
      <formula>A110</formula>
    </cfRule>
    <cfRule type="cellIs" dxfId="146" priority="56" stopIfTrue="1" operator="equal">
      <formula>0</formula>
    </cfRule>
  </conditionalFormatting>
  <conditionalFormatting sqref="A112:C112">
    <cfRule type="cellIs" dxfId="145" priority="53" stopIfTrue="1" operator="equal">
      <formula>A111</formula>
    </cfRule>
    <cfRule type="cellIs" dxfId="144" priority="54" stopIfTrue="1" operator="equal">
      <formula>0</formula>
    </cfRule>
  </conditionalFormatting>
  <conditionalFormatting sqref="A113:C113">
    <cfRule type="cellIs" dxfId="143" priority="51" stopIfTrue="1" operator="equal">
      <formula>A112</formula>
    </cfRule>
    <cfRule type="cellIs" dxfId="142" priority="52" stopIfTrue="1" operator="equal">
      <formula>0</formula>
    </cfRule>
  </conditionalFormatting>
  <conditionalFormatting sqref="A114:C114">
    <cfRule type="cellIs" dxfId="141" priority="49" stopIfTrue="1" operator="equal">
      <formula>A113</formula>
    </cfRule>
    <cfRule type="cellIs" dxfId="140" priority="50" stopIfTrue="1" operator="equal">
      <formula>0</formula>
    </cfRule>
  </conditionalFormatting>
  <conditionalFormatting sqref="A115:C115">
    <cfRule type="cellIs" dxfId="139" priority="47" stopIfTrue="1" operator="equal">
      <formula>A114</formula>
    </cfRule>
    <cfRule type="cellIs" dxfId="138" priority="48" stopIfTrue="1" operator="equal">
      <formula>0</formula>
    </cfRule>
  </conditionalFormatting>
  <conditionalFormatting sqref="A116:C116">
    <cfRule type="cellIs" dxfId="137" priority="45" stopIfTrue="1" operator="equal">
      <formula>A115</formula>
    </cfRule>
    <cfRule type="cellIs" dxfId="136" priority="46" stopIfTrue="1" operator="equal">
      <formula>0</formula>
    </cfRule>
  </conditionalFormatting>
  <conditionalFormatting sqref="A117:C117">
    <cfRule type="cellIs" dxfId="135" priority="43" stopIfTrue="1" operator="equal">
      <formula>A116</formula>
    </cfRule>
    <cfRule type="cellIs" dxfId="134" priority="44" stopIfTrue="1" operator="equal">
      <formula>0</formula>
    </cfRule>
  </conditionalFormatting>
  <conditionalFormatting sqref="A118:C118">
    <cfRule type="cellIs" dxfId="133" priority="41" stopIfTrue="1" operator="equal">
      <formula>A117</formula>
    </cfRule>
    <cfRule type="cellIs" dxfId="132" priority="42" stopIfTrue="1" operator="equal">
      <formula>0</formula>
    </cfRule>
  </conditionalFormatting>
  <conditionalFormatting sqref="A119:C119">
    <cfRule type="cellIs" dxfId="131" priority="39" stopIfTrue="1" operator="equal">
      <formula>A118</formula>
    </cfRule>
    <cfRule type="cellIs" dxfId="130" priority="40" stopIfTrue="1" operator="equal">
      <formula>0</formula>
    </cfRule>
  </conditionalFormatting>
  <conditionalFormatting sqref="A120:C120">
    <cfRule type="cellIs" dxfId="129" priority="37" stopIfTrue="1" operator="equal">
      <formula>A119</formula>
    </cfRule>
    <cfRule type="cellIs" dxfId="128" priority="38" stopIfTrue="1" operator="equal">
      <formula>0</formula>
    </cfRule>
  </conditionalFormatting>
  <conditionalFormatting sqref="A121:C121">
    <cfRule type="cellIs" dxfId="127" priority="35" stopIfTrue="1" operator="equal">
      <formula>A120</formula>
    </cfRule>
    <cfRule type="cellIs" dxfId="126" priority="36" stopIfTrue="1" operator="equal">
      <formula>0</formula>
    </cfRule>
  </conditionalFormatting>
  <conditionalFormatting sqref="A129:C129">
    <cfRule type="cellIs" dxfId="125" priority="31" stopIfTrue="1" operator="equal">
      <formula>A128</formula>
    </cfRule>
    <cfRule type="cellIs" dxfId="124" priority="32" stopIfTrue="1" operator="equal">
      <formula>0</formula>
    </cfRule>
  </conditionalFormatting>
  <conditionalFormatting sqref="A130:C130">
    <cfRule type="cellIs" dxfId="123" priority="29" stopIfTrue="1" operator="equal">
      <formula>A129</formula>
    </cfRule>
    <cfRule type="cellIs" dxfId="122" priority="30" stopIfTrue="1" operator="equal">
      <formula>0</formula>
    </cfRule>
  </conditionalFormatting>
  <conditionalFormatting sqref="A131:C131">
    <cfRule type="cellIs" dxfId="121" priority="27" stopIfTrue="1" operator="equal">
      <formula>A130</formula>
    </cfRule>
    <cfRule type="cellIs" dxfId="120" priority="28" stopIfTrue="1" operator="equal">
      <formula>0</formula>
    </cfRule>
  </conditionalFormatting>
  <conditionalFormatting sqref="A132:C132">
    <cfRule type="cellIs" dxfId="119" priority="25" stopIfTrue="1" operator="equal">
      <formula>A131</formula>
    </cfRule>
    <cfRule type="cellIs" dxfId="118" priority="26" stopIfTrue="1" operator="equal">
      <formula>0</formula>
    </cfRule>
  </conditionalFormatting>
  <conditionalFormatting sqref="A133:C133">
    <cfRule type="cellIs" dxfId="117" priority="23" stopIfTrue="1" operator="equal">
      <formula>A132</formula>
    </cfRule>
    <cfRule type="cellIs" dxfId="116" priority="24" stopIfTrue="1" operator="equal">
      <formula>0</formula>
    </cfRule>
  </conditionalFormatting>
  <conditionalFormatting sqref="A134:C134">
    <cfRule type="cellIs" dxfId="115" priority="21" stopIfTrue="1" operator="equal">
      <formula>A133</formula>
    </cfRule>
    <cfRule type="cellIs" dxfId="114" priority="22" stopIfTrue="1" operator="equal">
      <formula>0</formula>
    </cfRule>
  </conditionalFormatting>
  <conditionalFormatting sqref="A135:C135">
    <cfRule type="cellIs" dxfId="113" priority="19" stopIfTrue="1" operator="equal">
      <formula>A134</formula>
    </cfRule>
    <cfRule type="cellIs" dxfId="112" priority="20" stopIfTrue="1" operator="equal">
      <formula>0</formula>
    </cfRule>
  </conditionalFormatting>
  <conditionalFormatting sqref="A136:C136">
    <cfRule type="cellIs" dxfId="111" priority="17" stopIfTrue="1" operator="equal">
      <formula>A135</formula>
    </cfRule>
    <cfRule type="cellIs" dxfId="110" priority="18" stopIfTrue="1" operator="equal">
      <formula>0</formula>
    </cfRule>
  </conditionalFormatting>
  <conditionalFormatting sqref="A137:C137">
    <cfRule type="cellIs" dxfId="109" priority="15" stopIfTrue="1" operator="equal">
      <formula>A136</formula>
    </cfRule>
    <cfRule type="cellIs" dxfId="108" priority="16" stopIfTrue="1" operator="equal">
      <formula>0</formula>
    </cfRule>
  </conditionalFormatting>
  <conditionalFormatting sqref="A138:C138">
    <cfRule type="cellIs" dxfId="107" priority="13" stopIfTrue="1" operator="equal">
      <formula>A137</formula>
    </cfRule>
    <cfRule type="cellIs" dxfId="106" priority="14" stopIfTrue="1" operator="equal">
      <formula>0</formula>
    </cfRule>
  </conditionalFormatting>
  <conditionalFormatting sqref="A139:C139">
    <cfRule type="cellIs" dxfId="105" priority="11" stopIfTrue="1" operator="equal">
      <formula>A138</formula>
    </cfRule>
    <cfRule type="cellIs" dxfId="104" priority="12" stopIfTrue="1" operator="equal">
      <formula>0</formula>
    </cfRule>
  </conditionalFormatting>
  <conditionalFormatting sqref="A140:C140">
    <cfRule type="cellIs" dxfId="103" priority="9" stopIfTrue="1" operator="equal">
      <formula>A139</formula>
    </cfRule>
    <cfRule type="cellIs" dxfId="102" priority="10" stopIfTrue="1" operator="equal">
      <formula>0</formula>
    </cfRule>
  </conditionalFormatting>
  <conditionalFormatting sqref="A141:C141">
    <cfRule type="cellIs" dxfId="101" priority="7" stopIfTrue="1" operator="equal">
      <formula>A140</formula>
    </cfRule>
    <cfRule type="cellIs" dxfId="100" priority="8" stopIfTrue="1" operator="equal">
      <formula>0</formula>
    </cfRule>
  </conditionalFormatting>
  <conditionalFormatting sqref="A142:C142">
    <cfRule type="cellIs" dxfId="99" priority="5" stopIfTrue="1" operator="equal">
      <formula>A141</formula>
    </cfRule>
    <cfRule type="cellIs" dxfId="9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65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644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230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642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41.4" customHeight="1" x14ac:dyDescent="0.25">
      <c r="A18" s="148" t="s">
        <v>643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358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420830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420830</v>
      </c>
      <c r="AJ30" s="161"/>
      <c r="AK30" s="161"/>
      <c r="AL30" s="161"/>
      <c r="AM30" s="162"/>
      <c r="AN30" s="160">
        <v>476920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476920</v>
      </c>
      <c r="BC30" s="161"/>
      <c r="BD30" s="161"/>
      <c r="BE30" s="161"/>
      <c r="BF30" s="162"/>
      <c r="BG30" s="160">
        <v>590904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590904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420830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420830</v>
      </c>
      <c r="AJ31" s="165"/>
      <c r="AK31" s="165"/>
      <c r="AL31" s="165"/>
      <c r="AM31" s="166"/>
      <c r="AN31" s="164">
        <v>476920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476920</v>
      </c>
      <c r="BC31" s="165"/>
      <c r="BD31" s="165"/>
      <c r="BE31" s="165"/>
      <c r="BF31" s="166"/>
      <c r="BG31" s="164">
        <v>590904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590904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638176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638176</v>
      </c>
      <c r="AN39" s="161"/>
      <c r="AO39" s="161"/>
      <c r="AP39" s="161"/>
      <c r="AQ39" s="162"/>
      <c r="AR39" s="160">
        <v>676467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676467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638176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638176</v>
      </c>
      <c r="AN40" s="165"/>
      <c r="AO40" s="165"/>
      <c r="AP40" s="165"/>
      <c r="AQ40" s="166"/>
      <c r="AR40" s="164">
        <v>676467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676467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2111</v>
      </c>
      <c r="B50" s="157"/>
      <c r="C50" s="157"/>
      <c r="D50" s="158"/>
      <c r="E50" s="130" t="s">
        <v>308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322451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322451</v>
      </c>
      <c r="AJ50" s="161"/>
      <c r="AK50" s="161"/>
      <c r="AL50" s="161"/>
      <c r="AM50" s="162"/>
      <c r="AN50" s="160">
        <v>363870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363870</v>
      </c>
      <c r="BC50" s="161"/>
      <c r="BD50" s="161"/>
      <c r="BE50" s="161"/>
      <c r="BF50" s="162"/>
      <c r="BG50" s="160">
        <v>448521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448521</v>
      </c>
      <c r="BV50" s="161"/>
      <c r="BW50" s="161"/>
      <c r="BX50" s="161"/>
      <c r="BY50" s="162"/>
      <c r="CA50" s="136" t="s">
        <v>34</v>
      </c>
    </row>
    <row r="51" spans="1:79" s="136" customFormat="1" ht="13.2" customHeight="1" x14ac:dyDescent="0.25">
      <c r="A51" s="156">
        <v>2120</v>
      </c>
      <c r="B51" s="157"/>
      <c r="C51" s="157"/>
      <c r="D51" s="158"/>
      <c r="E51" s="130" t="s">
        <v>309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74297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74297</v>
      </c>
      <c r="AJ51" s="161"/>
      <c r="AK51" s="161"/>
      <c r="AL51" s="161"/>
      <c r="AM51" s="162"/>
      <c r="AN51" s="160">
        <v>80050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80050</v>
      </c>
      <c r="BC51" s="161"/>
      <c r="BD51" s="161"/>
      <c r="BE51" s="161"/>
      <c r="BF51" s="162"/>
      <c r="BG51" s="160">
        <v>107000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107000</v>
      </c>
      <c r="BV51" s="161"/>
      <c r="BW51" s="161"/>
      <c r="BX51" s="161"/>
      <c r="BY51" s="162"/>
    </row>
    <row r="52" spans="1:79" s="136" customFormat="1" ht="13.2" customHeight="1" x14ac:dyDescent="0.25">
      <c r="A52" s="156">
        <v>2210</v>
      </c>
      <c r="B52" s="157"/>
      <c r="C52" s="157"/>
      <c r="D52" s="158"/>
      <c r="E52" s="130" t="s">
        <v>310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8500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8500</v>
      </c>
      <c r="AJ52" s="161"/>
      <c r="AK52" s="161"/>
      <c r="AL52" s="161"/>
      <c r="AM52" s="162"/>
      <c r="AN52" s="160">
        <v>10000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10000</v>
      </c>
      <c r="BC52" s="161"/>
      <c r="BD52" s="161"/>
      <c r="BE52" s="161"/>
      <c r="BF52" s="162"/>
      <c r="BG52" s="160">
        <v>8703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8703</v>
      </c>
      <c r="BV52" s="161"/>
      <c r="BW52" s="161"/>
      <c r="BX52" s="161"/>
      <c r="BY52" s="162"/>
    </row>
    <row r="53" spans="1:79" s="136" customFormat="1" ht="13.2" customHeight="1" x14ac:dyDescent="0.25">
      <c r="A53" s="156">
        <v>2240</v>
      </c>
      <c r="B53" s="157"/>
      <c r="C53" s="157"/>
      <c r="D53" s="158"/>
      <c r="E53" s="130" t="s">
        <v>311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0</v>
      </c>
      <c r="AJ53" s="161"/>
      <c r="AK53" s="161"/>
      <c r="AL53" s="161"/>
      <c r="AM53" s="162"/>
      <c r="AN53" s="160">
        <v>1200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1200</v>
      </c>
      <c r="BC53" s="161"/>
      <c r="BD53" s="161"/>
      <c r="BE53" s="161"/>
      <c r="BF53" s="162"/>
      <c r="BG53" s="160">
        <v>900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900</v>
      </c>
      <c r="BV53" s="161"/>
      <c r="BW53" s="161"/>
      <c r="BX53" s="161"/>
      <c r="BY53" s="162"/>
    </row>
    <row r="54" spans="1:79" s="136" customFormat="1" ht="13.2" customHeight="1" x14ac:dyDescent="0.25">
      <c r="A54" s="156">
        <v>2273</v>
      </c>
      <c r="B54" s="157"/>
      <c r="C54" s="157"/>
      <c r="D54" s="158"/>
      <c r="E54" s="130" t="s">
        <v>315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3894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3894</v>
      </c>
      <c r="AJ54" s="161"/>
      <c r="AK54" s="161"/>
      <c r="AL54" s="161"/>
      <c r="AM54" s="162"/>
      <c r="AN54" s="160">
        <v>6300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6300</v>
      </c>
      <c r="BC54" s="161"/>
      <c r="BD54" s="161"/>
      <c r="BE54" s="161"/>
      <c r="BF54" s="162"/>
      <c r="BG54" s="160">
        <v>4800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4800</v>
      </c>
      <c r="BV54" s="161"/>
      <c r="BW54" s="161"/>
      <c r="BX54" s="161"/>
      <c r="BY54" s="162"/>
    </row>
    <row r="55" spans="1:79" s="136" customFormat="1" ht="26.4" customHeight="1" x14ac:dyDescent="0.25">
      <c r="A55" s="156">
        <v>2275</v>
      </c>
      <c r="B55" s="157"/>
      <c r="C55" s="157"/>
      <c r="D55" s="158"/>
      <c r="E55" s="130" t="s">
        <v>316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11130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11130</v>
      </c>
      <c r="AJ55" s="161"/>
      <c r="AK55" s="161"/>
      <c r="AL55" s="161"/>
      <c r="AM55" s="162"/>
      <c r="AN55" s="160">
        <v>12000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12000</v>
      </c>
      <c r="BC55" s="161"/>
      <c r="BD55" s="161"/>
      <c r="BE55" s="161"/>
      <c r="BF55" s="162"/>
      <c r="BG55" s="160">
        <v>15760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15760</v>
      </c>
      <c r="BV55" s="161"/>
      <c r="BW55" s="161"/>
      <c r="BX55" s="161"/>
      <c r="BY55" s="162"/>
    </row>
    <row r="56" spans="1:79" s="136" customFormat="1" ht="39.6" customHeight="1" x14ac:dyDescent="0.25">
      <c r="A56" s="156">
        <v>2282</v>
      </c>
      <c r="B56" s="157"/>
      <c r="C56" s="157"/>
      <c r="D56" s="158"/>
      <c r="E56" s="130" t="s">
        <v>317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558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558</v>
      </c>
      <c r="AJ56" s="161"/>
      <c r="AK56" s="161"/>
      <c r="AL56" s="161"/>
      <c r="AM56" s="162"/>
      <c r="AN56" s="160">
        <v>3500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3500</v>
      </c>
      <c r="BC56" s="161"/>
      <c r="BD56" s="161"/>
      <c r="BE56" s="161"/>
      <c r="BF56" s="162"/>
      <c r="BG56" s="160">
        <v>5220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5220</v>
      </c>
      <c r="BV56" s="161"/>
      <c r="BW56" s="161"/>
      <c r="BX56" s="161"/>
      <c r="BY56" s="162"/>
    </row>
    <row r="57" spans="1:79" s="9" customFormat="1" ht="12.75" customHeight="1" x14ac:dyDescent="0.25">
      <c r="A57" s="125"/>
      <c r="B57" s="126"/>
      <c r="C57" s="126"/>
      <c r="D57" s="128"/>
      <c r="E57" s="137" t="s">
        <v>179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9"/>
      <c r="U57" s="164">
        <v>420830</v>
      </c>
      <c r="V57" s="165"/>
      <c r="W57" s="165"/>
      <c r="X57" s="165"/>
      <c r="Y57" s="166"/>
      <c r="Z57" s="164">
        <v>0</v>
      </c>
      <c r="AA57" s="165"/>
      <c r="AB57" s="165"/>
      <c r="AC57" s="165"/>
      <c r="AD57" s="166"/>
      <c r="AE57" s="164">
        <v>0</v>
      </c>
      <c r="AF57" s="165"/>
      <c r="AG57" s="165"/>
      <c r="AH57" s="166"/>
      <c r="AI57" s="164">
        <f>IF(ISNUMBER(U57),U57,0)+IF(ISNUMBER(Z57),Z57,0)</f>
        <v>420830</v>
      </c>
      <c r="AJ57" s="165"/>
      <c r="AK57" s="165"/>
      <c r="AL57" s="165"/>
      <c r="AM57" s="166"/>
      <c r="AN57" s="164">
        <v>476920</v>
      </c>
      <c r="AO57" s="165"/>
      <c r="AP57" s="165"/>
      <c r="AQ57" s="165"/>
      <c r="AR57" s="166"/>
      <c r="AS57" s="164">
        <v>0</v>
      </c>
      <c r="AT57" s="165"/>
      <c r="AU57" s="165"/>
      <c r="AV57" s="165"/>
      <c r="AW57" s="166"/>
      <c r="AX57" s="164">
        <v>0</v>
      </c>
      <c r="AY57" s="165"/>
      <c r="AZ57" s="165"/>
      <c r="BA57" s="166"/>
      <c r="BB57" s="164">
        <f>IF(ISNUMBER(AN57),AN57,0)+IF(ISNUMBER(AS57),AS57,0)</f>
        <v>476920</v>
      </c>
      <c r="BC57" s="165"/>
      <c r="BD57" s="165"/>
      <c r="BE57" s="165"/>
      <c r="BF57" s="166"/>
      <c r="BG57" s="164">
        <v>590904</v>
      </c>
      <c r="BH57" s="165"/>
      <c r="BI57" s="165"/>
      <c r="BJ57" s="165"/>
      <c r="BK57" s="166"/>
      <c r="BL57" s="164">
        <v>0</v>
      </c>
      <c r="BM57" s="165"/>
      <c r="BN57" s="165"/>
      <c r="BO57" s="165"/>
      <c r="BP57" s="166"/>
      <c r="BQ57" s="164">
        <v>0</v>
      </c>
      <c r="BR57" s="165"/>
      <c r="BS57" s="165"/>
      <c r="BT57" s="166"/>
      <c r="BU57" s="164">
        <f>IF(ISNUMBER(BG57),BG57,0)+IF(ISNUMBER(BL57),BL57,0)</f>
        <v>590904</v>
      </c>
      <c r="BV57" s="165"/>
      <c r="BW57" s="165"/>
      <c r="BX57" s="165"/>
      <c r="BY57" s="166"/>
    </row>
    <row r="59" spans="1:79" ht="14.25" customHeight="1" x14ac:dyDescent="0.25">
      <c r="A59" s="48" t="s">
        <v>371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</row>
    <row r="60" spans="1:79" ht="15" customHeight="1" x14ac:dyDescent="0.25">
      <c r="A60" s="69" t="s">
        <v>296</v>
      </c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</row>
    <row r="61" spans="1:79" ht="23.1" customHeight="1" x14ac:dyDescent="0.25">
      <c r="A61" s="86" t="s">
        <v>150</v>
      </c>
      <c r="B61" s="87"/>
      <c r="C61" s="87"/>
      <c r="D61" s="87"/>
      <c r="E61" s="88"/>
      <c r="F61" s="46" t="s">
        <v>20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297</v>
      </c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3"/>
      <c r="AN61" s="61" t="s">
        <v>298</v>
      </c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3"/>
      <c r="BG61" s="61" t="s">
        <v>299</v>
      </c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3"/>
    </row>
    <row r="62" spans="1:79" ht="51.75" customHeight="1" x14ac:dyDescent="0.25">
      <c r="A62" s="89"/>
      <c r="B62" s="90"/>
      <c r="C62" s="90"/>
      <c r="D62" s="90"/>
      <c r="E62" s="91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61" t="s">
        <v>5</v>
      </c>
      <c r="V62" s="62"/>
      <c r="W62" s="62"/>
      <c r="X62" s="62"/>
      <c r="Y62" s="63"/>
      <c r="Z62" s="61" t="s">
        <v>4</v>
      </c>
      <c r="AA62" s="62"/>
      <c r="AB62" s="62"/>
      <c r="AC62" s="62"/>
      <c r="AD62" s="63"/>
      <c r="AE62" s="82" t="s">
        <v>147</v>
      </c>
      <c r="AF62" s="83"/>
      <c r="AG62" s="83"/>
      <c r="AH62" s="84"/>
      <c r="AI62" s="61" t="s">
        <v>6</v>
      </c>
      <c r="AJ62" s="62"/>
      <c r="AK62" s="62"/>
      <c r="AL62" s="62"/>
      <c r="AM62" s="63"/>
      <c r="AN62" s="61" t="s">
        <v>5</v>
      </c>
      <c r="AO62" s="62"/>
      <c r="AP62" s="62"/>
      <c r="AQ62" s="62"/>
      <c r="AR62" s="63"/>
      <c r="AS62" s="61" t="s">
        <v>4</v>
      </c>
      <c r="AT62" s="62"/>
      <c r="AU62" s="62"/>
      <c r="AV62" s="62"/>
      <c r="AW62" s="63"/>
      <c r="AX62" s="82" t="s">
        <v>147</v>
      </c>
      <c r="AY62" s="83"/>
      <c r="AZ62" s="83"/>
      <c r="BA62" s="84"/>
      <c r="BB62" s="61" t="s">
        <v>118</v>
      </c>
      <c r="BC62" s="62"/>
      <c r="BD62" s="62"/>
      <c r="BE62" s="62"/>
      <c r="BF62" s="63"/>
      <c r="BG62" s="61" t="s">
        <v>5</v>
      </c>
      <c r="BH62" s="62"/>
      <c r="BI62" s="62"/>
      <c r="BJ62" s="62"/>
      <c r="BK62" s="63"/>
      <c r="BL62" s="61" t="s">
        <v>4</v>
      </c>
      <c r="BM62" s="62"/>
      <c r="BN62" s="62"/>
      <c r="BO62" s="62"/>
      <c r="BP62" s="63"/>
      <c r="BQ62" s="82" t="s">
        <v>147</v>
      </c>
      <c r="BR62" s="83"/>
      <c r="BS62" s="83"/>
      <c r="BT62" s="84"/>
      <c r="BU62" s="46" t="s">
        <v>119</v>
      </c>
      <c r="BV62" s="46"/>
      <c r="BW62" s="46"/>
      <c r="BX62" s="46"/>
      <c r="BY62" s="46"/>
    </row>
    <row r="63" spans="1:79" ht="15" customHeight="1" x14ac:dyDescent="0.25">
      <c r="A63" s="61">
        <v>1</v>
      </c>
      <c r="B63" s="62"/>
      <c r="C63" s="62"/>
      <c r="D63" s="62"/>
      <c r="E63" s="63"/>
      <c r="F63" s="61">
        <v>2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3"/>
      <c r="U63" s="61">
        <v>3</v>
      </c>
      <c r="V63" s="62"/>
      <c r="W63" s="62"/>
      <c r="X63" s="62"/>
      <c r="Y63" s="63"/>
      <c r="Z63" s="61">
        <v>4</v>
      </c>
      <c r="AA63" s="62"/>
      <c r="AB63" s="62"/>
      <c r="AC63" s="62"/>
      <c r="AD63" s="63"/>
      <c r="AE63" s="61">
        <v>5</v>
      </c>
      <c r="AF63" s="62"/>
      <c r="AG63" s="62"/>
      <c r="AH63" s="63"/>
      <c r="AI63" s="61">
        <v>6</v>
      </c>
      <c r="AJ63" s="62"/>
      <c r="AK63" s="62"/>
      <c r="AL63" s="62"/>
      <c r="AM63" s="63"/>
      <c r="AN63" s="61">
        <v>7</v>
      </c>
      <c r="AO63" s="62"/>
      <c r="AP63" s="62"/>
      <c r="AQ63" s="62"/>
      <c r="AR63" s="63"/>
      <c r="AS63" s="61">
        <v>8</v>
      </c>
      <c r="AT63" s="62"/>
      <c r="AU63" s="62"/>
      <c r="AV63" s="62"/>
      <c r="AW63" s="63"/>
      <c r="AX63" s="61">
        <v>9</v>
      </c>
      <c r="AY63" s="62"/>
      <c r="AZ63" s="62"/>
      <c r="BA63" s="63"/>
      <c r="BB63" s="61">
        <v>10</v>
      </c>
      <c r="BC63" s="62"/>
      <c r="BD63" s="62"/>
      <c r="BE63" s="62"/>
      <c r="BF63" s="63"/>
      <c r="BG63" s="61">
        <v>11</v>
      </c>
      <c r="BH63" s="62"/>
      <c r="BI63" s="62"/>
      <c r="BJ63" s="62"/>
      <c r="BK63" s="63"/>
      <c r="BL63" s="61">
        <v>12</v>
      </c>
      <c r="BM63" s="62"/>
      <c r="BN63" s="62"/>
      <c r="BO63" s="62"/>
      <c r="BP63" s="63"/>
      <c r="BQ63" s="61">
        <v>13</v>
      </c>
      <c r="BR63" s="62"/>
      <c r="BS63" s="62"/>
      <c r="BT63" s="63"/>
      <c r="BU63" s="46">
        <v>14</v>
      </c>
      <c r="BV63" s="46"/>
      <c r="BW63" s="46"/>
      <c r="BX63" s="46"/>
      <c r="BY63" s="46"/>
    </row>
    <row r="64" spans="1:79" s="2" customFormat="1" ht="13.5" hidden="1" customHeight="1" x14ac:dyDescent="0.25">
      <c r="A64" s="64" t="s">
        <v>85</v>
      </c>
      <c r="B64" s="65"/>
      <c r="C64" s="65"/>
      <c r="D64" s="65"/>
      <c r="E64" s="66"/>
      <c r="F64" s="64" t="s">
        <v>78</v>
      </c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6"/>
      <c r="U64" s="64" t="s">
        <v>86</v>
      </c>
      <c r="V64" s="65"/>
      <c r="W64" s="65"/>
      <c r="X64" s="65"/>
      <c r="Y64" s="66"/>
      <c r="Z64" s="64" t="s">
        <v>87</v>
      </c>
      <c r="AA64" s="65"/>
      <c r="AB64" s="65"/>
      <c r="AC64" s="65"/>
      <c r="AD64" s="66"/>
      <c r="AE64" s="64" t="s">
        <v>113</v>
      </c>
      <c r="AF64" s="65"/>
      <c r="AG64" s="65"/>
      <c r="AH64" s="66"/>
      <c r="AI64" s="72" t="s">
        <v>215</v>
      </c>
      <c r="AJ64" s="73"/>
      <c r="AK64" s="73"/>
      <c r="AL64" s="73"/>
      <c r="AM64" s="74"/>
      <c r="AN64" s="64" t="s">
        <v>88</v>
      </c>
      <c r="AO64" s="65"/>
      <c r="AP64" s="65"/>
      <c r="AQ64" s="65"/>
      <c r="AR64" s="66"/>
      <c r="AS64" s="64" t="s">
        <v>89</v>
      </c>
      <c r="AT64" s="65"/>
      <c r="AU64" s="65"/>
      <c r="AV64" s="65"/>
      <c r="AW64" s="66"/>
      <c r="AX64" s="64" t="s">
        <v>114</v>
      </c>
      <c r="AY64" s="65"/>
      <c r="AZ64" s="65"/>
      <c r="BA64" s="66"/>
      <c r="BB64" s="72" t="s">
        <v>215</v>
      </c>
      <c r="BC64" s="73"/>
      <c r="BD64" s="73"/>
      <c r="BE64" s="73"/>
      <c r="BF64" s="74"/>
      <c r="BG64" s="64" t="s">
        <v>79</v>
      </c>
      <c r="BH64" s="65"/>
      <c r="BI64" s="65"/>
      <c r="BJ64" s="65"/>
      <c r="BK64" s="66"/>
      <c r="BL64" s="64" t="s">
        <v>80</v>
      </c>
      <c r="BM64" s="65"/>
      <c r="BN64" s="65"/>
      <c r="BO64" s="65"/>
      <c r="BP64" s="66"/>
      <c r="BQ64" s="64" t="s">
        <v>115</v>
      </c>
      <c r="BR64" s="65"/>
      <c r="BS64" s="65"/>
      <c r="BT64" s="66"/>
      <c r="BU64" s="75" t="s">
        <v>215</v>
      </c>
      <c r="BV64" s="75"/>
      <c r="BW64" s="75"/>
      <c r="BX64" s="75"/>
      <c r="BY64" s="75"/>
      <c r="CA64" t="s">
        <v>35</v>
      </c>
    </row>
    <row r="65" spans="1:79" s="9" customFormat="1" ht="12.75" customHeight="1" x14ac:dyDescent="0.25">
      <c r="A65" s="125"/>
      <c r="B65" s="126"/>
      <c r="C65" s="126"/>
      <c r="D65" s="126"/>
      <c r="E65" s="128"/>
      <c r="F65" s="125" t="s">
        <v>179</v>
      </c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8"/>
      <c r="U65" s="164"/>
      <c r="V65" s="165"/>
      <c r="W65" s="165"/>
      <c r="X65" s="165"/>
      <c r="Y65" s="166"/>
      <c r="Z65" s="164"/>
      <c r="AA65" s="165"/>
      <c r="AB65" s="165"/>
      <c r="AC65" s="165"/>
      <c r="AD65" s="166"/>
      <c r="AE65" s="164"/>
      <c r="AF65" s="165"/>
      <c r="AG65" s="165"/>
      <c r="AH65" s="166"/>
      <c r="AI65" s="164">
        <f>IF(ISNUMBER(U65),U65,0)+IF(ISNUMBER(Z65),Z65,0)</f>
        <v>0</v>
      </c>
      <c r="AJ65" s="165"/>
      <c r="AK65" s="165"/>
      <c r="AL65" s="165"/>
      <c r="AM65" s="166"/>
      <c r="AN65" s="164"/>
      <c r="AO65" s="165"/>
      <c r="AP65" s="165"/>
      <c r="AQ65" s="165"/>
      <c r="AR65" s="166"/>
      <c r="AS65" s="164"/>
      <c r="AT65" s="165"/>
      <c r="AU65" s="165"/>
      <c r="AV65" s="165"/>
      <c r="AW65" s="166"/>
      <c r="AX65" s="164"/>
      <c r="AY65" s="165"/>
      <c r="AZ65" s="165"/>
      <c r="BA65" s="166"/>
      <c r="BB65" s="164">
        <f>IF(ISNUMBER(AN65),AN65,0)+IF(ISNUMBER(AS65),AS65,0)</f>
        <v>0</v>
      </c>
      <c r="BC65" s="165"/>
      <c r="BD65" s="165"/>
      <c r="BE65" s="165"/>
      <c r="BF65" s="166"/>
      <c r="BG65" s="164"/>
      <c r="BH65" s="165"/>
      <c r="BI65" s="165"/>
      <c r="BJ65" s="165"/>
      <c r="BK65" s="166"/>
      <c r="BL65" s="164"/>
      <c r="BM65" s="165"/>
      <c r="BN65" s="165"/>
      <c r="BO65" s="165"/>
      <c r="BP65" s="166"/>
      <c r="BQ65" s="164"/>
      <c r="BR65" s="165"/>
      <c r="BS65" s="165"/>
      <c r="BT65" s="166"/>
      <c r="BU65" s="164">
        <f>IF(ISNUMBER(BG65),BG65,0)+IF(ISNUMBER(BL65),BL65,0)</f>
        <v>0</v>
      </c>
      <c r="BV65" s="165"/>
      <c r="BW65" s="165"/>
      <c r="BX65" s="165"/>
      <c r="BY65" s="166"/>
      <c r="CA65" s="9" t="s">
        <v>36</v>
      </c>
    </row>
    <row r="67" spans="1:79" ht="14.25" customHeight="1" x14ac:dyDescent="0.25">
      <c r="A67" s="48" t="s">
        <v>383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</row>
    <row r="68" spans="1:79" ht="15" customHeight="1" x14ac:dyDescent="0.25">
      <c r="A68" s="69" t="s">
        <v>296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</row>
    <row r="69" spans="1:79" ht="23.1" customHeight="1" x14ac:dyDescent="0.25">
      <c r="A69" s="86" t="s">
        <v>149</v>
      </c>
      <c r="B69" s="87"/>
      <c r="C69" s="87"/>
      <c r="D69" s="88"/>
      <c r="E69" s="76" t="s">
        <v>20</v>
      </c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8"/>
      <c r="X69" s="61" t="s">
        <v>300</v>
      </c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3"/>
      <c r="AR69" s="46" t="s">
        <v>302</v>
      </c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79" ht="48.75" customHeight="1" x14ac:dyDescent="0.25">
      <c r="A70" s="89"/>
      <c r="B70" s="90"/>
      <c r="C70" s="90"/>
      <c r="D70" s="91"/>
      <c r="E70" s="79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1"/>
      <c r="X70" s="76" t="s">
        <v>5</v>
      </c>
      <c r="Y70" s="77"/>
      <c r="Z70" s="77"/>
      <c r="AA70" s="77"/>
      <c r="AB70" s="78"/>
      <c r="AC70" s="76" t="s">
        <v>4</v>
      </c>
      <c r="AD70" s="77"/>
      <c r="AE70" s="77"/>
      <c r="AF70" s="77"/>
      <c r="AG70" s="78"/>
      <c r="AH70" s="82" t="s">
        <v>147</v>
      </c>
      <c r="AI70" s="83"/>
      <c r="AJ70" s="83"/>
      <c r="AK70" s="83"/>
      <c r="AL70" s="84"/>
      <c r="AM70" s="61" t="s">
        <v>6</v>
      </c>
      <c r="AN70" s="62"/>
      <c r="AO70" s="62"/>
      <c r="AP70" s="62"/>
      <c r="AQ70" s="63"/>
      <c r="AR70" s="61" t="s">
        <v>5</v>
      </c>
      <c r="AS70" s="62"/>
      <c r="AT70" s="62"/>
      <c r="AU70" s="62"/>
      <c r="AV70" s="63"/>
      <c r="AW70" s="61" t="s">
        <v>4</v>
      </c>
      <c r="AX70" s="62"/>
      <c r="AY70" s="62"/>
      <c r="AZ70" s="62"/>
      <c r="BA70" s="63"/>
      <c r="BB70" s="82" t="s">
        <v>147</v>
      </c>
      <c r="BC70" s="83"/>
      <c r="BD70" s="83"/>
      <c r="BE70" s="83"/>
      <c r="BF70" s="84"/>
      <c r="BG70" s="61" t="s">
        <v>118</v>
      </c>
      <c r="BH70" s="62"/>
      <c r="BI70" s="62"/>
      <c r="BJ70" s="62"/>
      <c r="BK70" s="63"/>
    </row>
    <row r="71" spans="1:79" ht="12.75" customHeight="1" x14ac:dyDescent="0.25">
      <c r="A71" s="61">
        <v>1</v>
      </c>
      <c r="B71" s="62"/>
      <c r="C71" s="62"/>
      <c r="D71" s="63"/>
      <c r="E71" s="61">
        <v>2</v>
      </c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3"/>
      <c r="X71" s="61">
        <v>3</v>
      </c>
      <c r="Y71" s="62"/>
      <c r="Z71" s="62"/>
      <c r="AA71" s="62"/>
      <c r="AB71" s="63"/>
      <c r="AC71" s="61">
        <v>4</v>
      </c>
      <c r="AD71" s="62"/>
      <c r="AE71" s="62"/>
      <c r="AF71" s="62"/>
      <c r="AG71" s="63"/>
      <c r="AH71" s="61">
        <v>5</v>
      </c>
      <c r="AI71" s="62"/>
      <c r="AJ71" s="62"/>
      <c r="AK71" s="62"/>
      <c r="AL71" s="63"/>
      <c r="AM71" s="61">
        <v>6</v>
      </c>
      <c r="AN71" s="62"/>
      <c r="AO71" s="62"/>
      <c r="AP71" s="62"/>
      <c r="AQ71" s="63"/>
      <c r="AR71" s="61">
        <v>7</v>
      </c>
      <c r="AS71" s="62"/>
      <c r="AT71" s="62"/>
      <c r="AU71" s="62"/>
      <c r="AV71" s="63"/>
      <c r="AW71" s="61">
        <v>8</v>
      </c>
      <c r="AX71" s="62"/>
      <c r="AY71" s="62"/>
      <c r="AZ71" s="62"/>
      <c r="BA71" s="63"/>
      <c r="BB71" s="61">
        <v>9</v>
      </c>
      <c r="BC71" s="62"/>
      <c r="BD71" s="62"/>
      <c r="BE71" s="62"/>
      <c r="BF71" s="63"/>
      <c r="BG71" s="61">
        <v>10</v>
      </c>
      <c r="BH71" s="62"/>
      <c r="BI71" s="62"/>
      <c r="BJ71" s="62"/>
      <c r="BK71" s="63"/>
    </row>
    <row r="72" spans="1:79" s="2" customFormat="1" ht="12.75" hidden="1" customHeight="1" x14ac:dyDescent="0.25">
      <c r="A72" s="64" t="s">
        <v>85</v>
      </c>
      <c r="B72" s="65"/>
      <c r="C72" s="65"/>
      <c r="D72" s="66"/>
      <c r="E72" s="64" t="s">
        <v>78</v>
      </c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6"/>
      <c r="X72" s="93" t="s">
        <v>81</v>
      </c>
      <c r="Y72" s="94"/>
      <c r="Z72" s="94"/>
      <c r="AA72" s="94"/>
      <c r="AB72" s="95"/>
      <c r="AC72" s="93" t="s">
        <v>82</v>
      </c>
      <c r="AD72" s="94"/>
      <c r="AE72" s="94"/>
      <c r="AF72" s="94"/>
      <c r="AG72" s="95"/>
      <c r="AH72" s="64" t="s">
        <v>116</v>
      </c>
      <c r="AI72" s="65"/>
      <c r="AJ72" s="65"/>
      <c r="AK72" s="65"/>
      <c r="AL72" s="66"/>
      <c r="AM72" s="72" t="s">
        <v>216</v>
      </c>
      <c r="AN72" s="73"/>
      <c r="AO72" s="73"/>
      <c r="AP72" s="73"/>
      <c r="AQ72" s="74"/>
      <c r="AR72" s="64" t="s">
        <v>83</v>
      </c>
      <c r="AS72" s="65"/>
      <c r="AT72" s="65"/>
      <c r="AU72" s="65"/>
      <c r="AV72" s="66"/>
      <c r="AW72" s="64" t="s">
        <v>84</v>
      </c>
      <c r="AX72" s="65"/>
      <c r="AY72" s="65"/>
      <c r="AZ72" s="65"/>
      <c r="BA72" s="66"/>
      <c r="BB72" s="64" t="s">
        <v>117</v>
      </c>
      <c r="BC72" s="65"/>
      <c r="BD72" s="65"/>
      <c r="BE72" s="65"/>
      <c r="BF72" s="66"/>
      <c r="BG72" s="72" t="s">
        <v>216</v>
      </c>
      <c r="BH72" s="73"/>
      <c r="BI72" s="73"/>
      <c r="BJ72" s="73"/>
      <c r="BK72" s="74"/>
      <c r="CA72" t="s">
        <v>37</v>
      </c>
    </row>
    <row r="73" spans="1:79" s="136" customFormat="1" ht="13.2" customHeight="1" x14ac:dyDescent="0.25">
      <c r="A73" s="156">
        <v>2111</v>
      </c>
      <c r="B73" s="157"/>
      <c r="C73" s="157"/>
      <c r="D73" s="158"/>
      <c r="E73" s="130" t="s">
        <v>308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484403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484403</v>
      </c>
      <c r="AN73" s="161"/>
      <c r="AO73" s="161"/>
      <c r="AP73" s="161"/>
      <c r="AQ73" s="162"/>
      <c r="AR73" s="160">
        <v>513467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513467</v>
      </c>
      <c r="BH73" s="159"/>
      <c r="BI73" s="159"/>
      <c r="BJ73" s="159"/>
      <c r="BK73" s="159"/>
      <c r="CA73" s="136" t="s">
        <v>38</v>
      </c>
    </row>
    <row r="74" spans="1:79" s="136" customFormat="1" ht="13.2" customHeight="1" x14ac:dyDescent="0.25">
      <c r="A74" s="156">
        <v>2120</v>
      </c>
      <c r="B74" s="157"/>
      <c r="C74" s="157"/>
      <c r="D74" s="158"/>
      <c r="E74" s="130" t="s">
        <v>309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115560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115560</v>
      </c>
      <c r="AN74" s="161"/>
      <c r="AO74" s="161"/>
      <c r="AP74" s="161"/>
      <c r="AQ74" s="162"/>
      <c r="AR74" s="160">
        <v>122494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122494</v>
      </c>
      <c r="BH74" s="159"/>
      <c r="BI74" s="159"/>
      <c r="BJ74" s="159"/>
      <c r="BK74" s="159"/>
    </row>
    <row r="75" spans="1:79" s="136" customFormat="1" ht="13.2" customHeight="1" x14ac:dyDescent="0.25">
      <c r="A75" s="156">
        <v>2210</v>
      </c>
      <c r="B75" s="157"/>
      <c r="C75" s="157"/>
      <c r="D75" s="158"/>
      <c r="E75" s="130" t="s">
        <v>310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9399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9399</v>
      </c>
      <c r="AN75" s="161"/>
      <c r="AO75" s="161"/>
      <c r="AP75" s="161"/>
      <c r="AQ75" s="162"/>
      <c r="AR75" s="160">
        <v>9963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9963</v>
      </c>
      <c r="BH75" s="159"/>
      <c r="BI75" s="159"/>
      <c r="BJ75" s="159"/>
      <c r="BK75" s="159"/>
    </row>
    <row r="76" spans="1:79" s="136" customFormat="1" ht="13.2" customHeight="1" x14ac:dyDescent="0.25">
      <c r="A76" s="156">
        <v>2240</v>
      </c>
      <c r="B76" s="157"/>
      <c r="C76" s="157"/>
      <c r="D76" s="158"/>
      <c r="E76" s="130" t="s">
        <v>311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972</v>
      </c>
      <c r="Y76" s="161"/>
      <c r="Z76" s="161"/>
      <c r="AA76" s="161"/>
      <c r="AB76" s="162"/>
      <c r="AC76" s="160">
        <v>0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972</v>
      </c>
      <c r="AN76" s="161"/>
      <c r="AO76" s="161"/>
      <c r="AP76" s="161"/>
      <c r="AQ76" s="162"/>
      <c r="AR76" s="160">
        <v>1031</v>
      </c>
      <c r="AS76" s="161"/>
      <c r="AT76" s="161"/>
      <c r="AU76" s="161"/>
      <c r="AV76" s="162"/>
      <c r="AW76" s="160">
        <v>0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1031</v>
      </c>
      <c r="BH76" s="159"/>
      <c r="BI76" s="159"/>
      <c r="BJ76" s="159"/>
      <c r="BK76" s="159"/>
    </row>
    <row r="77" spans="1:79" s="136" customFormat="1" ht="13.2" customHeight="1" x14ac:dyDescent="0.25">
      <c r="A77" s="156">
        <v>2273</v>
      </c>
      <c r="B77" s="157"/>
      <c r="C77" s="157"/>
      <c r="D77" s="158"/>
      <c r="E77" s="130" t="s">
        <v>315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5184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5184</v>
      </c>
      <c r="AN77" s="161"/>
      <c r="AO77" s="161"/>
      <c r="AP77" s="161"/>
      <c r="AQ77" s="162"/>
      <c r="AR77" s="160">
        <v>5495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5495</v>
      </c>
      <c r="BH77" s="159"/>
      <c r="BI77" s="159"/>
      <c r="BJ77" s="159"/>
      <c r="BK77" s="159"/>
    </row>
    <row r="78" spans="1:79" s="136" customFormat="1" ht="13.2" customHeight="1" x14ac:dyDescent="0.25">
      <c r="A78" s="156">
        <v>2275</v>
      </c>
      <c r="B78" s="157"/>
      <c r="C78" s="157"/>
      <c r="D78" s="158"/>
      <c r="E78" s="130" t="s">
        <v>316</v>
      </c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2"/>
      <c r="X78" s="160">
        <v>17021</v>
      </c>
      <c r="Y78" s="161"/>
      <c r="Z78" s="161"/>
      <c r="AA78" s="161"/>
      <c r="AB78" s="162"/>
      <c r="AC78" s="160">
        <v>0</v>
      </c>
      <c r="AD78" s="161"/>
      <c r="AE78" s="161"/>
      <c r="AF78" s="161"/>
      <c r="AG78" s="162"/>
      <c r="AH78" s="160">
        <v>0</v>
      </c>
      <c r="AI78" s="161"/>
      <c r="AJ78" s="161"/>
      <c r="AK78" s="161"/>
      <c r="AL78" s="162"/>
      <c r="AM78" s="160">
        <f>IF(ISNUMBER(X78),X78,0)+IF(ISNUMBER(AC78),AC78,0)</f>
        <v>17021</v>
      </c>
      <c r="AN78" s="161"/>
      <c r="AO78" s="161"/>
      <c r="AP78" s="161"/>
      <c r="AQ78" s="162"/>
      <c r="AR78" s="160">
        <v>18042</v>
      </c>
      <c r="AS78" s="161"/>
      <c r="AT78" s="161"/>
      <c r="AU78" s="161"/>
      <c r="AV78" s="162"/>
      <c r="AW78" s="160">
        <v>0</v>
      </c>
      <c r="AX78" s="161"/>
      <c r="AY78" s="161"/>
      <c r="AZ78" s="161"/>
      <c r="BA78" s="162"/>
      <c r="BB78" s="160">
        <v>0</v>
      </c>
      <c r="BC78" s="161"/>
      <c r="BD78" s="161"/>
      <c r="BE78" s="161"/>
      <c r="BF78" s="162"/>
      <c r="BG78" s="159">
        <f>IF(ISNUMBER(AR78),AR78,0)+IF(ISNUMBER(AW78),AW78,0)</f>
        <v>18042</v>
      </c>
      <c r="BH78" s="159"/>
      <c r="BI78" s="159"/>
      <c r="BJ78" s="159"/>
      <c r="BK78" s="159"/>
    </row>
    <row r="79" spans="1:79" s="136" customFormat="1" ht="26.4" customHeight="1" x14ac:dyDescent="0.25">
      <c r="A79" s="156">
        <v>2282</v>
      </c>
      <c r="B79" s="157"/>
      <c r="C79" s="157"/>
      <c r="D79" s="158"/>
      <c r="E79" s="130" t="s">
        <v>317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5637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5637</v>
      </c>
      <c r="AN79" s="161"/>
      <c r="AO79" s="161"/>
      <c r="AP79" s="161"/>
      <c r="AQ79" s="162"/>
      <c r="AR79" s="160">
        <v>5975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5975</v>
      </c>
      <c r="BH79" s="159"/>
      <c r="BI79" s="159"/>
      <c r="BJ79" s="159"/>
      <c r="BK79" s="159"/>
    </row>
    <row r="80" spans="1:79" s="9" customFormat="1" ht="12.75" customHeight="1" x14ac:dyDescent="0.25">
      <c r="A80" s="125"/>
      <c r="B80" s="126"/>
      <c r="C80" s="126"/>
      <c r="D80" s="128"/>
      <c r="E80" s="137" t="s">
        <v>179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9"/>
      <c r="X80" s="164">
        <v>638176</v>
      </c>
      <c r="Y80" s="165"/>
      <c r="Z80" s="165"/>
      <c r="AA80" s="165"/>
      <c r="AB80" s="166"/>
      <c r="AC80" s="164">
        <v>0</v>
      </c>
      <c r="AD80" s="165"/>
      <c r="AE80" s="165"/>
      <c r="AF80" s="165"/>
      <c r="AG80" s="166"/>
      <c r="AH80" s="164">
        <v>0</v>
      </c>
      <c r="AI80" s="165"/>
      <c r="AJ80" s="165"/>
      <c r="AK80" s="165"/>
      <c r="AL80" s="166"/>
      <c r="AM80" s="164">
        <f>IF(ISNUMBER(X80),X80,0)+IF(ISNUMBER(AC80),AC80,0)</f>
        <v>638176</v>
      </c>
      <c r="AN80" s="165"/>
      <c r="AO80" s="165"/>
      <c r="AP80" s="165"/>
      <c r="AQ80" s="166"/>
      <c r="AR80" s="164">
        <v>676467</v>
      </c>
      <c r="AS80" s="165"/>
      <c r="AT80" s="165"/>
      <c r="AU80" s="165"/>
      <c r="AV80" s="166"/>
      <c r="AW80" s="164">
        <v>0</v>
      </c>
      <c r="AX80" s="165"/>
      <c r="AY80" s="165"/>
      <c r="AZ80" s="165"/>
      <c r="BA80" s="166"/>
      <c r="BB80" s="164">
        <v>0</v>
      </c>
      <c r="BC80" s="165"/>
      <c r="BD80" s="165"/>
      <c r="BE80" s="165"/>
      <c r="BF80" s="166"/>
      <c r="BG80" s="163">
        <f>IF(ISNUMBER(AR80),AR80,0)+IF(ISNUMBER(AW80),AW80,0)</f>
        <v>676467</v>
      </c>
      <c r="BH80" s="163"/>
      <c r="BI80" s="163"/>
      <c r="BJ80" s="163"/>
      <c r="BK80" s="163"/>
    </row>
    <row r="82" spans="1:79" ht="14.25" customHeight="1" x14ac:dyDescent="0.25">
      <c r="A82" s="48" t="s">
        <v>384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0.25">
      <c r="A83" s="69" t="s">
        <v>296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</row>
    <row r="84" spans="1:79" ht="23.1" customHeight="1" x14ac:dyDescent="0.25">
      <c r="A84" s="86" t="s">
        <v>150</v>
      </c>
      <c r="B84" s="87"/>
      <c r="C84" s="87"/>
      <c r="D84" s="87"/>
      <c r="E84" s="88"/>
      <c r="F84" s="76" t="s">
        <v>20</v>
      </c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8"/>
      <c r="X84" s="46" t="s">
        <v>300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61" t="s">
        <v>302</v>
      </c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3"/>
    </row>
    <row r="85" spans="1:79" ht="53.25" customHeight="1" x14ac:dyDescent="0.25">
      <c r="A85" s="89"/>
      <c r="B85" s="90"/>
      <c r="C85" s="90"/>
      <c r="D85" s="90"/>
      <c r="E85" s="91"/>
      <c r="F85" s="79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1"/>
      <c r="X85" s="61" t="s">
        <v>5</v>
      </c>
      <c r="Y85" s="62"/>
      <c r="Z85" s="62"/>
      <c r="AA85" s="62"/>
      <c r="AB85" s="63"/>
      <c r="AC85" s="61" t="s">
        <v>4</v>
      </c>
      <c r="AD85" s="62"/>
      <c r="AE85" s="62"/>
      <c r="AF85" s="62"/>
      <c r="AG85" s="63"/>
      <c r="AH85" s="82" t="s">
        <v>147</v>
      </c>
      <c r="AI85" s="83"/>
      <c r="AJ85" s="83"/>
      <c r="AK85" s="83"/>
      <c r="AL85" s="84"/>
      <c r="AM85" s="61" t="s">
        <v>6</v>
      </c>
      <c r="AN85" s="62"/>
      <c r="AO85" s="62"/>
      <c r="AP85" s="62"/>
      <c r="AQ85" s="63"/>
      <c r="AR85" s="61" t="s">
        <v>5</v>
      </c>
      <c r="AS85" s="62"/>
      <c r="AT85" s="62"/>
      <c r="AU85" s="62"/>
      <c r="AV85" s="63"/>
      <c r="AW85" s="61" t="s">
        <v>4</v>
      </c>
      <c r="AX85" s="62"/>
      <c r="AY85" s="62"/>
      <c r="AZ85" s="62"/>
      <c r="BA85" s="63"/>
      <c r="BB85" s="99" t="s">
        <v>147</v>
      </c>
      <c r="BC85" s="99"/>
      <c r="BD85" s="99"/>
      <c r="BE85" s="99"/>
      <c r="BF85" s="99"/>
      <c r="BG85" s="61" t="s">
        <v>118</v>
      </c>
      <c r="BH85" s="62"/>
      <c r="BI85" s="62"/>
      <c r="BJ85" s="62"/>
      <c r="BK85" s="63"/>
    </row>
    <row r="86" spans="1:79" ht="15" customHeight="1" x14ac:dyDescent="0.25">
      <c r="A86" s="61">
        <v>1</v>
      </c>
      <c r="B86" s="62"/>
      <c r="C86" s="62"/>
      <c r="D86" s="62"/>
      <c r="E86" s="63"/>
      <c r="F86" s="61">
        <v>2</v>
      </c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3"/>
      <c r="X86" s="61">
        <v>3</v>
      </c>
      <c r="Y86" s="62"/>
      <c r="Z86" s="62"/>
      <c r="AA86" s="62"/>
      <c r="AB86" s="63"/>
      <c r="AC86" s="61">
        <v>4</v>
      </c>
      <c r="AD86" s="62"/>
      <c r="AE86" s="62"/>
      <c r="AF86" s="62"/>
      <c r="AG86" s="63"/>
      <c r="AH86" s="61">
        <v>5</v>
      </c>
      <c r="AI86" s="62"/>
      <c r="AJ86" s="62"/>
      <c r="AK86" s="62"/>
      <c r="AL86" s="63"/>
      <c r="AM86" s="61">
        <v>6</v>
      </c>
      <c r="AN86" s="62"/>
      <c r="AO86" s="62"/>
      <c r="AP86" s="62"/>
      <c r="AQ86" s="63"/>
      <c r="AR86" s="61">
        <v>7</v>
      </c>
      <c r="AS86" s="62"/>
      <c r="AT86" s="62"/>
      <c r="AU86" s="62"/>
      <c r="AV86" s="63"/>
      <c r="AW86" s="61">
        <v>8</v>
      </c>
      <c r="AX86" s="62"/>
      <c r="AY86" s="62"/>
      <c r="AZ86" s="62"/>
      <c r="BA86" s="63"/>
      <c r="BB86" s="61">
        <v>9</v>
      </c>
      <c r="BC86" s="62"/>
      <c r="BD86" s="62"/>
      <c r="BE86" s="62"/>
      <c r="BF86" s="63"/>
      <c r="BG86" s="61">
        <v>10</v>
      </c>
      <c r="BH86" s="62"/>
      <c r="BI86" s="62"/>
      <c r="BJ86" s="62"/>
      <c r="BK86" s="63"/>
    </row>
    <row r="87" spans="1:79" s="2" customFormat="1" ht="15" hidden="1" customHeight="1" x14ac:dyDescent="0.25">
      <c r="A87" s="64" t="s">
        <v>85</v>
      </c>
      <c r="B87" s="65"/>
      <c r="C87" s="65"/>
      <c r="D87" s="65"/>
      <c r="E87" s="66"/>
      <c r="F87" s="64" t="s">
        <v>78</v>
      </c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6"/>
      <c r="X87" s="64" t="s">
        <v>81</v>
      </c>
      <c r="Y87" s="65"/>
      <c r="Z87" s="65"/>
      <c r="AA87" s="65"/>
      <c r="AB87" s="66"/>
      <c r="AC87" s="64" t="s">
        <v>82</v>
      </c>
      <c r="AD87" s="65"/>
      <c r="AE87" s="65"/>
      <c r="AF87" s="65"/>
      <c r="AG87" s="66"/>
      <c r="AH87" s="64" t="s">
        <v>116</v>
      </c>
      <c r="AI87" s="65"/>
      <c r="AJ87" s="65"/>
      <c r="AK87" s="65"/>
      <c r="AL87" s="66"/>
      <c r="AM87" s="72" t="s">
        <v>216</v>
      </c>
      <c r="AN87" s="73"/>
      <c r="AO87" s="73"/>
      <c r="AP87" s="73"/>
      <c r="AQ87" s="74"/>
      <c r="AR87" s="64" t="s">
        <v>83</v>
      </c>
      <c r="AS87" s="65"/>
      <c r="AT87" s="65"/>
      <c r="AU87" s="65"/>
      <c r="AV87" s="66"/>
      <c r="AW87" s="64" t="s">
        <v>84</v>
      </c>
      <c r="AX87" s="65"/>
      <c r="AY87" s="65"/>
      <c r="AZ87" s="65"/>
      <c r="BA87" s="66"/>
      <c r="BB87" s="64" t="s">
        <v>117</v>
      </c>
      <c r="BC87" s="65"/>
      <c r="BD87" s="65"/>
      <c r="BE87" s="65"/>
      <c r="BF87" s="66"/>
      <c r="BG87" s="72" t="s">
        <v>216</v>
      </c>
      <c r="BH87" s="73"/>
      <c r="BI87" s="73"/>
      <c r="BJ87" s="73"/>
      <c r="BK87" s="74"/>
      <c r="CA87" t="s">
        <v>39</v>
      </c>
    </row>
    <row r="88" spans="1:79" s="9" customFormat="1" ht="12.75" customHeight="1" x14ac:dyDescent="0.25">
      <c r="A88" s="125"/>
      <c r="B88" s="126"/>
      <c r="C88" s="126"/>
      <c r="D88" s="126"/>
      <c r="E88" s="128"/>
      <c r="F88" s="125" t="s">
        <v>179</v>
      </c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8"/>
      <c r="X88" s="167"/>
      <c r="Y88" s="168"/>
      <c r="Z88" s="168"/>
      <c r="AA88" s="168"/>
      <c r="AB88" s="169"/>
      <c r="AC88" s="167"/>
      <c r="AD88" s="168"/>
      <c r="AE88" s="168"/>
      <c r="AF88" s="168"/>
      <c r="AG88" s="169"/>
      <c r="AH88" s="163"/>
      <c r="AI88" s="163"/>
      <c r="AJ88" s="163"/>
      <c r="AK88" s="163"/>
      <c r="AL88" s="163"/>
      <c r="AM88" s="163">
        <f>IF(ISNUMBER(X88),X88,0)+IF(ISNUMBER(AC88),AC88,0)</f>
        <v>0</v>
      </c>
      <c r="AN88" s="163"/>
      <c r="AO88" s="163"/>
      <c r="AP88" s="163"/>
      <c r="AQ88" s="163"/>
      <c r="AR88" s="163"/>
      <c r="AS88" s="163"/>
      <c r="AT88" s="163"/>
      <c r="AU88" s="163"/>
      <c r="AV88" s="163"/>
      <c r="AW88" s="163"/>
      <c r="AX88" s="163"/>
      <c r="AY88" s="163"/>
      <c r="AZ88" s="163"/>
      <c r="BA88" s="163"/>
      <c r="BB88" s="163"/>
      <c r="BC88" s="163"/>
      <c r="BD88" s="163"/>
      <c r="BE88" s="163"/>
      <c r="BF88" s="163"/>
      <c r="BG88" s="163">
        <f>IF(ISNUMBER(AR88),AR88,0)+IF(ISNUMBER(AW88),AW88,0)</f>
        <v>0</v>
      </c>
      <c r="BH88" s="163"/>
      <c r="BI88" s="163"/>
      <c r="BJ88" s="163"/>
      <c r="BK88" s="163"/>
      <c r="CA88" s="9" t="s">
        <v>40</v>
      </c>
    </row>
    <row r="91" spans="1:79" ht="14.25" customHeight="1" x14ac:dyDescent="0.25">
      <c r="A91" s="48" t="s">
        <v>151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4.25" customHeight="1" x14ac:dyDescent="0.25">
      <c r="A92" s="48" t="s">
        <v>372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5">
      <c r="A93" s="69" t="s">
        <v>296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</row>
    <row r="94" spans="1:79" ht="23.1" customHeight="1" x14ac:dyDescent="0.25">
      <c r="A94" s="76" t="s">
        <v>7</v>
      </c>
      <c r="B94" s="77"/>
      <c r="C94" s="77"/>
      <c r="D94" s="76" t="s">
        <v>152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61" t="s">
        <v>297</v>
      </c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3"/>
      <c r="AN94" s="61" t="s">
        <v>298</v>
      </c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3"/>
      <c r="BG94" s="46" t="s">
        <v>299</v>
      </c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</row>
    <row r="95" spans="1:79" ht="52.5" customHeight="1" x14ac:dyDescent="0.25">
      <c r="A95" s="79"/>
      <c r="B95" s="80"/>
      <c r="C95" s="80"/>
      <c r="D95" s="79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82" t="s">
        <v>147</v>
      </c>
      <c r="AF95" s="83"/>
      <c r="AG95" s="83"/>
      <c r="AH95" s="84"/>
      <c r="AI95" s="61" t="s">
        <v>6</v>
      </c>
      <c r="AJ95" s="62"/>
      <c r="AK95" s="62"/>
      <c r="AL95" s="62"/>
      <c r="AM95" s="63"/>
      <c r="AN95" s="61" t="s">
        <v>5</v>
      </c>
      <c r="AO95" s="62"/>
      <c r="AP95" s="62"/>
      <c r="AQ95" s="62"/>
      <c r="AR95" s="63"/>
      <c r="AS95" s="61" t="s">
        <v>4</v>
      </c>
      <c r="AT95" s="62"/>
      <c r="AU95" s="62"/>
      <c r="AV95" s="62"/>
      <c r="AW95" s="63"/>
      <c r="AX95" s="82" t="s">
        <v>147</v>
      </c>
      <c r="AY95" s="83"/>
      <c r="AZ95" s="83"/>
      <c r="BA95" s="84"/>
      <c r="BB95" s="61" t="s">
        <v>118</v>
      </c>
      <c r="BC95" s="62"/>
      <c r="BD95" s="62"/>
      <c r="BE95" s="62"/>
      <c r="BF95" s="63"/>
      <c r="BG95" s="61" t="s">
        <v>5</v>
      </c>
      <c r="BH95" s="62"/>
      <c r="BI95" s="62"/>
      <c r="BJ95" s="62"/>
      <c r="BK95" s="63"/>
      <c r="BL95" s="46" t="s">
        <v>4</v>
      </c>
      <c r="BM95" s="46"/>
      <c r="BN95" s="46"/>
      <c r="BO95" s="46"/>
      <c r="BP95" s="46"/>
      <c r="BQ95" s="99" t="s">
        <v>147</v>
      </c>
      <c r="BR95" s="99"/>
      <c r="BS95" s="99"/>
      <c r="BT95" s="99"/>
      <c r="BU95" s="61" t="s">
        <v>119</v>
      </c>
      <c r="BV95" s="62"/>
      <c r="BW95" s="62"/>
      <c r="BX95" s="62"/>
      <c r="BY95" s="63"/>
    </row>
    <row r="96" spans="1:79" ht="15" customHeight="1" x14ac:dyDescent="0.25">
      <c r="A96" s="61">
        <v>1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3"/>
      <c r="AI96" s="61">
        <v>6</v>
      </c>
      <c r="AJ96" s="62"/>
      <c r="AK96" s="62"/>
      <c r="AL96" s="62"/>
      <c r="AM96" s="63"/>
      <c r="AN96" s="61">
        <v>7</v>
      </c>
      <c r="AO96" s="62"/>
      <c r="AP96" s="62"/>
      <c r="AQ96" s="62"/>
      <c r="AR96" s="63"/>
      <c r="AS96" s="61">
        <v>8</v>
      </c>
      <c r="AT96" s="62"/>
      <c r="AU96" s="62"/>
      <c r="AV96" s="62"/>
      <c r="AW96" s="63"/>
      <c r="AX96" s="46">
        <v>9</v>
      </c>
      <c r="AY96" s="46"/>
      <c r="AZ96" s="46"/>
      <c r="BA96" s="46"/>
      <c r="BB96" s="61">
        <v>10</v>
      </c>
      <c r="BC96" s="62"/>
      <c r="BD96" s="62"/>
      <c r="BE96" s="62"/>
      <c r="BF96" s="63"/>
      <c r="BG96" s="61">
        <v>11</v>
      </c>
      <c r="BH96" s="62"/>
      <c r="BI96" s="62"/>
      <c r="BJ96" s="62"/>
      <c r="BK96" s="63"/>
      <c r="BL96" s="46">
        <v>12</v>
      </c>
      <c r="BM96" s="46"/>
      <c r="BN96" s="46"/>
      <c r="BO96" s="46"/>
      <c r="BP96" s="46"/>
      <c r="BQ96" s="61">
        <v>13</v>
      </c>
      <c r="BR96" s="62"/>
      <c r="BS96" s="62"/>
      <c r="BT96" s="63"/>
      <c r="BU96" s="61">
        <v>14</v>
      </c>
      <c r="BV96" s="62"/>
      <c r="BW96" s="62"/>
      <c r="BX96" s="62"/>
      <c r="BY96" s="63"/>
    </row>
    <row r="97" spans="1:79" s="2" customFormat="1" ht="14.25" hidden="1" customHeight="1" x14ac:dyDescent="0.25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44" t="s">
        <v>86</v>
      </c>
      <c r="V97" s="44"/>
      <c r="W97" s="44"/>
      <c r="X97" s="44"/>
      <c r="Y97" s="44"/>
      <c r="Z97" s="44" t="s">
        <v>87</v>
      </c>
      <c r="AA97" s="44"/>
      <c r="AB97" s="44"/>
      <c r="AC97" s="44"/>
      <c r="AD97" s="44"/>
      <c r="AE97" s="44" t="s">
        <v>113</v>
      </c>
      <c r="AF97" s="44"/>
      <c r="AG97" s="44"/>
      <c r="AH97" s="44"/>
      <c r="AI97" s="75" t="s">
        <v>215</v>
      </c>
      <c r="AJ97" s="75"/>
      <c r="AK97" s="75"/>
      <c r="AL97" s="75"/>
      <c r="AM97" s="75"/>
      <c r="AN97" s="44" t="s">
        <v>88</v>
      </c>
      <c r="AO97" s="44"/>
      <c r="AP97" s="44"/>
      <c r="AQ97" s="44"/>
      <c r="AR97" s="44"/>
      <c r="AS97" s="44" t="s">
        <v>89</v>
      </c>
      <c r="AT97" s="44"/>
      <c r="AU97" s="44"/>
      <c r="AV97" s="44"/>
      <c r="AW97" s="44"/>
      <c r="AX97" s="44" t="s">
        <v>114</v>
      </c>
      <c r="AY97" s="44"/>
      <c r="AZ97" s="44"/>
      <c r="BA97" s="44"/>
      <c r="BB97" s="75" t="s">
        <v>215</v>
      </c>
      <c r="BC97" s="75"/>
      <c r="BD97" s="75"/>
      <c r="BE97" s="75"/>
      <c r="BF97" s="75"/>
      <c r="BG97" s="44" t="s">
        <v>79</v>
      </c>
      <c r="BH97" s="44"/>
      <c r="BI97" s="44"/>
      <c r="BJ97" s="44"/>
      <c r="BK97" s="44"/>
      <c r="BL97" s="44" t="s">
        <v>80</v>
      </c>
      <c r="BM97" s="44"/>
      <c r="BN97" s="44"/>
      <c r="BO97" s="44"/>
      <c r="BP97" s="44"/>
      <c r="BQ97" s="44" t="s">
        <v>115</v>
      </c>
      <c r="BR97" s="44"/>
      <c r="BS97" s="44"/>
      <c r="BT97" s="44"/>
      <c r="BU97" s="75" t="s">
        <v>215</v>
      </c>
      <c r="BV97" s="75"/>
      <c r="BW97" s="75"/>
      <c r="BX97" s="75"/>
      <c r="BY97" s="75"/>
      <c r="CA97" t="s">
        <v>41</v>
      </c>
    </row>
    <row r="98" spans="1:79" s="136" customFormat="1" ht="26.4" customHeight="1" x14ac:dyDescent="0.25">
      <c r="A98" s="156">
        <v>1</v>
      </c>
      <c r="B98" s="157"/>
      <c r="C98" s="157"/>
      <c r="D98" s="130" t="s">
        <v>633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409430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409430</v>
      </c>
      <c r="AJ98" s="161"/>
      <c r="AK98" s="161"/>
      <c r="AL98" s="161"/>
      <c r="AM98" s="162"/>
      <c r="AN98" s="160">
        <v>476920</v>
      </c>
      <c r="AO98" s="161"/>
      <c r="AP98" s="161"/>
      <c r="AQ98" s="161"/>
      <c r="AR98" s="162"/>
      <c r="AS98" s="160">
        <v>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476920</v>
      </c>
      <c r="BC98" s="161"/>
      <c r="BD98" s="161"/>
      <c r="BE98" s="161"/>
      <c r="BF98" s="162"/>
      <c r="BG98" s="160">
        <v>590904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590904</v>
      </c>
      <c r="BV98" s="161"/>
      <c r="BW98" s="161"/>
      <c r="BX98" s="161"/>
      <c r="BY98" s="162"/>
      <c r="CA98" s="136" t="s">
        <v>42</v>
      </c>
    </row>
    <row r="99" spans="1:79" s="9" customFormat="1" ht="12.75" customHeight="1" x14ac:dyDescent="0.25">
      <c r="A99" s="125"/>
      <c r="B99" s="126"/>
      <c r="C99" s="126"/>
      <c r="D99" s="137" t="s">
        <v>179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9"/>
      <c r="U99" s="164">
        <v>409430</v>
      </c>
      <c r="V99" s="165"/>
      <c r="W99" s="165"/>
      <c r="X99" s="165"/>
      <c r="Y99" s="166"/>
      <c r="Z99" s="164">
        <v>0</v>
      </c>
      <c r="AA99" s="165"/>
      <c r="AB99" s="165"/>
      <c r="AC99" s="165"/>
      <c r="AD99" s="166"/>
      <c r="AE99" s="164">
        <v>0</v>
      </c>
      <c r="AF99" s="165"/>
      <c r="AG99" s="165"/>
      <c r="AH99" s="166"/>
      <c r="AI99" s="164">
        <f>IF(ISNUMBER(U99),U99,0)+IF(ISNUMBER(Z99),Z99,0)</f>
        <v>409430</v>
      </c>
      <c r="AJ99" s="165"/>
      <c r="AK99" s="165"/>
      <c r="AL99" s="165"/>
      <c r="AM99" s="166"/>
      <c r="AN99" s="164">
        <v>476920</v>
      </c>
      <c r="AO99" s="165"/>
      <c r="AP99" s="165"/>
      <c r="AQ99" s="165"/>
      <c r="AR99" s="166"/>
      <c r="AS99" s="164">
        <v>0</v>
      </c>
      <c r="AT99" s="165"/>
      <c r="AU99" s="165"/>
      <c r="AV99" s="165"/>
      <c r="AW99" s="166"/>
      <c r="AX99" s="164">
        <v>0</v>
      </c>
      <c r="AY99" s="165"/>
      <c r="AZ99" s="165"/>
      <c r="BA99" s="166"/>
      <c r="BB99" s="164">
        <f>IF(ISNUMBER(AN99),AN99,0)+IF(ISNUMBER(AS99),AS99,0)</f>
        <v>476920</v>
      </c>
      <c r="BC99" s="165"/>
      <c r="BD99" s="165"/>
      <c r="BE99" s="165"/>
      <c r="BF99" s="166"/>
      <c r="BG99" s="164">
        <v>590904</v>
      </c>
      <c r="BH99" s="165"/>
      <c r="BI99" s="165"/>
      <c r="BJ99" s="165"/>
      <c r="BK99" s="166"/>
      <c r="BL99" s="164">
        <v>0</v>
      </c>
      <c r="BM99" s="165"/>
      <c r="BN99" s="165"/>
      <c r="BO99" s="165"/>
      <c r="BP99" s="166"/>
      <c r="BQ99" s="164">
        <v>0</v>
      </c>
      <c r="BR99" s="165"/>
      <c r="BS99" s="165"/>
      <c r="BT99" s="166"/>
      <c r="BU99" s="164">
        <f>IF(ISNUMBER(BG99),BG99,0)+IF(ISNUMBER(BL99),BL99,0)</f>
        <v>590904</v>
      </c>
      <c r="BV99" s="165"/>
      <c r="BW99" s="165"/>
      <c r="BX99" s="165"/>
      <c r="BY99" s="166"/>
    </row>
    <row r="101" spans="1:79" ht="14.25" customHeight="1" x14ac:dyDescent="0.25">
      <c r="A101" s="48" t="s">
        <v>385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5" customHeight="1" x14ac:dyDescent="0.25">
      <c r="A102" s="100" t="s">
        <v>296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</row>
    <row r="103" spans="1:79" ht="23.1" customHeight="1" x14ac:dyDescent="0.25">
      <c r="A103" s="76" t="s">
        <v>7</v>
      </c>
      <c r="B103" s="77"/>
      <c r="C103" s="77"/>
      <c r="D103" s="76" t="s">
        <v>152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46" t="s">
        <v>300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 t="s">
        <v>302</v>
      </c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</row>
    <row r="104" spans="1:79" ht="54" customHeight="1" x14ac:dyDescent="0.25">
      <c r="A104" s="79"/>
      <c r="B104" s="80"/>
      <c r="C104" s="80"/>
      <c r="D104" s="79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5</v>
      </c>
      <c r="V104" s="62"/>
      <c r="W104" s="62"/>
      <c r="X104" s="62"/>
      <c r="Y104" s="63"/>
      <c r="Z104" s="61" t="s">
        <v>4</v>
      </c>
      <c r="AA104" s="62"/>
      <c r="AB104" s="62"/>
      <c r="AC104" s="62"/>
      <c r="AD104" s="63"/>
      <c r="AE104" s="82" t="s">
        <v>147</v>
      </c>
      <c r="AF104" s="83"/>
      <c r="AG104" s="83"/>
      <c r="AH104" s="83"/>
      <c r="AI104" s="84"/>
      <c r="AJ104" s="61" t="s">
        <v>6</v>
      </c>
      <c r="AK104" s="62"/>
      <c r="AL104" s="62"/>
      <c r="AM104" s="62"/>
      <c r="AN104" s="63"/>
      <c r="AO104" s="61" t="s">
        <v>5</v>
      </c>
      <c r="AP104" s="62"/>
      <c r="AQ104" s="62"/>
      <c r="AR104" s="62"/>
      <c r="AS104" s="63"/>
      <c r="AT104" s="61" t="s">
        <v>4</v>
      </c>
      <c r="AU104" s="62"/>
      <c r="AV104" s="62"/>
      <c r="AW104" s="62"/>
      <c r="AX104" s="63"/>
      <c r="AY104" s="82" t="s">
        <v>147</v>
      </c>
      <c r="AZ104" s="83"/>
      <c r="BA104" s="83"/>
      <c r="BB104" s="83"/>
      <c r="BC104" s="84"/>
      <c r="BD104" s="46" t="s">
        <v>118</v>
      </c>
      <c r="BE104" s="46"/>
      <c r="BF104" s="46"/>
      <c r="BG104" s="46"/>
      <c r="BH104" s="46"/>
    </row>
    <row r="105" spans="1:79" ht="15" customHeight="1" x14ac:dyDescent="0.25">
      <c r="A105" s="61" t="s">
        <v>214</v>
      </c>
      <c r="B105" s="62"/>
      <c r="C105" s="62"/>
      <c r="D105" s="61">
        <v>2</v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3"/>
      <c r="U105" s="61">
        <v>3</v>
      </c>
      <c r="V105" s="62"/>
      <c r="W105" s="62"/>
      <c r="X105" s="62"/>
      <c r="Y105" s="63"/>
      <c r="Z105" s="61">
        <v>4</v>
      </c>
      <c r="AA105" s="62"/>
      <c r="AB105" s="62"/>
      <c r="AC105" s="62"/>
      <c r="AD105" s="63"/>
      <c r="AE105" s="61">
        <v>5</v>
      </c>
      <c r="AF105" s="62"/>
      <c r="AG105" s="62"/>
      <c r="AH105" s="62"/>
      <c r="AI105" s="63"/>
      <c r="AJ105" s="61">
        <v>6</v>
      </c>
      <c r="AK105" s="62"/>
      <c r="AL105" s="62"/>
      <c r="AM105" s="62"/>
      <c r="AN105" s="63"/>
      <c r="AO105" s="61">
        <v>7</v>
      </c>
      <c r="AP105" s="62"/>
      <c r="AQ105" s="62"/>
      <c r="AR105" s="62"/>
      <c r="AS105" s="63"/>
      <c r="AT105" s="61">
        <v>8</v>
      </c>
      <c r="AU105" s="62"/>
      <c r="AV105" s="62"/>
      <c r="AW105" s="62"/>
      <c r="AX105" s="63"/>
      <c r="AY105" s="61">
        <v>9</v>
      </c>
      <c r="AZ105" s="62"/>
      <c r="BA105" s="62"/>
      <c r="BB105" s="62"/>
      <c r="BC105" s="63"/>
      <c r="BD105" s="61">
        <v>10</v>
      </c>
      <c r="BE105" s="62"/>
      <c r="BF105" s="62"/>
      <c r="BG105" s="62"/>
      <c r="BH105" s="63"/>
    </row>
    <row r="106" spans="1:79" s="2" customFormat="1" ht="12.75" hidden="1" customHeight="1" x14ac:dyDescent="0.25">
      <c r="A106" s="64" t="s">
        <v>90</v>
      </c>
      <c r="B106" s="65"/>
      <c r="C106" s="65"/>
      <c r="D106" s="64" t="s">
        <v>78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6"/>
      <c r="U106" s="64" t="s">
        <v>81</v>
      </c>
      <c r="V106" s="65"/>
      <c r="W106" s="65"/>
      <c r="X106" s="65"/>
      <c r="Y106" s="66"/>
      <c r="Z106" s="64" t="s">
        <v>82</v>
      </c>
      <c r="AA106" s="65"/>
      <c r="AB106" s="65"/>
      <c r="AC106" s="65"/>
      <c r="AD106" s="66"/>
      <c r="AE106" s="64" t="s">
        <v>116</v>
      </c>
      <c r="AF106" s="65"/>
      <c r="AG106" s="65"/>
      <c r="AH106" s="65"/>
      <c r="AI106" s="66"/>
      <c r="AJ106" s="72" t="s">
        <v>216</v>
      </c>
      <c r="AK106" s="73"/>
      <c r="AL106" s="73"/>
      <c r="AM106" s="73"/>
      <c r="AN106" s="74"/>
      <c r="AO106" s="64" t="s">
        <v>83</v>
      </c>
      <c r="AP106" s="65"/>
      <c r="AQ106" s="65"/>
      <c r="AR106" s="65"/>
      <c r="AS106" s="66"/>
      <c r="AT106" s="64" t="s">
        <v>84</v>
      </c>
      <c r="AU106" s="65"/>
      <c r="AV106" s="65"/>
      <c r="AW106" s="65"/>
      <c r="AX106" s="66"/>
      <c r="AY106" s="64" t="s">
        <v>117</v>
      </c>
      <c r="AZ106" s="65"/>
      <c r="BA106" s="65"/>
      <c r="BB106" s="65"/>
      <c r="BC106" s="66"/>
      <c r="BD106" s="75" t="s">
        <v>216</v>
      </c>
      <c r="BE106" s="75"/>
      <c r="BF106" s="75"/>
      <c r="BG106" s="75"/>
      <c r="BH106" s="75"/>
      <c r="CA106" s="2" t="s">
        <v>43</v>
      </c>
    </row>
    <row r="107" spans="1:79" s="136" customFormat="1" ht="26.4" customHeight="1" x14ac:dyDescent="0.25">
      <c r="A107" s="156">
        <v>1</v>
      </c>
      <c r="B107" s="157"/>
      <c r="C107" s="157"/>
      <c r="D107" s="130" t="s">
        <v>633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638176</v>
      </c>
      <c r="V107" s="161"/>
      <c r="W107" s="161"/>
      <c r="X107" s="161"/>
      <c r="Y107" s="162"/>
      <c r="Z107" s="160">
        <v>0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638176</v>
      </c>
      <c r="AK107" s="170"/>
      <c r="AL107" s="170"/>
      <c r="AM107" s="170"/>
      <c r="AN107" s="170"/>
      <c r="AO107" s="159">
        <v>676467</v>
      </c>
      <c r="AP107" s="159"/>
      <c r="AQ107" s="159"/>
      <c r="AR107" s="159"/>
      <c r="AS107" s="159"/>
      <c r="AT107" s="170">
        <v>0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676467</v>
      </c>
      <c r="BE107" s="170"/>
      <c r="BF107" s="170"/>
      <c r="BG107" s="170"/>
      <c r="BH107" s="170"/>
      <c r="CA107" s="136" t="s">
        <v>44</v>
      </c>
    </row>
    <row r="108" spans="1:79" s="9" customFormat="1" ht="12.75" customHeight="1" x14ac:dyDescent="0.25">
      <c r="A108" s="125"/>
      <c r="B108" s="126"/>
      <c r="C108" s="126"/>
      <c r="D108" s="137" t="s">
        <v>179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9"/>
      <c r="U108" s="164">
        <v>638176</v>
      </c>
      <c r="V108" s="165"/>
      <c r="W108" s="165"/>
      <c r="X108" s="165"/>
      <c r="Y108" s="166"/>
      <c r="Z108" s="164">
        <v>0</v>
      </c>
      <c r="AA108" s="165"/>
      <c r="AB108" s="165"/>
      <c r="AC108" s="165"/>
      <c r="AD108" s="166"/>
      <c r="AE108" s="163">
        <v>0</v>
      </c>
      <c r="AF108" s="163"/>
      <c r="AG108" s="163"/>
      <c r="AH108" s="163"/>
      <c r="AI108" s="163"/>
      <c r="AJ108" s="124">
        <f>IF(ISNUMBER(U108),U108,0)+IF(ISNUMBER(Z108),Z108,0)</f>
        <v>638176</v>
      </c>
      <c r="AK108" s="124"/>
      <c r="AL108" s="124"/>
      <c r="AM108" s="124"/>
      <c r="AN108" s="124"/>
      <c r="AO108" s="163">
        <v>676467</v>
      </c>
      <c r="AP108" s="163"/>
      <c r="AQ108" s="163"/>
      <c r="AR108" s="163"/>
      <c r="AS108" s="163"/>
      <c r="AT108" s="124">
        <v>0</v>
      </c>
      <c r="AU108" s="124"/>
      <c r="AV108" s="124"/>
      <c r="AW108" s="124"/>
      <c r="AX108" s="124"/>
      <c r="AY108" s="163">
        <v>0</v>
      </c>
      <c r="AZ108" s="163"/>
      <c r="BA108" s="163"/>
      <c r="BB108" s="163"/>
      <c r="BC108" s="163"/>
      <c r="BD108" s="124">
        <f>IF(ISNUMBER(AO108),AO108,0)+IF(ISNUMBER(AT108),AT108,0)</f>
        <v>676467</v>
      </c>
      <c r="BE108" s="124"/>
      <c r="BF108" s="124"/>
      <c r="BG108" s="124"/>
      <c r="BH108" s="124"/>
    </row>
    <row r="109" spans="1:79" s="8" customFormat="1" ht="12.7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</row>
    <row r="111" spans="1:79" ht="14.25" customHeight="1" x14ac:dyDescent="0.25">
      <c r="A111" s="48" t="s">
        <v>184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4.25" customHeight="1" x14ac:dyDescent="0.25">
      <c r="A112" s="48" t="s">
        <v>373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5">
      <c r="A113" s="76" t="s">
        <v>7</v>
      </c>
      <c r="B113" s="77"/>
      <c r="C113" s="77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297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298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  <c r="BJ113" s="61" t="s">
        <v>299</v>
      </c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3"/>
    </row>
    <row r="114" spans="1:79" ht="32.25" customHeight="1" x14ac:dyDescent="0.25">
      <c r="A114" s="79"/>
      <c r="B114" s="80"/>
      <c r="C114" s="80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  <c r="BJ114" s="46" t="s">
        <v>5</v>
      </c>
      <c r="BK114" s="46"/>
      <c r="BL114" s="46"/>
      <c r="BM114" s="46"/>
      <c r="BN114" s="46"/>
      <c r="BO114" s="46" t="s">
        <v>4</v>
      </c>
      <c r="BP114" s="46"/>
      <c r="BQ114" s="46"/>
      <c r="BR114" s="46"/>
      <c r="BS114" s="46"/>
      <c r="BT114" s="46" t="s">
        <v>119</v>
      </c>
      <c r="BU114" s="46"/>
      <c r="BV114" s="46"/>
      <c r="BW114" s="46"/>
      <c r="BX114" s="46"/>
    </row>
    <row r="115" spans="1:79" ht="15" customHeight="1" x14ac:dyDescent="0.25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  <c r="BJ115" s="46">
        <v>11</v>
      </c>
      <c r="BK115" s="46"/>
      <c r="BL115" s="46"/>
      <c r="BM115" s="46"/>
      <c r="BN115" s="46"/>
      <c r="BO115" s="46">
        <v>12</v>
      </c>
      <c r="BP115" s="46"/>
      <c r="BQ115" s="46"/>
      <c r="BR115" s="46"/>
      <c r="BS115" s="46"/>
      <c r="BT115" s="46">
        <v>13</v>
      </c>
      <c r="BU115" s="46"/>
      <c r="BV115" s="46"/>
      <c r="BW115" s="46"/>
      <c r="BX115" s="46"/>
    </row>
    <row r="116" spans="1:79" ht="10.5" hidden="1" customHeight="1" x14ac:dyDescent="0.25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139</v>
      </c>
      <c r="AG116" s="44"/>
      <c r="AH116" s="44"/>
      <c r="AI116" s="44"/>
      <c r="AJ116" s="44"/>
      <c r="AK116" s="49" t="s">
        <v>140</v>
      </c>
      <c r="AL116" s="49"/>
      <c r="AM116" s="49"/>
      <c r="AN116" s="49"/>
      <c r="AO116" s="49"/>
      <c r="AP116" s="75" t="s">
        <v>321</v>
      </c>
      <c r="AQ116" s="75"/>
      <c r="AR116" s="75"/>
      <c r="AS116" s="75"/>
      <c r="AT116" s="75"/>
      <c r="AU116" s="44" t="s">
        <v>141</v>
      </c>
      <c r="AV116" s="44"/>
      <c r="AW116" s="44"/>
      <c r="AX116" s="44"/>
      <c r="AY116" s="44"/>
      <c r="AZ116" s="49" t="s">
        <v>142</v>
      </c>
      <c r="BA116" s="49"/>
      <c r="BB116" s="49"/>
      <c r="BC116" s="49"/>
      <c r="BD116" s="49"/>
      <c r="BE116" s="75" t="s">
        <v>321</v>
      </c>
      <c r="BF116" s="75"/>
      <c r="BG116" s="75"/>
      <c r="BH116" s="75"/>
      <c r="BI116" s="75"/>
      <c r="BJ116" s="44" t="s">
        <v>133</v>
      </c>
      <c r="BK116" s="44"/>
      <c r="BL116" s="44"/>
      <c r="BM116" s="44"/>
      <c r="BN116" s="44"/>
      <c r="BO116" s="49" t="s">
        <v>134</v>
      </c>
      <c r="BP116" s="49"/>
      <c r="BQ116" s="49"/>
      <c r="BR116" s="49"/>
      <c r="BS116" s="49"/>
      <c r="BT116" s="75" t="s">
        <v>321</v>
      </c>
      <c r="BU116" s="75"/>
      <c r="BV116" s="75"/>
      <c r="BW116" s="75"/>
      <c r="BX116" s="75"/>
      <c r="CA116" t="s">
        <v>45</v>
      </c>
    </row>
    <row r="117" spans="1:79" s="9" customFormat="1" ht="15" customHeight="1" x14ac:dyDescent="0.25">
      <c r="A117" s="125">
        <v>0</v>
      </c>
      <c r="B117" s="126"/>
      <c r="C117" s="126"/>
      <c r="D117" s="171" t="s">
        <v>320</v>
      </c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CA117" s="9" t="s">
        <v>46</v>
      </c>
    </row>
    <row r="118" spans="1:79" s="136" customFormat="1" ht="15" customHeight="1" x14ac:dyDescent="0.25">
      <c r="A118" s="156">
        <v>1</v>
      </c>
      <c r="B118" s="157"/>
      <c r="C118" s="157"/>
      <c r="D118" s="174" t="s">
        <v>634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46" t="s">
        <v>326</v>
      </c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175">
        <v>5.5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5.5</v>
      </c>
      <c r="AQ118" s="175"/>
      <c r="AR118" s="175"/>
      <c r="AS118" s="175"/>
      <c r="AT118" s="175"/>
      <c r="AU118" s="175">
        <v>5.5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5.5</v>
      </c>
      <c r="BF118" s="175"/>
      <c r="BG118" s="175"/>
      <c r="BH118" s="175"/>
      <c r="BI118" s="175"/>
      <c r="BJ118" s="175">
        <v>5.5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5.5</v>
      </c>
      <c r="BU118" s="175"/>
      <c r="BV118" s="175"/>
      <c r="BW118" s="175"/>
      <c r="BX118" s="175"/>
    </row>
    <row r="119" spans="1:79" s="136" customFormat="1" ht="15" customHeight="1" x14ac:dyDescent="0.25">
      <c r="A119" s="156">
        <v>2</v>
      </c>
      <c r="B119" s="157"/>
      <c r="C119" s="157"/>
      <c r="D119" s="174" t="s">
        <v>635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46" t="s">
        <v>326</v>
      </c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175">
        <v>1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1</v>
      </c>
      <c r="AQ119" s="175"/>
      <c r="AR119" s="175"/>
      <c r="AS119" s="175"/>
      <c r="AT119" s="175"/>
      <c r="AU119" s="175">
        <v>1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1</v>
      </c>
      <c r="BF119" s="175"/>
      <c r="BG119" s="175"/>
      <c r="BH119" s="175"/>
      <c r="BI119" s="175"/>
      <c r="BJ119" s="175">
        <v>1</v>
      </c>
      <c r="BK119" s="175"/>
      <c r="BL119" s="175"/>
      <c r="BM119" s="175"/>
      <c r="BN119" s="175"/>
      <c r="BO119" s="175">
        <v>0</v>
      </c>
      <c r="BP119" s="175"/>
      <c r="BQ119" s="175"/>
      <c r="BR119" s="175"/>
      <c r="BS119" s="175"/>
      <c r="BT119" s="175">
        <v>1</v>
      </c>
      <c r="BU119" s="175"/>
      <c r="BV119" s="175"/>
      <c r="BW119" s="175"/>
      <c r="BX119" s="175"/>
    </row>
    <row r="120" spans="1:79" s="136" customFormat="1" ht="15" customHeight="1" x14ac:dyDescent="0.25">
      <c r="A120" s="156">
        <v>3</v>
      </c>
      <c r="B120" s="157"/>
      <c r="C120" s="157"/>
      <c r="D120" s="174" t="s">
        <v>636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46" t="s">
        <v>326</v>
      </c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175">
        <v>1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</v>
      </c>
      <c r="AQ120" s="175"/>
      <c r="AR120" s="175"/>
      <c r="AS120" s="175"/>
      <c r="AT120" s="175"/>
      <c r="AU120" s="175">
        <v>1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</v>
      </c>
      <c r="BF120" s="175"/>
      <c r="BG120" s="175"/>
      <c r="BH120" s="175"/>
      <c r="BI120" s="175"/>
      <c r="BJ120" s="175">
        <v>1</v>
      </c>
      <c r="BK120" s="175"/>
      <c r="BL120" s="175"/>
      <c r="BM120" s="175"/>
      <c r="BN120" s="175"/>
      <c r="BO120" s="175">
        <v>0</v>
      </c>
      <c r="BP120" s="175"/>
      <c r="BQ120" s="175"/>
      <c r="BR120" s="175"/>
      <c r="BS120" s="175"/>
      <c r="BT120" s="175">
        <v>1</v>
      </c>
      <c r="BU120" s="175"/>
      <c r="BV120" s="175"/>
      <c r="BW120" s="175"/>
      <c r="BX120" s="175"/>
    </row>
    <row r="121" spans="1:79" s="9" customFormat="1" ht="15" customHeight="1" x14ac:dyDescent="0.25">
      <c r="A121" s="125">
        <v>0</v>
      </c>
      <c r="B121" s="126"/>
      <c r="C121" s="126"/>
      <c r="D121" s="173" t="s">
        <v>334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</row>
    <row r="122" spans="1:79" s="136" customFormat="1" ht="27.6" customHeight="1" x14ac:dyDescent="0.25">
      <c r="A122" s="156">
        <v>1</v>
      </c>
      <c r="B122" s="157"/>
      <c r="C122" s="157"/>
      <c r="D122" s="174" t="s">
        <v>637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337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5">
        <v>76.510000000000005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76.510000000000005</v>
      </c>
      <c r="AQ122" s="175"/>
      <c r="AR122" s="175"/>
      <c r="AS122" s="175"/>
      <c r="AT122" s="175"/>
      <c r="AU122" s="175">
        <v>86.71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86.71</v>
      </c>
      <c r="BF122" s="175"/>
      <c r="BG122" s="175"/>
      <c r="BH122" s="175"/>
      <c r="BI122" s="175"/>
      <c r="BJ122" s="175">
        <v>107.44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107.44</v>
      </c>
      <c r="BU122" s="175"/>
      <c r="BV122" s="175"/>
      <c r="BW122" s="175"/>
      <c r="BX122" s="175"/>
    </row>
    <row r="123" spans="1:79" s="136" customFormat="1" ht="27.6" customHeight="1" x14ac:dyDescent="0.25">
      <c r="A123" s="156">
        <v>2</v>
      </c>
      <c r="B123" s="157"/>
      <c r="C123" s="157"/>
      <c r="D123" s="174" t="s">
        <v>638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46" t="s">
        <v>337</v>
      </c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175">
        <v>420.83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420.83</v>
      </c>
      <c r="AQ123" s="175"/>
      <c r="AR123" s="175"/>
      <c r="AS123" s="175"/>
      <c r="AT123" s="175"/>
      <c r="AU123" s="175">
        <v>476.92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476.92</v>
      </c>
      <c r="BF123" s="175"/>
      <c r="BG123" s="175"/>
      <c r="BH123" s="175"/>
      <c r="BI123" s="175"/>
      <c r="BJ123" s="175">
        <v>590.904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590.904</v>
      </c>
      <c r="BU123" s="175"/>
      <c r="BV123" s="175"/>
      <c r="BW123" s="175"/>
      <c r="BX123" s="175"/>
    </row>
    <row r="124" spans="1:79" s="9" customFormat="1" ht="15" customHeight="1" x14ac:dyDescent="0.25">
      <c r="A124" s="125">
        <v>0</v>
      </c>
      <c r="B124" s="126"/>
      <c r="C124" s="126"/>
      <c r="D124" s="173" t="s">
        <v>421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</row>
    <row r="125" spans="1:79" s="136" customFormat="1" ht="41.4" customHeight="1" x14ac:dyDescent="0.25">
      <c r="A125" s="156">
        <v>1</v>
      </c>
      <c r="B125" s="157"/>
      <c r="C125" s="157"/>
      <c r="D125" s="174" t="s">
        <v>639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46" t="s">
        <v>339</v>
      </c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175">
        <v>100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100</v>
      </c>
      <c r="AQ125" s="175"/>
      <c r="AR125" s="175"/>
      <c r="AS125" s="175"/>
      <c r="AT125" s="175"/>
      <c r="AU125" s="175">
        <v>100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100</v>
      </c>
      <c r="BF125" s="175"/>
      <c r="BG125" s="175"/>
      <c r="BH125" s="175"/>
      <c r="BI125" s="175"/>
      <c r="BJ125" s="175">
        <v>100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100</v>
      </c>
      <c r="BU125" s="175"/>
      <c r="BV125" s="175"/>
      <c r="BW125" s="175"/>
      <c r="BX125" s="175"/>
    </row>
    <row r="126" spans="1:79" s="136" customFormat="1" ht="27.6" customHeight="1" x14ac:dyDescent="0.25">
      <c r="A126" s="156">
        <v>2</v>
      </c>
      <c r="B126" s="157"/>
      <c r="C126" s="157"/>
      <c r="D126" s="174" t="s">
        <v>640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339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  <c r="BJ126" s="175">
        <v>100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100</v>
      </c>
      <c r="BU126" s="175"/>
      <c r="BV126" s="175"/>
      <c r="BW126" s="175"/>
      <c r="BX126" s="175"/>
    </row>
    <row r="127" spans="1:79" s="136" customFormat="1" ht="41.4" customHeight="1" x14ac:dyDescent="0.25">
      <c r="A127" s="156">
        <v>3</v>
      </c>
      <c r="B127" s="157"/>
      <c r="C127" s="157"/>
      <c r="D127" s="174" t="s">
        <v>641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46" t="s">
        <v>339</v>
      </c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175">
        <v>100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100</v>
      </c>
      <c r="AQ127" s="175"/>
      <c r="AR127" s="175"/>
      <c r="AS127" s="175"/>
      <c r="AT127" s="175"/>
      <c r="AU127" s="175">
        <v>100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100</v>
      </c>
      <c r="BF127" s="175"/>
      <c r="BG127" s="175"/>
      <c r="BH127" s="175"/>
      <c r="BI127" s="175"/>
      <c r="BJ127" s="175">
        <v>100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100</v>
      </c>
      <c r="BU127" s="175"/>
      <c r="BV127" s="175"/>
      <c r="BW127" s="175"/>
      <c r="BX127" s="175"/>
    </row>
    <row r="129" spans="1:79" ht="14.25" customHeight="1" x14ac:dyDescent="0.25">
      <c r="A129" s="48" t="s">
        <v>386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</row>
    <row r="130" spans="1:79" ht="23.1" customHeight="1" x14ac:dyDescent="0.25">
      <c r="A130" s="76" t="s">
        <v>7</v>
      </c>
      <c r="B130" s="77"/>
      <c r="C130" s="77"/>
      <c r="D130" s="46" t="s">
        <v>10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</v>
      </c>
      <c r="R130" s="46"/>
      <c r="S130" s="46"/>
      <c r="T130" s="46"/>
      <c r="U130" s="46"/>
      <c r="V130" s="46" t="s">
        <v>8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61" t="s">
        <v>300</v>
      </c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3"/>
      <c r="AU130" s="61" t="s">
        <v>302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3"/>
    </row>
    <row r="131" spans="1:79" ht="28.5" customHeight="1" x14ac:dyDescent="0.25">
      <c r="A131" s="79"/>
      <c r="B131" s="80"/>
      <c r="C131" s="80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 t="s">
        <v>5</v>
      </c>
      <c r="AG131" s="46"/>
      <c r="AH131" s="46"/>
      <c r="AI131" s="46"/>
      <c r="AJ131" s="46"/>
      <c r="AK131" s="46" t="s">
        <v>4</v>
      </c>
      <c r="AL131" s="46"/>
      <c r="AM131" s="46"/>
      <c r="AN131" s="46"/>
      <c r="AO131" s="46"/>
      <c r="AP131" s="46" t="s">
        <v>154</v>
      </c>
      <c r="AQ131" s="46"/>
      <c r="AR131" s="46"/>
      <c r="AS131" s="46"/>
      <c r="AT131" s="46"/>
      <c r="AU131" s="46" t="s">
        <v>5</v>
      </c>
      <c r="AV131" s="46"/>
      <c r="AW131" s="46"/>
      <c r="AX131" s="46"/>
      <c r="AY131" s="46"/>
      <c r="AZ131" s="46" t="s">
        <v>4</v>
      </c>
      <c r="BA131" s="46"/>
      <c r="BB131" s="46"/>
      <c r="BC131" s="46"/>
      <c r="BD131" s="46"/>
      <c r="BE131" s="46" t="s">
        <v>112</v>
      </c>
      <c r="BF131" s="46"/>
      <c r="BG131" s="46"/>
      <c r="BH131" s="46"/>
      <c r="BI131" s="46"/>
    </row>
    <row r="132" spans="1:79" ht="15" customHeight="1" x14ac:dyDescent="0.25">
      <c r="A132" s="61">
        <v>1</v>
      </c>
      <c r="B132" s="62"/>
      <c r="C132" s="62"/>
      <c r="D132" s="46">
        <v>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>
        <v>3</v>
      </c>
      <c r="R132" s="46"/>
      <c r="S132" s="46"/>
      <c r="T132" s="46"/>
      <c r="U132" s="46"/>
      <c r="V132" s="46">
        <v>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>
        <v>5</v>
      </c>
      <c r="AG132" s="46"/>
      <c r="AH132" s="46"/>
      <c r="AI132" s="46"/>
      <c r="AJ132" s="46"/>
      <c r="AK132" s="46">
        <v>6</v>
      </c>
      <c r="AL132" s="46"/>
      <c r="AM132" s="46"/>
      <c r="AN132" s="46"/>
      <c r="AO132" s="46"/>
      <c r="AP132" s="46">
        <v>7</v>
      </c>
      <c r="AQ132" s="46"/>
      <c r="AR132" s="46"/>
      <c r="AS132" s="46"/>
      <c r="AT132" s="46"/>
      <c r="AU132" s="46">
        <v>8</v>
      </c>
      <c r="AV132" s="46"/>
      <c r="AW132" s="46"/>
      <c r="AX132" s="46"/>
      <c r="AY132" s="46"/>
      <c r="AZ132" s="46">
        <v>9</v>
      </c>
      <c r="BA132" s="46"/>
      <c r="BB132" s="46"/>
      <c r="BC132" s="46"/>
      <c r="BD132" s="46"/>
      <c r="BE132" s="46">
        <v>10</v>
      </c>
      <c r="BF132" s="46"/>
      <c r="BG132" s="46"/>
      <c r="BH132" s="46"/>
      <c r="BI132" s="46"/>
    </row>
    <row r="133" spans="1:79" ht="15.75" hidden="1" customHeight="1" x14ac:dyDescent="0.25">
      <c r="A133" s="64" t="s">
        <v>187</v>
      </c>
      <c r="B133" s="65"/>
      <c r="C133" s="65"/>
      <c r="D133" s="46" t="s">
        <v>78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91</v>
      </c>
      <c r="R133" s="46"/>
      <c r="S133" s="46"/>
      <c r="T133" s="46"/>
      <c r="U133" s="46"/>
      <c r="V133" s="46" t="s">
        <v>92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4" t="s">
        <v>135</v>
      </c>
      <c r="AG133" s="44"/>
      <c r="AH133" s="44"/>
      <c r="AI133" s="44"/>
      <c r="AJ133" s="44"/>
      <c r="AK133" s="49" t="s">
        <v>136</v>
      </c>
      <c r="AL133" s="49"/>
      <c r="AM133" s="49"/>
      <c r="AN133" s="49"/>
      <c r="AO133" s="49"/>
      <c r="AP133" s="75" t="s">
        <v>321</v>
      </c>
      <c r="AQ133" s="75"/>
      <c r="AR133" s="75"/>
      <c r="AS133" s="75"/>
      <c r="AT133" s="75"/>
      <c r="AU133" s="44" t="s">
        <v>137</v>
      </c>
      <c r="AV133" s="44"/>
      <c r="AW133" s="44"/>
      <c r="AX133" s="44"/>
      <c r="AY133" s="44"/>
      <c r="AZ133" s="49" t="s">
        <v>138</v>
      </c>
      <c r="BA133" s="49"/>
      <c r="BB133" s="49"/>
      <c r="BC133" s="49"/>
      <c r="BD133" s="49"/>
      <c r="BE133" s="75" t="s">
        <v>321</v>
      </c>
      <c r="BF133" s="75"/>
      <c r="BG133" s="75"/>
      <c r="BH133" s="75"/>
      <c r="BI133" s="75"/>
      <c r="CA133" t="s">
        <v>47</v>
      </c>
    </row>
    <row r="134" spans="1:79" s="9" customFormat="1" ht="13.8" x14ac:dyDescent="0.25">
      <c r="A134" s="125">
        <v>0</v>
      </c>
      <c r="B134" s="126"/>
      <c r="C134" s="126"/>
      <c r="D134" s="171" t="s">
        <v>320</v>
      </c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CA134" s="9" t="s">
        <v>48</v>
      </c>
    </row>
    <row r="135" spans="1:79" s="136" customFormat="1" ht="13.8" customHeight="1" x14ac:dyDescent="0.25">
      <c r="A135" s="156">
        <v>1</v>
      </c>
      <c r="B135" s="157"/>
      <c r="C135" s="157"/>
      <c r="D135" s="174" t="s">
        <v>634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46" t="s">
        <v>326</v>
      </c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175">
        <v>5.5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5.5</v>
      </c>
      <c r="AQ135" s="175"/>
      <c r="AR135" s="175"/>
      <c r="AS135" s="175"/>
      <c r="AT135" s="175"/>
      <c r="AU135" s="175">
        <v>5.5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5.5</v>
      </c>
      <c r="BF135" s="175"/>
      <c r="BG135" s="175"/>
      <c r="BH135" s="175"/>
      <c r="BI135" s="175"/>
    </row>
    <row r="136" spans="1:79" s="136" customFormat="1" ht="13.8" customHeight="1" x14ac:dyDescent="0.25">
      <c r="A136" s="156">
        <v>2</v>
      </c>
      <c r="B136" s="157"/>
      <c r="C136" s="157"/>
      <c r="D136" s="174" t="s">
        <v>635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326</v>
      </c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175">
        <v>1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1</v>
      </c>
      <c r="AQ136" s="175"/>
      <c r="AR136" s="175"/>
      <c r="AS136" s="175"/>
      <c r="AT136" s="175"/>
      <c r="AU136" s="175">
        <v>1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1</v>
      </c>
      <c r="BF136" s="175"/>
      <c r="BG136" s="175"/>
      <c r="BH136" s="175"/>
      <c r="BI136" s="175"/>
    </row>
    <row r="137" spans="1:79" s="136" customFormat="1" ht="13.8" customHeight="1" x14ac:dyDescent="0.25">
      <c r="A137" s="156">
        <v>3</v>
      </c>
      <c r="B137" s="157"/>
      <c r="C137" s="157"/>
      <c r="D137" s="174" t="s">
        <v>636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46" t="s">
        <v>326</v>
      </c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175">
        <v>1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1</v>
      </c>
      <c r="AQ137" s="175"/>
      <c r="AR137" s="175"/>
      <c r="AS137" s="175"/>
      <c r="AT137" s="175"/>
      <c r="AU137" s="175">
        <v>1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1</v>
      </c>
      <c r="BF137" s="175"/>
      <c r="BG137" s="175"/>
      <c r="BH137" s="175"/>
      <c r="BI137" s="175"/>
    </row>
    <row r="138" spans="1:79" s="9" customFormat="1" ht="13.8" x14ac:dyDescent="0.25">
      <c r="A138" s="125">
        <v>0</v>
      </c>
      <c r="B138" s="126"/>
      <c r="C138" s="126"/>
      <c r="D138" s="173" t="s">
        <v>334</v>
      </c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9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</row>
    <row r="139" spans="1:79" s="136" customFormat="1" ht="27.6" customHeight="1" x14ac:dyDescent="0.25">
      <c r="A139" s="156">
        <v>1</v>
      </c>
      <c r="B139" s="157"/>
      <c r="C139" s="157"/>
      <c r="D139" s="174" t="s">
        <v>637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46" t="s">
        <v>337</v>
      </c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175">
        <v>116.03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116.03</v>
      </c>
      <c r="AQ139" s="175"/>
      <c r="AR139" s="175"/>
      <c r="AS139" s="175"/>
      <c r="AT139" s="175"/>
      <c r="AU139" s="175">
        <v>122.99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122.99</v>
      </c>
      <c r="BF139" s="175"/>
      <c r="BG139" s="175"/>
      <c r="BH139" s="175"/>
      <c r="BI139" s="175"/>
    </row>
    <row r="140" spans="1:79" s="136" customFormat="1" ht="27.6" customHeight="1" x14ac:dyDescent="0.25">
      <c r="A140" s="156">
        <v>2</v>
      </c>
      <c r="B140" s="157"/>
      <c r="C140" s="157"/>
      <c r="D140" s="174" t="s">
        <v>638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337</v>
      </c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175">
        <v>638.17600000000004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638.17600000000004</v>
      </c>
      <c r="AQ140" s="175"/>
      <c r="AR140" s="175"/>
      <c r="AS140" s="175"/>
      <c r="AT140" s="175"/>
      <c r="AU140" s="175">
        <v>676.46699999999998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676.46699999999998</v>
      </c>
      <c r="BF140" s="175"/>
      <c r="BG140" s="175"/>
      <c r="BH140" s="175"/>
      <c r="BI140" s="175"/>
    </row>
    <row r="141" spans="1:79" s="9" customFormat="1" ht="13.8" x14ac:dyDescent="0.25">
      <c r="A141" s="125">
        <v>0</v>
      </c>
      <c r="B141" s="126"/>
      <c r="C141" s="126"/>
      <c r="D141" s="173" t="s">
        <v>421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</row>
    <row r="142" spans="1:79" s="136" customFormat="1" ht="41.4" customHeight="1" x14ac:dyDescent="0.25">
      <c r="A142" s="156">
        <v>1</v>
      </c>
      <c r="B142" s="157"/>
      <c r="C142" s="157"/>
      <c r="D142" s="174" t="s">
        <v>639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46" t="s">
        <v>339</v>
      </c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175">
        <v>100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100</v>
      </c>
      <c r="AQ142" s="175"/>
      <c r="AR142" s="175"/>
      <c r="AS142" s="175"/>
      <c r="AT142" s="175"/>
      <c r="AU142" s="175">
        <v>100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100</v>
      </c>
      <c r="BF142" s="175"/>
      <c r="BG142" s="175"/>
      <c r="BH142" s="175"/>
      <c r="BI142" s="175"/>
    </row>
    <row r="143" spans="1:79" s="136" customFormat="1" ht="27.6" customHeight="1" x14ac:dyDescent="0.25">
      <c r="A143" s="156">
        <v>2</v>
      </c>
      <c r="B143" s="157"/>
      <c r="C143" s="157"/>
      <c r="D143" s="174" t="s">
        <v>640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46" t="s">
        <v>339</v>
      </c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175">
        <v>100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100</v>
      </c>
      <c r="AQ143" s="175"/>
      <c r="AR143" s="175"/>
      <c r="AS143" s="175"/>
      <c r="AT143" s="175"/>
      <c r="AU143" s="175">
        <v>100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100</v>
      </c>
      <c r="BF143" s="175"/>
      <c r="BG143" s="175"/>
      <c r="BH143" s="175"/>
      <c r="BI143" s="175"/>
    </row>
    <row r="144" spans="1:79" s="136" customFormat="1" ht="41.4" customHeight="1" x14ac:dyDescent="0.25">
      <c r="A144" s="156">
        <v>3</v>
      </c>
      <c r="B144" s="157"/>
      <c r="C144" s="157"/>
      <c r="D144" s="174" t="s">
        <v>641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46" t="s">
        <v>339</v>
      </c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175">
        <v>100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100</v>
      </c>
      <c r="AQ144" s="175"/>
      <c r="AR144" s="175"/>
      <c r="AS144" s="175"/>
      <c r="AT144" s="175"/>
      <c r="AU144" s="175">
        <v>100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100</v>
      </c>
      <c r="BF144" s="175"/>
      <c r="BG144" s="175"/>
      <c r="BH144" s="175"/>
      <c r="BI144" s="175"/>
    </row>
    <row r="146" spans="1:79" ht="14.25" customHeight="1" x14ac:dyDescent="0.25">
      <c r="A146" s="48" t="s">
        <v>155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5">
      <c r="A147" s="69" t="s">
        <v>296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:79" ht="12.9" customHeight="1" x14ac:dyDescent="0.25">
      <c r="A148" s="76" t="s">
        <v>20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46" t="s">
        <v>297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 t="s">
        <v>298</v>
      </c>
      <c r="AF148" s="46"/>
      <c r="AG148" s="46"/>
      <c r="AH148" s="46"/>
      <c r="AI148" s="46"/>
      <c r="AJ148" s="46"/>
      <c r="AK148" s="46"/>
      <c r="AL148" s="46"/>
      <c r="AM148" s="46"/>
      <c r="AN148" s="46"/>
      <c r="AO148" s="46" t="s">
        <v>299</v>
      </c>
      <c r="AP148" s="46"/>
      <c r="AQ148" s="46"/>
      <c r="AR148" s="46"/>
      <c r="AS148" s="46"/>
      <c r="AT148" s="46"/>
      <c r="AU148" s="46"/>
      <c r="AV148" s="46"/>
      <c r="AW148" s="46"/>
      <c r="AX148" s="46"/>
      <c r="AY148" s="46" t="s">
        <v>300</v>
      </c>
      <c r="AZ148" s="46"/>
      <c r="BA148" s="46"/>
      <c r="BB148" s="46"/>
      <c r="BC148" s="46"/>
      <c r="BD148" s="46"/>
      <c r="BE148" s="46"/>
      <c r="BF148" s="46"/>
      <c r="BG148" s="46"/>
      <c r="BH148" s="46"/>
      <c r="BI148" s="46" t="s">
        <v>302</v>
      </c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9" ht="30" customHeight="1" x14ac:dyDescent="0.25">
      <c r="A149" s="79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1"/>
      <c r="U149" s="46" t="s">
        <v>5</v>
      </c>
      <c r="V149" s="46"/>
      <c r="W149" s="46"/>
      <c r="X149" s="46"/>
      <c r="Y149" s="46"/>
      <c r="Z149" s="46" t="s">
        <v>4</v>
      </c>
      <c r="AA149" s="46"/>
      <c r="AB149" s="46"/>
      <c r="AC149" s="46"/>
      <c r="AD149" s="46"/>
      <c r="AE149" s="46" t="s">
        <v>5</v>
      </c>
      <c r="AF149" s="46"/>
      <c r="AG149" s="46"/>
      <c r="AH149" s="46"/>
      <c r="AI149" s="46"/>
      <c r="AJ149" s="46" t="s">
        <v>4</v>
      </c>
      <c r="AK149" s="46"/>
      <c r="AL149" s="46"/>
      <c r="AM149" s="46"/>
      <c r="AN149" s="46"/>
      <c r="AO149" s="46" t="s">
        <v>5</v>
      </c>
      <c r="AP149" s="46"/>
      <c r="AQ149" s="46"/>
      <c r="AR149" s="46"/>
      <c r="AS149" s="46"/>
      <c r="AT149" s="46" t="s">
        <v>4</v>
      </c>
      <c r="AU149" s="46"/>
      <c r="AV149" s="46"/>
      <c r="AW149" s="46"/>
      <c r="AX149" s="46"/>
      <c r="AY149" s="46" t="s">
        <v>5</v>
      </c>
      <c r="AZ149" s="46"/>
      <c r="BA149" s="46"/>
      <c r="BB149" s="46"/>
      <c r="BC149" s="46"/>
      <c r="BD149" s="46" t="s">
        <v>4</v>
      </c>
      <c r="BE149" s="46"/>
      <c r="BF149" s="46"/>
      <c r="BG149" s="46"/>
      <c r="BH149" s="46"/>
      <c r="BI149" s="46" t="s">
        <v>5</v>
      </c>
      <c r="BJ149" s="46"/>
      <c r="BK149" s="46"/>
      <c r="BL149" s="46"/>
      <c r="BM149" s="46"/>
      <c r="BN149" s="46" t="s">
        <v>4</v>
      </c>
      <c r="BO149" s="46"/>
      <c r="BP149" s="46"/>
      <c r="BQ149" s="46"/>
      <c r="BR149" s="46"/>
    </row>
    <row r="150" spans="1:79" ht="15" customHeight="1" x14ac:dyDescent="0.25">
      <c r="A150" s="61">
        <v>1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3"/>
      <c r="U150" s="46">
        <v>2</v>
      </c>
      <c r="V150" s="46"/>
      <c r="W150" s="46"/>
      <c r="X150" s="46"/>
      <c r="Y150" s="46"/>
      <c r="Z150" s="46">
        <v>3</v>
      </c>
      <c r="AA150" s="46"/>
      <c r="AB150" s="46"/>
      <c r="AC150" s="46"/>
      <c r="AD150" s="46"/>
      <c r="AE150" s="46">
        <v>4</v>
      </c>
      <c r="AF150" s="46"/>
      <c r="AG150" s="46"/>
      <c r="AH150" s="46"/>
      <c r="AI150" s="46"/>
      <c r="AJ150" s="46">
        <v>5</v>
      </c>
      <c r="AK150" s="46"/>
      <c r="AL150" s="46"/>
      <c r="AM150" s="46"/>
      <c r="AN150" s="46"/>
      <c r="AO150" s="46">
        <v>6</v>
      </c>
      <c r="AP150" s="46"/>
      <c r="AQ150" s="46"/>
      <c r="AR150" s="46"/>
      <c r="AS150" s="46"/>
      <c r="AT150" s="46">
        <v>7</v>
      </c>
      <c r="AU150" s="46"/>
      <c r="AV150" s="46"/>
      <c r="AW150" s="46"/>
      <c r="AX150" s="46"/>
      <c r="AY150" s="46">
        <v>8</v>
      </c>
      <c r="AZ150" s="46"/>
      <c r="BA150" s="46"/>
      <c r="BB150" s="46"/>
      <c r="BC150" s="46"/>
      <c r="BD150" s="46">
        <v>9</v>
      </c>
      <c r="BE150" s="46"/>
      <c r="BF150" s="46"/>
      <c r="BG150" s="46"/>
      <c r="BH150" s="46"/>
      <c r="BI150" s="46">
        <v>10</v>
      </c>
      <c r="BJ150" s="46"/>
      <c r="BK150" s="46"/>
      <c r="BL150" s="46"/>
      <c r="BM150" s="46"/>
      <c r="BN150" s="46">
        <v>11</v>
      </c>
      <c r="BO150" s="46"/>
      <c r="BP150" s="46"/>
      <c r="BQ150" s="46"/>
      <c r="BR150" s="46"/>
    </row>
    <row r="151" spans="1:79" s="2" customFormat="1" ht="15.75" hidden="1" customHeight="1" x14ac:dyDescent="0.25">
      <c r="A151" s="64" t="s">
        <v>78</v>
      </c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6"/>
      <c r="U151" s="44" t="s">
        <v>86</v>
      </c>
      <c r="V151" s="44"/>
      <c r="W151" s="44"/>
      <c r="X151" s="44"/>
      <c r="Y151" s="44"/>
      <c r="Z151" s="49" t="s">
        <v>87</v>
      </c>
      <c r="AA151" s="49"/>
      <c r="AB151" s="49"/>
      <c r="AC151" s="49"/>
      <c r="AD151" s="49"/>
      <c r="AE151" s="44" t="s">
        <v>88</v>
      </c>
      <c r="AF151" s="44"/>
      <c r="AG151" s="44"/>
      <c r="AH151" s="44"/>
      <c r="AI151" s="44"/>
      <c r="AJ151" s="49" t="s">
        <v>89</v>
      </c>
      <c r="AK151" s="49"/>
      <c r="AL151" s="49"/>
      <c r="AM151" s="49"/>
      <c r="AN151" s="49"/>
      <c r="AO151" s="44" t="s">
        <v>79</v>
      </c>
      <c r="AP151" s="44"/>
      <c r="AQ151" s="44"/>
      <c r="AR151" s="44"/>
      <c r="AS151" s="44"/>
      <c r="AT151" s="49" t="s">
        <v>80</v>
      </c>
      <c r="AU151" s="49"/>
      <c r="AV151" s="49"/>
      <c r="AW151" s="49"/>
      <c r="AX151" s="49"/>
      <c r="AY151" s="44" t="s">
        <v>81</v>
      </c>
      <c r="AZ151" s="44"/>
      <c r="BA151" s="44"/>
      <c r="BB151" s="44"/>
      <c r="BC151" s="44"/>
      <c r="BD151" s="49" t="s">
        <v>82</v>
      </c>
      <c r="BE151" s="49"/>
      <c r="BF151" s="49"/>
      <c r="BG151" s="49"/>
      <c r="BH151" s="49"/>
      <c r="BI151" s="44" t="s">
        <v>83</v>
      </c>
      <c r="BJ151" s="44"/>
      <c r="BK151" s="44"/>
      <c r="BL151" s="44"/>
      <c r="BM151" s="44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3.2" customHeight="1" x14ac:dyDescent="0.25">
      <c r="A152" s="137" t="s">
        <v>340</v>
      </c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9"/>
      <c r="U152" s="177">
        <v>305287</v>
      </c>
      <c r="V152" s="177"/>
      <c r="W152" s="177"/>
      <c r="X152" s="177"/>
      <c r="Y152" s="177"/>
      <c r="Z152" s="177">
        <v>0</v>
      </c>
      <c r="AA152" s="177"/>
      <c r="AB152" s="177"/>
      <c r="AC152" s="177"/>
      <c r="AD152" s="177"/>
      <c r="AE152" s="177">
        <v>336319</v>
      </c>
      <c r="AF152" s="177"/>
      <c r="AG152" s="177"/>
      <c r="AH152" s="177"/>
      <c r="AI152" s="177"/>
      <c r="AJ152" s="177">
        <v>0</v>
      </c>
      <c r="AK152" s="177"/>
      <c r="AL152" s="177"/>
      <c r="AM152" s="177"/>
      <c r="AN152" s="177"/>
      <c r="AO152" s="177">
        <v>427323</v>
      </c>
      <c r="AP152" s="177"/>
      <c r="AQ152" s="177"/>
      <c r="AR152" s="177"/>
      <c r="AS152" s="177"/>
      <c r="AT152" s="177">
        <v>0</v>
      </c>
      <c r="AU152" s="177"/>
      <c r="AV152" s="177"/>
      <c r="AW152" s="177"/>
      <c r="AX152" s="177"/>
      <c r="AY152" s="177">
        <v>461509</v>
      </c>
      <c r="AZ152" s="177"/>
      <c r="BA152" s="177"/>
      <c r="BB152" s="177"/>
      <c r="BC152" s="177"/>
      <c r="BD152" s="177">
        <v>0</v>
      </c>
      <c r="BE152" s="177"/>
      <c r="BF152" s="177"/>
      <c r="BG152" s="177"/>
      <c r="BH152" s="177"/>
      <c r="BI152" s="177">
        <v>489199</v>
      </c>
      <c r="BJ152" s="177"/>
      <c r="BK152" s="177"/>
      <c r="BL152" s="177"/>
      <c r="BM152" s="177"/>
      <c r="BN152" s="177">
        <v>0</v>
      </c>
      <c r="BO152" s="177"/>
      <c r="BP152" s="177"/>
      <c r="BQ152" s="177"/>
      <c r="BR152" s="177"/>
      <c r="CA152" s="9" t="s">
        <v>50</v>
      </c>
    </row>
    <row r="153" spans="1:79" s="136" customFormat="1" ht="13.2" customHeight="1" x14ac:dyDescent="0.25">
      <c r="A153" s="130" t="s">
        <v>341</v>
      </c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2"/>
      <c r="U153" s="176">
        <v>198482</v>
      </c>
      <c r="V153" s="176"/>
      <c r="W153" s="176"/>
      <c r="X153" s="176"/>
      <c r="Y153" s="176"/>
      <c r="Z153" s="176">
        <v>0</v>
      </c>
      <c r="AA153" s="176"/>
      <c r="AB153" s="176"/>
      <c r="AC153" s="176"/>
      <c r="AD153" s="176"/>
      <c r="AE153" s="176">
        <v>200298</v>
      </c>
      <c r="AF153" s="176"/>
      <c r="AG153" s="176"/>
      <c r="AH153" s="176"/>
      <c r="AI153" s="176"/>
      <c r="AJ153" s="176">
        <v>0</v>
      </c>
      <c r="AK153" s="176"/>
      <c r="AL153" s="176"/>
      <c r="AM153" s="176"/>
      <c r="AN153" s="176"/>
      <c r="AO153" s="176">
        <v>254382</v>
      </c>
      <c r="AP153" s="176"/>
      <c r="AQ153" s="176"/>
      <c r="AR153" s="176"/>
      <c r="AS153" s="176"/>
      <c r="AT153" s="176">
        <v>0</v>
      </c>
      <c r="AU153" s="176"/>
      <c r="AV153" s="176"/>
      <c r="AW153" s="176"/>
      <c r="AX153" s="176"/>
      <c r="AY153" s="176">
        <v>274733</v>
      </c>
      <c r="AZ153" s="176"/>
      <c r="BA153" s="176"/>
      <c r="BB153" s="176"/>
      <c r="BC153" s="176"/>
      <c r="BD153" s="176">
        <v>0</v>
      </c>
      <c r="BE153" s="176"/>
      <c r="BF153" s="176"/>
      <c r="BG153" s="176"/>
      <c r="BH153" s="176"/>
      <c r="BI153" s="176">
        <v>291217</v>
      </c>
      <c r="BJ153" s="176"/>
      <c r="BK153" s="176"/>
      <c r="BL153" s="176"/>
      <c r="BM153" s="176"/>
      <c r="BN153" s="176">
        <v>0</v>
      </c>
      <c r="BO153" s="176"/>
      <c r="BP153" s="176"/>
      <c r="BQ153" s="176"/>
      <c r="BR153" s="176"/>
    </row>
    <row r="154" spans="1:79" s="136" customFormat="1" ht="12.75" customHeight="1" x14ac:dyDescent="0.25">
      <c r="A154" s="130" t="s">
        <v>342</v>
      </c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2"/>
      <c r="U154" s="176">
        <v>106805</v>
      </c>
      <c r="V154" s="176"/>
      <c r="W154" s="176"/>
      <c r="X154" s="176"/>
      <c r="Y154" s="176"/>
      <c r="Z154" s="176">
        <v>0</v>
      </c>
      <c r="AA154" s="176"/>
      <c r="AB154" s="176"/>
      <c r="AC154" s="176"/>
      <c r="AD154" s="176"/>
      <c r="AE154" s="176">
        <v>136021</v>
      </c>
      <c r="AF154" s="176"/>
      <c r="AG154" s="176"/>
      <c r="AH154" s="176"/>
      <c r="AI154" s="176"/>
      <c r="AJ154" s="176">
        <v>0</v>
      </c>
      <c r="AK154" s="176"/>
      <c r="AL154" s="176"/>
      <c r="AM154" s="176"/>
      <c r="AN154" s="176"/>
      <c r="AO154" s="176">
        <v>172941</v>
      </c>
      <c r="AP154" s="176"/>
      <c r="AQ154" s="176"/>
      <c r="AR154" s="176"/>
      <c r="AS154" s="176"/>
      <c r="AT154" s="176">
        <v>0</v>
      </c>
      <c r="AU154" s="176"/>
      <c r="AV154" s="176"/>
      <c r="AW154" s="176"/>
      <c r="AX154" s="176"/>
      <c r="AY154" s="176">
        <v>186776</v>
      </c>
      <c r="AZ154" s="176"/>
      <c r="BA154" s="176"/>
      <c r="BB154" s="176"/>
      <c r="BC154" s="176"/>
      <c r="BD154" s="176">
        <v>0</v>
      </c>
      <c r="BE154" s="176"/>
      <c r="BF154" s="176"/>
      <c r="BG154" s="176"/>
      <c r="BH154" s="176"/>
      <c r="BI154" s="176">
        <v>197982</v>
      </c>
      <c r="BJ154" s="176"/>
      <c r="BK154" s="176"/>
      <c r="BL154" s="176"/>
      <c r="BM154" s="176"/>
      <c r="BN154" s="176">
        <v>0</v>
      </c>
      <c r="BO154" s="176"/>
      <c r="BP154" s="176"/>
      <c r="BQ154" s="176"/>
      <c r="BR154" s="176"/>
    </row>
    <row r="155" spans="1:79" s="9" customFormat="1" ht="13.2" customHeight="1" x14ac:dyDescent="0.25">
      <c r="A155" s="137" t="s">
        <v>345</v>
      </c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9"/>
      <c r="U155" s="177">
        <v>15255</v>
      </c>
      <c r="V155" s="177"/>
      <c r="W155" s="177"/>
      <c r="X155" s="177"/>
      <c r="Y155" s="177"/>
      <c r="Z155" s="177">
        <v>0</v>
      </c>
      <c r="AA155" s="177"/>
      <c r="AB155" s="177"/>
      <c r="AC155" s="177"/>
      <c r="AD155" s="177"/>
      <c r="AE155" s="177">
        <v>16691</v>
      </c>
      <c r="AF155" s="177"/>
      <c r="AG155" s="177"/>
      <c r="AH155" s="177"/>
      <c r="AI155" s="177"/>
      <c r="AJ155" s="177">
        <v>0</v>
      </c>
      <c r="AK155" s="177"/>
      <c r="AL155" s="177"/>
      <c r="AM155" s="177"/>
      <c r="AN155" s="177"/>
      <c r="AO155" s="177">
        <v>21198</v>
      </c>
      <c r="AP155" s="177"/>
      <c r="AQ155" s="177"/>
      <c r="AR155" s="177"/>
      <c r="AS155" s="177"/>
      <c r="AT155" s="177">
        <v>0</v>
      </c>
      <c r="AU155" s="177"/>
      <c r="AV155" s="177"/>
      <c r="AW155" s="177"/>
      <c r="AX155" s="177"/>
      <c r="AY155" s="177">
        <v>22894</v>
      </c>
      <c r="AZ155" s="177"/>
      <c r="BA155" s="177"/>
      <c r="BB155" s="177"/>
      <c r="BC155" s="177"/>
      <c r="BD155" s="177">
        <v>0</v>
      </c>
      <c r="BE155" s="177"/>
      <c r="BF155" s="177"/>
      <c r="BG155" s="177"/>
      <c r="BH155" s="177"/>
      <c r="BI155" s="177">
        <v>24268</v>
      </c>
      <c r="BJ155" s="177"/>
      <c r="BK155" s="177"/>
      <c r="BL155" s="177"/>
      <c r="BM155" s="177"/>
      <c r="BN155" s="177">
        <v>0</v>
      </c>
      <c r="BO155" s="177"/>
      <c r="BP155" s="177"/>
      <c r="BQ155" s="177"/>
      <c r="BR155" s="177"/>
    </row>
    <row r="156" spans="1:79" s="136" customFormat="1" ht="13.2" customHeight="1" x14ac:dyDescent="0.25">
      <c r="A156" s="130" t="s">
        <v>346</v>
      </c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2"/>
      <c r="U156" s="176">
        <v>15255</v>
      </c>
      <c r="V156" s="176"/>
      <c r="W156" s="176"/>
      <c r="X156" s="176"/>
      <c r="Y156" s="176"/>
      <c r="Z156" s="176">
        <v>0</v>
      </c>
      <c r="AA156" s="176"/>
      <c r="AB156" s="176"/>
      <c r="AC156" s="176"/>
      <c r="AD156" s="176"/>
      <c r="AE156" s="176">
        <v>16691</v>
      </c>
      <c r="AF156" s="176"/>
      <c r="AG156" s="176"/>
      <c r="AH156" s="176"/>
      <c r="AI156" s="176"/>
      <c r="AJ156" s="176">
        <v>0</v>
      </c>
      <c r="AK156" s="176"/>
      <c r="AL156" s="176"/>
      <c r="AM156" s="176"/>
      <c r="AN156" s="176"/>
      <c r="AO156" s="176">
        <v>21198</v>
      </c>
      <c r="AP156" s="176"/>
      <c r="AQ156" s="176"/>
      <c r="AR156" s="176"/>
      <c r="AS156" s="176"/>
      <c r="AT156" s="176">
        <v>0</v>
      </c>
      <c r="AU156" s="176"/>
      <c r="AV156" s="176"/>
      <c r="AW156" s="176"/>
      <c r="AX156" s="176"/>
      <c r="AY156" s="176">
        <v>22894</v>
      </c>
      <c r="AZ156" s="176"/>
      <c r="BA156" s="176"/>
      <c r="BB156" s="176"/>
      <c r="BC156" s="176"/>
      <c r="BD156" s="176">
        <v>0</v>
      </c>
      <c r="BE156" s="176"/>
      <c r="BF156" s="176"/>
      <c r="BG156" s="176"/>
      <c r="BH156" s="176"/>
      <c r="BI156" s="176">
        <v>24268</v>
      </c>
      <c r="BJ156" s="176"/>
      <c r="BK156" s="176"/>
      <c r="BL156" s="176"/>
      <c r="BM156" s="176"/>
      <c r="BN156" s="176">
        <v>0</v>
      </c>
      <c r="BO156" s="176"/>
      <c r="BP156" s="176"/>
      <c r="BQ156" s="176"/>
      <c r="BR156" s="176"/>
    </row>
    <row r="157" spans="1:79" s="136" customFormat="1" ht="12.75" customHeight="1" x14ac:dyDescent="0.25">
      <c r="A157" s="130" t="s">
        <v>348</v>
      </c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2"/>
      <c r="U157" s="176">
        <v>1909</v>
      </c>
      <c r="V157" s="176"/>
      <c r="W157" s="176"/>
      <c r="X157" s="176"/>
      <c r="Y157" s="176"/>
      <c r="Z157" s="176">
        <v>0</v>
      </c>
      <c r="AA157" s="176"/>
      <c r="AB157" s="176"/>
      <c r="AC157" s="176"/>
      <c r="AD157" s="176"/>
      <c r="AE157" s="176">
        <v>10860</v>
      </c>
      <c r="AF157" s="176"/>
      <c r="AG157" s="176"/>
      <c r="AH157" s="176"/>
      <c r="AI157" s="176"/>
      <c r="AJ157" s="176">
        <v>0</v>
      </c>
      <c r="AK157" s="176"/>
      <c r="AL157" s="176"/>
      <c r="AM157" s="176"/>
      <c r="AN157" s="176"/>
      <c r="AO157" s="176">
        <v>0</v>
      </c>
      <c r="AP157" s="176"/>
      <c r="AQ157" s="176"/>
      <c r="AR157" s="176"/>
      <c r="AS157" s="176"/>
      <c r="AT157" s="176">
        <v>0</v>
      </c>
      <c r="AU157" s="176"/>
      <c r="AV157" s="176"/>
      <c r="AW157" s="176"/>
      <c r="AX157" s="176"/>
      <c r="AY157" s="176">
        <v>0</v>
      </c>
      <c r="AZ157" s="176"/>
      <c r="BA157" s="176"/>
      <c r="BB157" s="176"/>
      <c r="BC157" s="176"/>
      <c r="BD157" s="176">
        <v>0</v>
      </c>
      <c r="BE157" s="176"/>
      <c r="BF157" s="176"/>
      <c r="BG157" s="176"/>
      <c r="BH157" s="176"/>
      <c r="BI157" s="176">
        <v>0</v>
      </c>
      <c r="BJ157" s="176"/>
      <c r="BK157" s="176"/>
      <c r="BL157" s="176"/>
      <c r="BM157" s="176"/>
      <c r="BN157" s="176">
        <v>0</v>
      </c>
      <c r="BO157" s="176"/>
      <c r="BP157" s="176"/>
      <c r="BQ157" s="176"/>
      <c r="BR157" s="176"/>
    </row>
    <row r="158" spans="1:79" s="9" customFormat="1" ht="12.75" customHeight="1" x14ac:dyDescent="0.25">
      <c r="A158" s="137" t="s">
        <v>179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9"/>
      <c r="U158" s="177">
        <v>322451</v>
      </c>
      <c r="V158" s="177"/>
      <c r="W158" s="177"/>
      <c r="X158" s="177"/>
      <c r="Y158" s="177"/>
      <c r="Z158" s="177">
        <v>0</v>
      </c>
      <c r="AA158" s="177"/>
      <c r="AB158" s="177"/>
      <c r="AC158" s="177"/>
      <c r="AD158" s="177"/>
      <c r="AE158" s="177">
        <v>363870</v>
      </c>
      <c r="AF158" s="177"/>
      <c r="AG158" s="177"/>
      <c r="AH158" s="177"/>
      <c r="AI158" s="177"/>
      <c r="AJ158" s="177">
        <v>0</v>
      </c>
      <c r="AK158" s="177"/>
      <c r="AL158" s="177"/>
      <c r="AM158" s="177"/>
      <c r="AN158" s="177"/>
      <c r="AO158" s="177">
        <v>448521</v>
      </c>
      <c r="AP158" s="177"/>
      <c r="AQ158" s="177"/>
      <c r="AR158" s="177"/>
      <c r="AS158" s="177"/>
      <c r="AT158" s="177">
        <v>0</v>
      </c>
      <c r="AU158" s="177"/>
      <c r="AV158" s="177"/>
      <c r="AW158" s="177"/>
      <c r="AX158" s="177"/>
      <c r="AY158" s="177">
        <v>484403</v>
      </c>
      <c r="AZ158" s="177"/>
      <c r="BA158" s="177"/>
      <c r="BB158" s="177"/>
      <c r="BC158" s="177"/>
      <c r="BD158" s="177">
        <v>0</v>
      </c>
      <c r="BE158" s="177"/>
      <c r="BF158" s="177"/>
      <c r="BG158" s="177"/>
      <c r="BH158" s="177"/>
      <c r="BI158" s="177">
        <v>513467</v>
      </c>
      <c r="BJ158" s="177"/>
      <c r="BK158" s="177"/>
      <c r="BL158" s="177"/>
      <c r="BM158" s="177"/>
      <c r="BN158" s="177">
        <v>0</v>
      </c>
      <c r="BO158" s="177"/>
      <c r="BP158" s="177"/>
      <c r="BQ158" s="177"/>
      <c r="BR158" s="177"/>
    </row>
    <row r="159" spans="1:79" s="136" customFormat="1" ht="26.4" customHeight="1" x14ac:dyDescent="0.25">
      <c r="A159" s="130" t="s">
        <v>349</v>
      </c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2"/>
      <c r="U159" s="176" t="s">
        <v>306</v>
      </c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 t="s">
        <v>306</v>
      </c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 t="s">
        <v>306</v>
      </c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 t="s">
        <v>306</v>
      </c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 t="s">
        <v>306</v>
      </c>
      <c r="BJ159" s="176"/>
      <c r="BK159" s="176"/>
      <c r="BL159" s="176"/>
      <c r="BM159" s="176"/>
      <c r="BN159" s="176"/>
      <c r="BO159" s="176"/>
      <c r="BP159" s="176"/>
      <c r="BQ159" s="176"/>
      <c r="BR159" s="176"/>
    </row>
    <row r="162" spans="1:79" ht="14.25" customHeight="1" x14ac:dyDescent="0.25">
      <c r="A162" s="48" t="s">
        <v>156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5">
      <c r="A163" s="76" t="s">
        <v>7</v>
      </c>
      <c r="B163" s="77"/>
      <c r="C163" s="77"/>
      <c r="D163" s="76" t="s">
        <v>11</v>
      </c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8"/>
      <c r="W163" s="46" t="s">
        <v>297</v>
      </c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 t="s">
        <v>363</v>
      </c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 t="s">
        <v>374</v>
      </c>
      <c r="AV163" s="46"/>
      <c r="AW163" s="46"/>
      <c r="AX163" s="46"/>
      <c r="AY163" s="46"/>
      <c r="AZ163" s="46"/>
      <c r="BA163" s="46" t="s">
        <v>379</v>
      </c>
      <c r="BB163" s="46"/>
      <c r="BC163" s="46"/>
      <c r="BD163" s="46"/>
      <c r="BE163" s="46"/>
      <c r="BF163" s="46"/>
      <c r="BG163" s="46" t="s">
        <v>387</v>
      </c>
      <c r="BH163" s="46"/>
      <c r="BI163" s="46"/>
      <c r="BJ163" s="46"/>
      <c r="BK163" s="46"/>
      <c r="BL163" s="46"/>
    </row>
    <row r="164" spans="1:79" ht="15" customHeight="1" x14ac:dyDescent="0.25">
      <c r="A164" s="96"/>
      <c r="B164" s="97"/>
      <c r="C164" s="97"/>
      <c r="D164" s="96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8"/>
      <c r="W164" s="46" t="s">
        <v>5</v>
      </c>
      <c r="X164" s="46"/>
      <c r="Y164" s="46"/>
      <c r="Z164" s="46"/>
      <c r="AA164" s="46"/>
      <c r="AB164" s="46"/>
      <c r="AC164" s="46" t="s">
        <v>4</v>
      </c>
      <c r="AD164" s="46"/>
      <c r="AE164" s="46"/>
      <c r="AF164" s="46"/>
      <c r="AG164" s="46"/>
      <c r="AH164" s="46"/>
      <c r="AI164" s="46" t="s">
        <v>5</v>
      </c>
      <c r="AJ164" s="46"/>
      <c r="AK164" s="46"/>
      <c r="AL164" s="46"/>
      <c r="AM164" s="46"/>
      <c r="AN164" s="46"/>
      <c r="AO164" s="46" t="s">
        <v>4</v>
      </c>
      <c r="AP164" s="46"/>
      <c r="AQ164" s="46"/>
      <c r="AR164" s="46"/>
      <c r="AS164" s="46"/>
      <c r="AT164" s="46"/>
      <c r="AU164" s="99" t="s">
        <v>5</v>
      </c>
      <c r="AV164" s="99"/>
      <c r="AW164" s="99"/>
      <c r="AX164" s="99" t="s">
        <v>4</v>
      </c>
      <c r="AY164" s="99"/>
      <c r="AZ164" s="99"/>
      <c r="BA164" s="99" t="s">
        <v>5</v>
      </c>
      <c r="BB164" s="99"/>
      <c r="BC164" s="99"/>
      <c r="BD164" s="99" t="s">
        <v>4</v>
      </c>
      <c r="BE164" s="99"/>
      <c r="BF164" s="99"/>
      <c r="BG164" s="99" t="s">
        <v>5</v>
      </c>
      <c r="BH164" s="99"/>
      <c r="BI164" s="99"/>
      <c r="BJ164" s="99" t="s">
        <v>4</v>
      </c>
      <c r="BK164" s="99"/>
      <c r="BL164" s="99"/>
    </row>
    <row r="165" spans="1:79" ht="57" customHeight="1" x14ac:dyDescent="0.25">
      <c r="A165" s="79"/>
      <c r="B165" s="80"/>
      <c r="C165" s="80"/>
      <c r="D165" s="79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1"/>
      <c r="W165" s="46" t="s">
        <v>13</v>
      </c>
      <c r="X165" s="46"/>
      <c r="Y165" s="46"/>
      <c r="Z165" s="46" t="s">
        <v>12</v>
      </c>
      <c r="AA165" s="46"/>
      <c r="AB165" s="46"/>
      <c r="AC165" s="46" t="s">
        <v>13</v>
      </c>
      <c r="AD165" s="46"/>
      <c r="AE165" s="46"/>
      <c r="AF165" s="46" t="s">
        <v>12</v>
      </c>
      <c r="AG165" s="46"/>
      <c r="AH165" s="46"/>
      <c r="AI165" s="46" t="s">
        <v>13</v>
      </c>
      <c r="AJ165" s="46"/>
      <c r="AK165" s="46"/>
      <c r="AL165" s="46" t="s">
        <v>12</v>
      </c>
      <c r="AM165" s="46"/>
      <c r="AN165" s="46"/>
      <c r="AO165" s="46" t="s">
        <v>13</v>
      </c>
      <c r="AP165" s="46"/>
      <c r="AQ165" s="46"/>
      <c r="AR165" s="46" t="s">
        <v>12</v>
      </c>
      <c r="AS165" s="46"/>
      <c r="AT165" s="46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99"/>
      <c r="BG165" s="99"/>
      <c r="BH165" s="99"/>
      <c r="BI165" s="99"/>
      <c r="BJ165" s="99"/>
      <c r="BK165" s="99"/>
      <c r="BL165" s="99"/>
    </row>
    <row r="166" spans="1:79" ht="15" customHeight="1" x14ac:dyDescent="0.25">
      <c r="A166" s="61">
        <v>1</v>
      </c>
      <c r="B166" s="62"/>
      <c r="C166" s="62"/>
      <c r="D166" s="61">
        <v>2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3"/>
      <c r="W166" s="46">
        <v>3</v>
      </c>
      <c r="X166" s="46"/>
      <c r="Y166" s="46"/>
      <c r="Z166" s="46">
        <v>4</v>
      </c>
      <c r="AA166" s="46"/>
      <c r="AB166" s="46"/>
      <c r="AC166" s="46">
        <v>5</v>
      </c>
      <c r="AD166" s="46"/>
      <c r="AE166" s="46"/>
      <c r="AF166" s="46">
        <v>6</v>
      </c>
      <c r="AG166" s="46"/>
      <c r="AH166" s="46"/>
      <c r="AI166" s="46">
        <v>7</v>
      </c>
      <c r="AJ166" s="46"/>
      <c r="AK166" s="46"/>
      <c r="AL166" s="46">
        <v>8</v>
      </c>
      <c r="AM166" s="46"/>
      <c r="AN166" s="46"/>
      <c r="AO166" s="46">
        <v>9</v>
      </c>
      <c r="AP166" s="46"/>
      <c r="AQ166" s="46"/>
      <c r="AR166" s="46">
        <v>10</v>
      </c>
      <c r="AS166" s="46"/>
      <c r="AT166" s="46"/>
      <c r="AU166" s="46">
        <v>11</v>
      </c>
      <c r="AV166" s="46"/>
      <c r="AW166" s="46"/>
      <c r="AX166" s="46">
        <v>12</v>
      </c>
      <c r="AY166" s="46"/>
      <c r="AZ166" s="46"/>
      <c r="BA166" s="46">
        <v>13</v>
      </c>
      <c r="BB166" s="46"/>
      <c r="BC166" s="46"/>
      <c r="BD166" s="46">
        <v>14</v>
      </c>
      <c r="BE166" s="46"/>
      <c r="BF166" s="46"/>
      <c r="BG166" s="46">
        <v>15</v>
      </c>
      <c r="BH166" s="46"/>
      <c r="BI166" s="46"/>
      <c r="BJ166" s="46">
        <v>16</v>
      </c>
      <c r="BK166" s="46"/>
      <c r="BL166" s="46"/>
    </row>
    <row r="167" spans="1:79" s="2" customFormat="1" ht="12.75" hidden="1" customHeight="1" x14ac:dyDescent="0.25">
      <c r="A167" s="64" t="s">
        <v>90</v>
      </c>
      <c r="B167" s="65"/>
      <c r="C167" s="65"/>
      <c r="D167" s="64" t="s">
        <v>78</v>
      </c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6"/>
      <c r="W167" s="44" t="s">
        <v>93</v>
      </c>
      <c r="X167" s="44"/>
      <c r="Y167" s="44"/>
      <c r="Z167" s="44" t="s">
        <v>94</v>
      </c>
      <c r="AA167" s="44"/>
      <c r="AB167" s="44"/>
      <c r="AC167" s="49" t="s">
        <v>95</v>
      </c>
      <c r="AD167" s="49"/>
      <c r="AE167" s="49"/>
      <c r="AF167" s="49" t="s">
        <v>96</v>
      </c>
      <c r="AG167" s="49"/>
      <c r="AH167" s="49"/>
      <c r="AI167" s="44" t="s">
        <v>97</v>
      </c>
      <c r="AJ167" s="44"/>
      <c r="AK167" s="44"/>
      <c r="AL167" s="44" t="s">
        <v>98</v>
      </c>
      <c r="AM167" s="44"/>
      <c r="AN167" s="44"/>
      <c r="AO167" s="49" t="s">
        <v>127</v>
      </c>
      <c r="AP167" s="49"/>
      <c r="AQ167" s="49"/>
      <c r="AR167" s="49" t="s">
        <v>99</v>
      </c>
      <c r="AS167" s="49"/>
      <c r="AT167" s="49"/>
      <c r="AU167" s="44" t="s">
        <v>133</v>
      </c>
      <c r="AV167" s="44"/>
      <c r="AW167" s="44"/>
      <c r="AX167" s="49" t="s">
        <v>134</v>
      </c>
      <c r="AY167" s="49"/>
      <c r="AZ167" s="49"/>
      <c r="BA167" s="44" t="s">
        <v>135</v>
      </c>
      <c r="BB167" s="44"/>
      <c r="BC167" s="44"/>
      <c r="BD167" s="49" t="s">
        <v>136</v>
      </c>
      <c r="BE167" s="49"/>
      <c r="BF167" s="49"/>
      <c r="BG167" s="44" t="s">
        <v>137</v>
      </c>
      <c r="BH167" s="44"/>
      <c r="BI167" s="44"/>
      <c r="BJ167" s="49" t="s">
        <v>138</v>
      </c>
      <c r="BK167" s="49"/>
      <c r="BL167" s="49"/>
      <c r="CA167" s="2" t="s">
        <v>126</v>
      </c>
    </row>
    <row r="168" spans="1:79" s="136" customFormat="1" ht="13.2" customHeight="1" x14ac:dyDescent="0.25">
      <c r="A168" s="156">
        <v>1</v>
      </c>
      <c r="B168" s="157"/>
      <c r="C168" s="157"/>
      <c r="D168" s="130" t="s">
        <v>351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2"/>
      <c r="W168" s="175">
        <v>5.5</v>
      </c>
      <c r="X168" s="175"/>
      <c r="Y168" s="175"/>
      <c r="Z168" s="175">
        <v>5.5</v>
      </c>
      <c r="AA168" s="175"/>
      <c r="AB168" s="175"/>
      <c r="AC168" s="175">
        <v>0</v>
      </c>
      <c r="AD168" s="175"/>
      <c r="AE168" s="175"/>
      <c r="AF168" s="175">
        <v>0</v>
      </c>
      <c r="AG168" s="175"/>
      <c r="AH168" s="175"/>
      <c r="AI168" s="175">
        <v>5.5</v>
      </c>
      <c r="AJ168" s="175"/>
      <c r="AK168" s="175"/>
      <c r="AL168" s="175">
        <v>5.5</v>
      </c>
      <c r="AM168" s="175"/>
      <c r="AN168" s="175"/>
      <c r="AO168" s="175">
        <v>0</v>
      </c>
      <c r="AP168" s="175"/>
      <c r="AQ168" s="175"/>
      <c r="AR168" s="175">
        <v>0</v>
      </c>
      <c r="AS168" s="175"/>
      <c r="AT168" s="175"/>
      <c r="AU168" s="175">
        <v>5.5</v>
      </c>
      <c r="AV168" s="175"/>
      <c r="AW168" s="175"/>
      <c r="AX168" s="175">
        <v>0</v>
      </c>
      <c r="AY168" s="175"/>
      <c r="AZ168" s="175"/>
      <c r="BA168" s="175">
        <v>5.5</v>
      </c>
      <c r="BB168" s="175"/>
      <c r="BC168" s="175"/>
      <c r="BD168" s="175">
        <v>0</v>
      </c>
      <c r="BE168" s="175"/>
      <c r="BF168" s="175"/>
      <c r="BG168" s="175">
        <v>5.5</v>
      </c>
      <c r="BH168" s="175"/>
      <c r="BI168" s="175"/>
      <c r="BJ168" s="175">
        <v>0</v>
      </c>
      <c r="BK168" s="175"/>
      <c r="BL168" s="175"/>
      <c r="CA168" s="136" t="s">
        <v>51</v>
      </c>
    </row>
    <row r="169" spans="1:79" s="9" customFormat="1" ht="13.2" customHeight="1" x14ac:dyDescent="0.25">
      <c r="A169" s="125">
        <v>2</v>
      </c>
      <c r="B169" s="126"/>
      <c r="C169" s="126"/>
      <c r="D169" s="137" t="s">
        <v>353</v>
      </c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9"/>
      <c r="W169" s="172">
        <v>5.5</v>
      </c>
      <c r="X169" s="172"/>
      <c r="Y169" s="172"/>
      <c r="Z169" s="172">
        <v>5.5</v>
      </c>
      <c r="AA169" s="172"/>
      <c r="AB169" s="172"/>
      <c r="AC169" s="172">
        <v>0</v>
      </c>
      <c r="AD169" s="172"/>
      <c r="AE169" s="172"/>
      <c r="AF169" s="172">
        <v>0</v>
      </c>
      <c r="AG169" s="172"/>
      <c r="AH169" s="172"/>
      <c r="AI169" s="172">
        <v>5.5</v>
      </c>
      <c r="AJ169" s="172"/>
      <c r="AK169" s="172"/>
      <c r="AL169" s="172">
        <v>5.5</v>
      </c>
      <c r="AM169" s="172"/>
      <c r="AN169" s="172"/>
      <c r="AO169" s="172">
        <v>0</v>
      </c>
      <c r="AP169" s="172"/>
      <c r="AQ169" s="172"/>
      <c r="AR169" s="172">
        <v>0</v>
      </c>
      <c r="AS169" s="172"/>
      <c r="AT169" s="172"/>
      <c r="AU169" s="172">
        <v>5.5</v>
      </c>
      <c r="AV169" s="172"/>
      <c r="AW169" s="172"/>
      <c r="AX169" s="172">
        <v>0</v>
      </c>
      <c r="AY169" s="172"/>
      <c r="AZ169" s="172"/>
      <c r="BA169" s="172">
        <v>5.5</v>
      </c>
      <c r="BB169" s="172"/>
      <c r="BC169" s="172"/>
      <c r="BD169" s="172">
        <v>0</v>
      </c>
      <c r="BE169" s="172"/>
      <c r="BF169" s="172"/>
      <c r="BG169" s="172">
        <v>5.5</v>
      </c>
      <c r="BH169" s="172"/>
      <c r="BI169" s="172"/>
      <c r="BJ169" s="172">
        <v>0</v>
      </c>
      <c r="BK169" s="172"/>
      <c r="BL169" s="172"/>
    </row>
    <row r="170" spans="1:79" s="136" customFormat="1" ht="26.4" customHeight="1" x14ac:dyDescent="0.25">
      <c r="A170" s="156">
        <v>3</v>
      </c>
      <c r="B170" s="157"/>
      <c r="C170" s="157"/>
      <c r="D170" s="130" t="s">
        <v>354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2"/>
      <c r="W170" s="175" t="s">
        <v>306</v>
      </c>
      <c r="X170" s="175"/>
      <c r="Y170" s="175"/>
      <c r="Z170" s="175" t="s">
        <v>306</v>
      </c>
      <c r="AA170" s="175"/>
      <c r="AB170" s="175"/>
      <c r="AC170" s="175"/>
      <c r="AD170" s="175"/>
      <c r="AE170" s="175"/>
      <c r="AF170" s="175"/>
      <c r="AG170" s="175"/>
      <c r="AH170" s="175"/>
      <c r="AI170" s="175" t="s">
        <v>306</v>
      </c>
      <c r="AJ170" s="175"/>
      <c r="AK170" s="175"/>
      <c r="AL170" s="175" t="s">
        <v>306</v>
      </c>
      <c r="AM170" s="175"/>
      <c r="AN170" s="175"/>
      <c r="AO170" s="175"/>
      <c r="AP170" s="175"/>
      <c r="AQ170" s="175"/>
      <c r="AR170" s="175"/>
      <c r="AS170" s="175"/>
      <c r="AT170" s="175"/>
      <c r="AU170" s="175" t="s">
        <v>306</v>
      </c>
      <c r="AV170" s="175"/>
      <c r="AW170" s="175"/>
      <c r="AX170" s="175"/>
      <c r="AY170" s="175"/>
      <c r="AZ170" s="175"/>
      <c r="BA170" s="175" t="s">
        <v>306</v>
      </c>
      <c r="BB170" s="175"/>
      <c r="BC170" s="175"/>
      <c r="BD170" s="175"/>
      <c r="BE170" s="175"/>
      <c r="BF170" s="175"/>
      <c r="BG170" s="175" t="s">
        <v>306</v>
      </c>
      <c r="BH170" s="175"/>
      <c r="BI170" s="175"/>
      <c r="BJ170" s="175"/>
      <c r="BK170" s="175"/>
      <c r="BL170" s="175"/>
    </row>
    <row r="173" spans="1:79" ht="14.25" customHeight="1" x14ac:dyDescent="0.25">
      <c r="A173" s="48" t="s">
        <v>185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4.25" customHeight="1" x14ac:dyDescent="0.25">
      <c r="A174" s="48" t="s">
        <v>375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</row>
    <row r="175" spans="1:79" ht="15" customHeight="1" x14ac:dyDescent="0.25">
      <c r="A175" s="52" t="s">
        <v>296</v>
      </c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</row>
    <row r="176" spans="1:79" ht="15" customHeight="1" x14ac:dyDescent="0.25">
      <c r="A176" s="46" t="s">
        <v>7</v>
      </c>
      <c r="B176" s="46"/>
      <c r="C176" s="46"/>
      <c r="D176" s="46"/>
      <c r="E176" s="46"/>
      <c r="F176" s="46"/>
      <c r="G176" s="46" t="s">
        <v>157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 t="s">
        <v>14</v>
      </c>
      <c r="U176" s="46"/>
      <c r="V176" s="46"/>
      <c r="W176" s="46"/>
      <c r="X176" s="46"/>
      <c r="Y176" s="46"/>
      <c r="Z176" s="46"/>
      <c r="AA176" s="61" t="s">
        <v>297</v>
      </c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3"/>
      <c r="AP176" s="61" t="s">
        <v>298</v>
      </c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3"/>
      <c r="BE176" s="61" t="s">
        <v>299</v>
      </c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3"/>
    </row>
    <row r="177" spans="1:79" ht="32.1" customHeight="1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 t="s">
        <v>5</v>
      </c>
      <c r="AB177" s="46"/>
      <c r="AC177" s="46"/>
      <c r="AD177" s="46"/>
      <c r="AE177" s="46"/>
      <c r="AF177" s="46" t="s">
        <v>4</v>
      </c>
      <c r="AG177" s="46"/>
      <c r="AH177" s="46"/>
      <c r="AI177" s="46"/>
      <c r="AJ177" s="46"/>
      <c r="AK177" s="46" t="s">
        <v>111</v>
      </c>
      <c r="AL177" s="46"/>
      <c r="AM177" s="46"/>
      <c r="AN177" s="46"/>
      <c r="AO177" s="46"/>
      <c r="AP177" s="46" t="s">
        <v>5</v>
      </c>
      <c r="AQ177" s="46"/>
      <c r="AR177" s="46"/>
      <c r="AS177" s="46"/>
      <c r="AT177" s="46"/>
      <c r="AU177" s="46" t="s">
        <v>4</v>
      </c>
      <c r="AV177" s="46"/>
      <c r="AW177" s="46"/>
      <c r="AX177" s="46"/>
      <c r="AY177" s="46"/>
      <c r="AZ177" s="46" t="s">
        <v>118</v>
      </c>
      <c r="BA177" s="46"/>
      <c r="BB177" s="46"/>
      <c r="BC177" s="46"/>
      <c r="BD177" s="46"/>
      <c r="BE177" s="46" t="s">
        <v>5</v>
      </c>
      <c r="BF177" s="46"/>
      <c r="BG177" s="46"/>
      <c r="BH177" s="46"/>
      <c r="BI177" s="46"/>
      <c r="BJ177" s="46" t="s">
        <v>4</v>
      </c>
      <c r="BK177" s="46"/>
      <c r="BL177" s="46"/>
      <c r="BM177" s="46"/>
      <c r="BN177" s="46"/>
      <c r="BO177" s="46" t="s">
        <v>158</v>
      </c>
      <c r="BP177" s="46"/>
      <c r="BQ177" s="46"/>
      <c r="BR177" s="46"/>
      <c r="BS177" s="46"/>
    </row>
    <row r="178" spans="1:79" ht="15" customHeight="1" x14ac:dyDescent="0.25">
      <c r="A178" s="46">
        <v>1</v>
      </c>
      <c r="B178" s="46"/>
      <c r="C178" s="46"/>
      <c r="D178" s="46"/>
      <c r="E178" s="46"/>
      <c r="F178" s="46"/>
      <c r="G178" s="46">
        <v>2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>
        <v>3</v>
      </c>
      <c r="U178" s="46"/>
      <c r="V178" s="46"/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/>
      <c r="AK178" s="46">
        <v>6</v>
      </c>
      <c r="AL178" s="46"/>
      <c r="AM178" s="46"/>
      <c r="AN178" s="46"/>
      <c r="AO178" s="46"/>
      <c r="AP178" s="46">
        <v>7</v>
      </c>
      <c r="AQ178" s="46"/>
      <c r="AR178" s="46"/>
      <c r="AS178" s="46"/>
      <c r="AT178" s="46"/>
      <c r="AU178" s="46">
        <v>8</v>
      </c>
      <c r="AV178" s="46"/>
      <c r="AW178" s="46"/>
      <c r="AX178" s="46"/>
      <c r="AY178" s="46"/>
      <c r="AZ178" s="46">
        <v>9</v>
      </c>
      <c r="BA178" s="46"/>
      <c r="BB178" s="46"/>
      <c r="BC178" s="46"/>
      <c r="BD178" s="46"/>
      <c r="BE178" s="46">
        <v>10</v>
      </c>
      <c r="BF178" s="46"/>
      <c r="BG178" s="46"/>
      <c r="BH178" s="46"/>
      <c r="BI178" s="46"/>
      <c r="BJ178" s="46">
        <v>11</v>
      </c>
      <c r="BK178" s="46"/>
      <c r="BL178" s="46"/>
      <c r="BM178" s="46"/>
      <c r="BN178" s="46"/>
      <c r="BO178" s="46">
        <v>12</v>
      </c>
      <c r="BP178" s="46"/>
      <c r="BQ178" s="46"/>
      <c r="BR178" s="46"/>
      <c r="BS178" s="46"/>
    </row>
    <row r="179" spans="1:79" s="2" customFormat="1" ht="15" hidden="1" customHeight="1" x14ac:dyDescent="0.25">
      <c r="A179" s="44" t="s">
        <v>90</v>
      </c>
      <c r="B179" s="44"/>
      <c r="C179" s="44"/>
      <c r="D179" s="44"/>
      <c r="E179" s="44"/>
      <c r="F179" s="44"/>
      <c r="G179" s="92" t="s">
        <v>78</v>
      </c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 t="s">
        <v>100</v>
      </c>
      <c r="U179" s="92"/>
      <c r="V179" s="92"/>
      <c r="W179" s="92"/>
      <c r="X179" s="92"/>
      <c r="Y179" s="92"/>
      <c r="Z179" s="92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/>
      <c r="AK179" s="75" t="s">
        <v>153</v>
      </c>
      <c r="AL179" s="75"/>
      <c r="AM179" s="75"/>
      <c r="AN179" s="75"/>
      <c r="AO179" s="75"/>
      <c r="AP179" s="49" t="s">
        <v>88</v>
      </c>
      <c r="AQ179" s="49"/>
      <c r="AR179" s="49"/>
      <c r="AS179" s="49"/>
      <c r="AT179" s="49"/>
      <c r="AU179" s="49" t="s">
        <v>89</v>
      </c>
      <c r="AV179" s="49"/>
      <c r="AW179" s="49"/>
      <c r="AX179" s="49"/>
      <c r="AY179" s="49"/>
      <c r="AZ179" s="75" t="s">
        <v>153</v>
      </c>
      <c r="BA179" s="75"/>
      <c r="BB179" s="75"/>
      <c r="BC179" s="75"/>
      <c r="BD179" s="75"/>
      <c r="BE179" s="49" t="s">
        <v>79</v>
      </c>
      <c r="BF179" s="49"/>
      <c r="BG179" s="49"/>
      <c r="BH179" s="49"/>
      <c r="BI179" s="49"/>
      <c r="BJ179" s="49" t="s">
        <v>80</v>
      </c>
      <c r="BK179" s="49"/>
      <c r="BL179" s="49"/>
      <c r="BM179" s="49"/>
      <c r="BN179" s="49"/>
      <c r="BO179" s="75" t="s">
        <v>153</v>
      </c>
      <c r="BP179" s="75"/>
      <c r="BQ179" s="75"/>
      <c r="BR179" s="75"/>
      <c r="BS179" s="75"/>
      <c r="CA179" s="2" t="s">
        <v>52</v>
      </c>
    </row>
    <row r="180" spans="1:79" s="136" customFormat="1" ht="52.8" customHeight="1" x14ac:dyDescent="0.25">
      <c r="A180" s="170">
        <v>1</v>
      </c>
      <c r="B180" s="170"/>
      <c r="C180" s="170"/>
      <c r="D180" s="170"/>
      <c r="E180" s="170"/>
      <c r="F180" s="170"/>
      <c r="G180" s="130" t="s">
        <v>626</v>
      </c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2"/>
      <c r="T180" s="188"/>
      <c r="U180" s="188"/>
      <c r="V180" s="188"/>
      <c r="W180" s="188"/>
      <c r="X180" s="188"/>
      <c r="Y180" s="188"/>
      <c r="Z180" s="188"/>
      <c r="AA180" s="176">
        <v>420830</v>
      </c>
      <c r="AB180" s="176"/>
      <c r="AC180" s="176"/>
      <c r="AD180" s="176"/>
      <c r="AE180" s="176"/>
      <c r="AF180" s="176">
        <v>0</v>
      </c>
      <c r="AG180" s="176"/>
      <c r="AH180" s="176"/>
      <c r="AI180" s="176"/>
      <c r="AJ180" s="176"/>
      <c r="AK180" s="176">
        <f>IF(ISNUMBER(AA180),AA180,0)+IF(ISNUMBER(AF180),AF180,0)</f>
        <v>420830</v>
      </c>
      <c r="AL180" s="176"/>
      <c r="AM180" s="176"/>
      <c r="AN180" s="176"/>
      <c r="AO180" s="176"/>
      <c r="AP180" s="176">
        <v>476920</v>
      </c>
      <c r="AQ180" s="176"/>
      <c r="AR180" s="176"/>
      <c r="AS180" s="176"/>
      <c r="AT180" s="176"/>
      <c r="AU180" s="176">
        <v>0</v>
      </c>
      <c r="AV180" s="176"/>
      <c r="AW180" s="176"/>
      <c r="AX180" s="176"/>
      <c r="AY180" s="176"/>
      <c r="AZ180" s="176">
        <f>IF(ISNUMBER(AP180),AP180,0)+IF(ISNUMBER(AU180),AU180,0)</f>
        <v>476920</v>
      </c>
      <c r="BA180" s="176"/>
      <c r="BB180" s="176"/>
      <c r="BC180" s="176"/>
      <c r="BD180" s="176"/>
      <c r="BE180" s="176">
        <v>590904</v>
      </c>
      <c r="BF180" s="176"/>
      <c r="BG180" s="176"/>
      <c r="BH180" s="176"/>
      <c r="BI180" s="176"/>
      <c r="BJ180" s="176">
        <v>0</v>
      </c>
      <c r="BK180" s="176"/>
      <c r="BL180" s="176"/>
      <c r="BM180" s="176"/>
      <c r="BN180" s="176"/>
      <c r="BO180" s="176">
        <f>IF(ISNUMBER(BE180),BE180,0)+IF(ISNUMBER(BJ180),BJ180,0)</f>
        <v>590904</v>
      </c>
      <c r="BP180" s="176"/>
      <c r="BQ180" s="176"/>
      <c r="BR180" s="176"/>
      <c r="BS180" s="176"/>
      <c r="CA180" s="136" t="s">
        <v>53</v>
      </c>
    </row>
    <row r="181" spans="1:79" s="9" customFormat="1" ht="12.75" customHeight="1" x14ac:dyDescent="0.25">
      <c r="A181" s="124"/>
      <c r="B181" s="124"/>
      <c r="C181" s="124"/>
      <c r="D181" s="124"/>
      <c r="E181" s="124"/>
      <c r="F181" s="124"/>
      <c r="G181" s="137" t="s">
        <v>179</v>
      </c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9"/>
      <c r="T181" s="179"/>
      <c r="U181" s="179"/>
      <c r="V181" s="179"/>
      <c r="W181" s="179"/>
      <c r="X181" s="179"/>
      <c r="Y181" s="179"/>
      <c r="Z181" s="179"/>
      <c r="AA181" s="177">
        <v>420830</v>
      </c>
      <c r="AB181" s="177"/>
      <c r="AC181" s="177"/>
      <c r="AD181" s="177"/>
      <c r="AE181" s="177"/>
      <c r="AF181" s="177">
        <v>0</v>
      </c>
      <c r="AG181" s="177"/>
      <c r="AH181" s="177"/>
      <c r="AI181" s="177"/>
      <c r="AJ181" s="177"/>
      <c r="AK181" s="177">
        <f>IF(ISNUMBER(AA181),AA181,0)+IF(ISNUMBER(AF181),AF181,0)</f>
        <v>420830</v>
      </c>
      <c r="AL181" s="177"/>
      <c r="AM181" s="177"/>
      <c r="AN181" s="177"/>
      <c r="AO181" s="177"/>
      <c r="AP181" s="177">
        <v>476920</v>
      </c>
      <c r="AQ181" s="177"/>
      <c r="AR181" s="177"/>
      <c r="AS181" s="177"/>
      <c r="AT181" s="177"/>
      <c r="AU181" s="177">
        <v>0</v>
      </c>
      <c r="AV181" s="177"/>
      <c r="AW181" s="177"/>
      <c r="AX181" s="177"/>
      <c r="AY181" s="177"/>
      <c r="AZ181" s="177">
        <f>IF(ISNUMBER(AP181),AP181,0)+IF(ISNUMBER(AU181),AU181,0)</f>
        <v>476920</v>
      </c>
      <c r="BA181" s="177"/>
      <c r="BB181" s="177"/>
      <c r="BC181" s="177"/>
      <c r="BD181" s="177"/>
      <c r="BE181" s="177">
        <v>590904</v>
      </c>
      <c r="BF181" s="177"/>
      <c r="BG181" s="177"/>
      <c r="BH181" s="177"/>
      <c r="BI181" s="177"/>
      <c r="BJ181" s="177">
        <v>0</v>
      </c>
      <c r="BK181" s="177"/>
      <c r="BL181" s="177"/>
      <c r="BM181" s="177"/>
      <c r="BN181" s="177"/>
      <c r="BO181" s="177">
        <f>IF(ISNUMBER(BE181),BE181,0)+IF(ISNUMBER(BJ181),BJ181,0)</f>
        <v>590904</v>
      </c>
      <c r="BP181" s="177"/>
      <c r="BQ181" s="177"/>
      <c r="BR181" s="177"/>
      <c r="BS181" s="177"/>
    </row>
    <row r="183" spans="1:79" ht="13.5" customHeight="1" x14ac:dyDescent="0.25">
      <c r="A183" s="48" t="s">
        <v>388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customHeight="1" x14ac:dyDescent="0.25">
      <c r="A184" s="69" t="s">
        <v>296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</row>
    <row r="185" spans="1:79" ht="15" customHeight="1" x14ac:dyDescent="0.25">
      <c r="A185" s="46" t="s">
        <v>7</v>
      </c>
      <c r="B185" s="46"/>
      <c r="C185" s="46"/>
      <c r="D185" s="46"/>
      <c r="E185" s="46"/>
      <c r="F185" s="46"/>
      <c r="G185" s="46" t="s">
        <v>157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 t="s">
        <v>14</v>
      </c>
      <c r="U185" s="46"/>
      <c r="V185" s="46"/>
      <c r="W185" s="46"/>
      <c r="X185" s="46"/>
      <c r="Y185" s="46"/>
      <c r="Z185" s="46"/>
      <c r="AA185" s="61" t="s">
        <v>300</v>
      </c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3"/>
      <c r="AP185" s="61" t="s">
        <v>302</v>
      </c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3"/>
    </row>
    <row r="186" spans="1:79" ht="32.1" customHeight="1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 t="s">
        <v>5</v>
      </c>
      <c r="AB186" s="46"/>
      <c r="AC186" s="46"/>
      <c r="AD186" s="46"/>
      <c r="AE186" s="46"/>
      <c r="AF186" s="46" t="s">
        <v>4</v>
      </c>
      <c r="AG186" s="46"/>
      <c r="AH186" s="46"/>
      <c r="AI186" s="46"/>
      <c r="AJ186" s="46"/>
      <c r="AK186" s="46" t="s">
        <v>111</v>
      </c>
      <c r="AL186" s="46"/>
      <c r="AM186" s="46"/>
      <c r="AN186" s="46"/>
      <c r="AO186" s="46"/>
      <c r="AP186" s="46" t="s">
        <v>5</v>
      </c>
      <c r="AQ186" s="46"/>
      <c r="AR186" s="46"/>
      <c r="AS186" s="46"/>
      <c r="AT186" s="46"/>
      <c r="AU186" s="46" t="s">
        <v>4</v>
      </c>
      <c r="AV186" s="46"/>
      <c r="AW186" s="46"/>
      <c r="AX186" s="46"/>
      <c r="AY186" s="46"/>
      <c r="AZ186" s="46" t="s">
        <v>118</v>
      </c>
      <c r="BA186" s="46"/>
      <c r="BB186" s="46"/>
      <c r="BC186" s="46"/>
      <c r="BD186" s="46"/>
    </row>
    <row r="187" spans="1:79" ht="15" customHeight="1" x14ac:dyDescent="0.25">
      <c r="A187" s="46">
        <v>1</v>
      </c>
      <c r="B187" s="46"/>
      <c r="C187" s="46"/>
      <c r="D187" s="46"/>
      <c r="E187" s="46"/>
      <c r="F187" s="46"/>
      <c r="G187" s="46">
        <v>2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>
        <v>3</v>
      </c>
      <c r="U187" s="46"/>
      <c r="V187" s="46"/>
      <c r="W187" s="46"/>
      <c r="X187" s="46"/>
      <c r="Y187" s="46"/>
      <c r="Z187" s="46"/>
      <c r="AA187" s="46">
        <v>4</v>
      </c>
      <c r="AB187" s="46"/>
      <c r="AC187" s="46"/>
      <c r="AD187" s="46"/>
      <c r="AE187" s="46"/>
      <c r="AF187" s="46">
        <v>5</v>
      </c>
      <c r="AG187" s="46"/>
      <c r="AH187" s="46"/>
      <c r="AI187" s="46"/>
      <c r="AJ187" s="46"/>
      <c r="AK187" s="46">
        <v>6</v>
      </c>
      <c r="AL187" s="46"/>
      <c r="AM187" s="46"/>
      <c r="AN187" s="46"/>
      <c r="AO187" s="46"/>
      <c r="AP187" s="46">
        <v>7</v>
      </c>
      <c r="AQ187" s="46"/>
      <c r="AR187" s="46"/>
      <c r="AS187" s="46"/>
      <c r="AT187" s="46"/>
      <c r="AU187" s="46">
        <v>8</v>
      </c>
      <c r="AV187" s="46"/>
      <c r="AW187" s="46"/>
      <c r="AX187" s="46"/>
      <c r="AY187" s="46"/>
      <c r="AZ187" s="46">
        <v>9</v>
      </c>
      <c r="BA187" s="46"/>
      <c r="BB187" s="46"/>
      <c r="BC187" s="46"/>
      <c r="BD187" s="46"/>
    </row>
    <row r="188" spans="1:79" s="2" customFormat="1" ht="12" hidden="1" customHeight="1" x14ac:dyDescent="0.25">
      <c r="A188" s="44" t="s">
        <v>90</v>
      </c>
      <c r="B188" s="44"/>
      <c r="C188" s="44"/>
      <c r="D188" s="44"/>
      <c r="E188" s="44"/>
      <c r="F188" s="44"/>
      <c r="G188" s="92" t="s">
        <v>78</v>
      </c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 t="s">
        <v>100</v>
      </c>
      <c r="U188" s="92"/>
      <c r="V188" s="92"/>
      <c r="W188" s="92"/>
      <c r="X188" s="92"/>
      <c r="Y188" s="92"/>
      <c r="Z188" s="92"/>
      <c r="AA188" s="49" t="s">
        <v>81</v>
      </c>
      <c r="AB188" s="49"/>
      <c r="AC188" s="49"/>
      <c r="AD188" s="49"/>
      <c r="AE188" s="49"/>
      <c r="AF188" s="49" t="s">
        <v>82</v>
      </c>
      <c r="AG188" s="49"/>
      <c r="AH188" s="49"/>
      <c r="AI188" s="49"/>
      <c r="AJ188" s="49"/>
      <c r="AK188" s="75" t="s">
        <v>153</v>
      </c>
      <c r="AL188" s="75"/>
      <c r="AM188" s="75"/>
      <c r="AN188" s="75"/>
      <c r="AO188" s="75"/>
      <c r="AP188" s="49" t="s">
        <v>83</v>
      </c>
      <c r="AQ188" s="49"/>
      <c r="AR188" s="49"/>
      <c r="AS188" s="49"/>
      <c r="AT188" s="49"/>
      <c r="AU188" s="49" t="s">
        <v>84</v>
      </c>
      <c r="AV188" s="49"/>
      <c r="AW188" s="49"/>
      <c r="AX188" s="49"/>
      <c r="AY188" s="49"/>
      <c r="AZ188" s="75" t="s">
        <v>153</v>
      </c>
      <c r="BA188" s="75"/>
      <c r="BB188" s="75"/>
      <c r="BC188" s="75"/>
      <c r="BD188" s="75"/>
      <c r="CA188" s="2" t="s">
        <v>54</v>
      </c>
    </row>
    <row r="189" spans="1:79" s="136" customFormat="1" ht="52.8" customHeight="1" x14ac:dyDescent="0.25">
      <c r="A189" s="170">
        <v>1</v>
      </c>
      <c r="B189" s="170"/>
      <c r="C189" s="170"/>
      <c r="D189" s="170"/>
      <c r="E189" s="170"/>
      <c r="F189" s="170"/>
      <c r="G189" s="130" t="s">
        <v>626</v>
      </c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2"/>
      <c r="T189" s="188"/>
      <c r="U189" s="188"/>
      <c r="V189" s="188"/>
      <c r="W189" s="188"/>
      <c r="X189" s="188"/>
      <c r="Y189" s="188"/>
      <c r="Z189" s="188"/>
      <c r="AA189" s="176">
        <v>638176</v>
      </c>
      <c r="AB189" s="176"/>
      <c r="AC189" s="176"/>
      <c r="AD189" s="176"/>
      <c r="AE189" s="176"/>
      <c r="AF189" s="176">
        <v>0</v>
      </c>
      <c r="AG189" s="176"/>
      <c r="AH189" s="176"/>
      <c r="AI189" s="176"/>
      <c r="AJ189" s="176"/>
      <c r="AK189" s="176">
        <f>IF(ISNUMBER(AA189),AA189,0)+IF(ISNUMBER(AF189),AF189,0)</f>
        <v>638176</v>
      </c>
      <c r="AL189" s="176"/>
      <c r="AM189" s="176"/>
      <c r="AN189" s="176"/>
      <c r="AO189" s="176"/>
      <c r="AP189" s="176">
        <v>676467</v>
      </c>
      <c r="AQ189" s="176"/>
      <c r="AR189" s="176"/>
      <c r="AS189" s="176"/>
      <c r="AT189" s="176"/>
      <c r="AU189" s="176">
        <v>0</v>
      </c>
      <c r="AV189" s="176"/>
      <c r="AW189" s="176"/>
      <c r="AX189" s="176"/>
      <c r="AY189" s="176"/>
      <c r="AZ189" s="176">
        <f>IF(ISNUMBER(AP189),AP189,0)+IF(ISNUMBER(AU189),AU189,0)</f>
        <v>676467</v>
      </c>
      <c r="BA189" s="176"/>
      <c r="BB189" s="176"/>
      <c r="BC189" s="176"/>
      <c r="BD189" s="176"/>
      <c r="CA189" s="136" t="s">
        <v>55</v>
      </c>
    </row>
    <row r="190" spans="1:79" s="9" customFormat="1" x14ac:dyDescent="0.25">
      <c r="A190" s="124"/>
      <c r="B190" s="124"/>
      <c r="C190" s="124"/>
      <c r="D190" s="124"/>
      <c r="E190" s="124"/>
      <c r="F190" s="124"/>
      <c r="G190" s="137" t="s">
        <v>179</v>
      </c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9"/>
      <c r="T190" s="179"/>
      <c r="U190" s="179"/>
      <c r="V190" s="179"/>
      <c r="W190" s="179"/>
      <c r="X190" s="179"/>
      <c r="Y190" s="179"/>
      <c r="Z190" s="179"/>
      <c r="AA190" s="177">
        <v>638176</v>
      </c>
      <c r="AB190" s="177"/>
      <c r="AC190" s="177"/>
      <c r="AD190" s="177"/>
      <c r="AE190" s="177"/>
      <c r="AF190" s="177">
        <v>0</v>
      </c>
      <c r="AG190" s="177"/>
      <c r="AH190" s="177"/>
      <c r="AI190" s="177"/>
      <c r="AJ190" s="177"/>
      <c r="AK190" s="177">
        <f>IF(ISNUMBER(AA190),AA190,0)+IF(ISNUMBER(AF190),AF190,0)</f>
        <v>638176</v>
      </c>
      <c r="AL190" s="177"/>
      <c r="AM190" s="177"/>
      <c r="AN190" s="177"/>
      <c r="AO190" s="177"/>
      <c r="AP190" s="177">
        <v>676467</v>
      </c>
      <c r="AQ190" s="177"/>
      <c r="AR190" s="177"/>
      <c r="AS190" s="177"/>
      <c r="AT190" s="177"/>
      <c r="AU190" s="177">
        <v>0</v>
      </c>
      <c r="AV190" s="177"/>
      <c r="AW190" s="177"/>
      <c r="AX190" s="177"/>
      <c r="AY190" s="177"/>
      <c r="AZ190" s="177">
        <f>IF(ISNUMBER(AP190),AP190,0)+IF(ISNUMBER(AU190),AU190,0)</f>
        <v>676467</v>
      </c>
      <c r="BA190" s="177"/>
      <c r="BB190" s="177"/>
      <c r="BC190" s="177"/>
      <c r="BD190" s="177"/>
    </row>
    <row r="193" spans="1:79" ht="14.25" customHeight="1" x14ac:dyDescent="0.25">
      <c r="A193" s="48" t="s">
        <v>389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5">
      <c r="A194" s="69" t="s">
        <v>296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  <c r="BM194" s="100"/>
    </row>
    <row r="195" spans="1:79" ht="23.1" customHeight="1" x14ac:dyDescent="0.25">
      <c r="A195" s="46" t="s">
        <v>159</v>
      </c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76" t="s">
        <v>160</v>
      </c>
      <c r="O195" s="77"/>
      <c r="P195" s="77"/>
      <c r="Q195" s="77"/>
      <c r="R195" s="77"/>
      <c r="S195" s="77"/>
      <c r="T195" s="77"/>
      <c r="U195" s="78"/>
      <c r="V195" s="76" t="s">
        <v>161</v>
      </c>
      <c r="W195" s="77"/>
      <c r="X195" s="77"/>
      <c r="Y195" s="77"/>
      <c r="Z195" s="78"/>
      <c r="AA195" s="46" t="s">
        <v>297</v>
      </c>
      <c r="AB195" s="46"/>
      <c r="AC195" s="46"/>
      <c r="AD195" s="46"/>
      <c r="AE195" s="46"/>
      <c r="AF195" s="46"/>
      <c r="AG195" s="46"/>
      <c r="AH195" s="46"/>
      <c r="AI195" s="46"/>
      <c r="AJ195" s="46" t="s">
        <v>298</v>
      </c>
      <c r="AK195" s="46"/>
      <c r="AL195" s="46"/>
      <c r="AM195" s="46"/>
      <c r="AN195" s="46"/>
      <c r="AO195" s="46"/>
      <c r="AP195" s="46"/>
      <c r="AQ195" s="46"/>
      <c r="AR195" s="46"/>
      <c r="AS195" s="46" t="s">
        <v>299</v>
      </c>
      <c r="AT195" s="46"/>
      <c r="AU195" s="46"/>
      <c r="AV195" s="46"/>
      <c r="AW195" s="46"/>
      <c r="AX195" s="46"/>
      <c r="AY195" s="46"/>
      <c r="AZ195" s="46"/>
      <c r="BA195" s="46"/>
      <c r="BB195" s="46" t="s">
        <v>300</v>
      </c>
      <c r="BC195" s="46"/>
      <c r="BD195" s="46"/>
      <c r="BE195" s="46"/>
      <c r="BF195" s="46"/>
      <c r="BG195" s="46"/>
      <c r="BH195" s="46"/>
      <c r="BI195" s="46"/>
      <c r="BJ195" s="46"/>
      <c r="BK195" s="46" t="s">
        <v>302</v>
      </c>
      <c r="BL195" s="46"/>
      <c r="BM195" s="46"/>
      <c r="BN195" s="46"/>
      <c r="BO195" s="46"/>
      <c r="BP195" s="46"/>
      <c r="BQ195" s="46"/>
      <c r="BR195" s="46"/>
      <c r="BS195" s="46"/>
    </row>
    <row r="196" spans="1:79" ht="95.25" customHeight="1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9"/>
      <c r="O196" s="80"/>
      <c r="P196" s="80"/>
      <c r="Q196" s="80"/>
      <c r="R196" s="80"/>
      <c r="S196" s="80"/>
      <c r="T196" s="80"/>
      <c r="U196" s="81"/>
      <c r="V196" s="79"/>
      <c r="W196" s="80"/>
      <c r="X196" s="80"/>
      <c r="Y196" s="80"/>
      <c r="Z196" s="81"/>
      <c r="AA196" s="99" t="s">
        <v>164</v>
      </c>
      <c r="AB196" s="99"/>
      <c r="AC196" s="99"/>
      <c r="AD196" s="99"/>
      <c r="AE196" s="99"/>
      <c r="AF196" s="99" t="s">
        <v>165</v>
      </c>
      <c r="AG196" s="99"/>
      <c r="AH196" s="99"/>
      <c r="AI196" s="99"/>
      <c r="AJ196" s="99" t="s">
        <v>164</v>
      </c>
      <c r="AK196" s="99"/>
      <c r="AL196" s="99"/>
      <c r="AM196" s="99"/>
      <c r="AN196" s="99"/>
      <c r="AO196" s="99" t="s">
        <v>165</v>
      </c>
      <c r="AP196" s="99"/>
      <c r="AQ196" s="99"/>
      <c r="AR196" s="99"/>
      <c r="AS196" s="99" t="s">
        <v>164</v>
      </c>
      <c r="AT196" s="99"/>
      <c r="AU196" s="99"/>
      <c r="AV196" s="99"/>
      <c r="AW196" s="99"/>
      <c r="AX196" s="99" t="s">
        <v>165</v>
      </c>
      <c r="AY196" s="99"/>
      <c r="AZ196" s="99"/>
      <c r="BA196" s="99"/>
      <c r="BB196" s="99" t="s">
        <v>164</v>
      </c>
      <c r="BC196" s="99"/>
      <c r="BD196" s="99"/>
      <c r="BE196" s="99"/>
      <c r="BF196" s="99"/>
      <c r="BG196" s="99" t="s">
        <v>165</v>
      </c>
      <c r="BH196" s="99"/>
      <c r="BI196" s="99"/>
      <c r="BJ196" s="99"/>
      <c r="BK196" s="99" t="s">
        <v>164</v>
      </c>
      <c r="BL196" s="99"/>
      <c r="BM196" s="99"/>
      <c r="BN196" s="99"/>
      <c r="BO196" s="99"/>
      <c r="BP196" s="99" t="s">
        <v>165</v>
      </c>
      <c r="BQ196" s="99"/>
      <c r="BR196" s="99"/>
      <c r="BS196" s="99"/>
    </row>
    <row r="197" spans="1:79" ht="15" customHeight="1" x14ac:dyDescent="0.25">
      <c r="A197" s="46">
        <v>1</v>
      </c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61">
        <v>2</v>
      </c>
      <c r="O197" s="62"/>
      <c r="P197" s="62"/>
      <c r="Q197" s="62"/>
      <c r="R197" s="62"/>
      <c r="S197" s="62"/>
      <c r="T197" s="62"/>
      <c r="U197" s="63"/>
      <c r="V197" s="46">
        <v>3</v>
      </c>
      <c r="W197" s="46"/>
      <c r="X197" s="46"/>
      <c r="Y197" s="46"/>
      <c r="Z197" s="46"/>
      <c r="AA197" s="46">
        <v>4</v>
      </c>
      <c r="AB197" s="46"/>
      <c r="AC197" s="46"/>
      <c r="AD197" s="46"/>
      <c r="AE197" s="46"/>
      <c r="AF197" s="46">
        <v>5</v>
      </c>
      <c r="AG197" s="46"/>
      <c r="AH197" s="46"/>
      <c r="AI197" s="46"/>
      <c r="AJ197" s="46">
        <v>6</v>
      </c>
      <c r="AK197" s="46"/>
      <c r="AL197" s="46"/>
      <c r="AM197" s="46"/>
      <c r="AN197" s="46"/>
      <c r="AO197" s="46">
        <v>7</v>
      </c>
      <c r="AP197" s="46"/>
      <c r="AQ197" s="46"/>
      <c r="AR197" s="46"/>
      <c r="AS197" s="46">
        <v>8</v>
      </c>
      <c r="AT197" s="46"/>
      <c r="AU197" s="46"/>
      <c r="AV197" s="46"/>
      <c r="AW197" s="46"/>
      <c r="AX197" s="46">
        <v>9</v>
      </c>
      <c r="AY197" s="46"/>
      <c r="AZ197" s="46"/>
      <c r="BA197" s="46"/>
      <c r="BB197" s="46">
        <v>10</v>
      </c>
      <c r="BC197" s="46"/>
      <c r="BD197" s="46"/>
      <c r="BE197" s="46"/>
      <c r="BF197" s="46"/>
      <c r="BG197" s="46">
        <v>11</v>
      </c>
      <c r="BH197" s="46"/>
      <c r="BI197" s="46"/>
      <c r="BJ197" s="46"/>
      <c r="BK197" s="46">
        <v>12</v>
      </c>
      <c r="BL197" s="46"/>
      <c r="BM197" s="46"/>
      <c r="BN197" s="46"/>
      <c r="BO197" s="46"/>
      <c r="BP197" s="46">
        <v>13</v>
      </c>
      <c r="BQ197" s="46"/>
      <c r="BR197" s="46"/>
      <c r="BS197" s="46"/>
    </row>
    <row r="198" spans="1:79" s="2" customFormat="1" ht="12" hidden="1" customHeight="1" x14ac:dyDescent="0.25">
      <c r="A198" s="92" t="s">
        <v>177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44" t="s">
        <v>162</v>
      </c>
      <c r="O198" s="44"/>
      <c r="P198" s="44"/>
      <c r="Q198" s="44"/>
      <c r="R198" s="44"/>
      <c r="S198" s="44"/>
      <c r="T198" s="44"/>
      <c r="U198" s="44"/>
      <c r="V198" s="44" t="s">
        <v>163</v>
      </c>
      <c r="W198" s="44"/>
      <c r="X198" s="44"/>
      <c r="Y198" s="44"/>
      <c r="Z198" s="44"/>
      <c r="AA198" s="49" t="s">
        <v>86</v>
      </c>
      <c r="AB198" s="49"/>
      <c r="AC198" s="49"/>
      <c r="AD198" s="49"/>
      <c r="AE198" s="49"/>
      <c r="AF198" s="49" t="s">
        <v>87</v>
      </c>
      <c r="AG198" s="49"/>
      <c r="AH198" s="49"/>
      <c r="AI198" s="49"/>
      <c r="AJ198" s="49" t="s">
        <v>88</v>
      </c>
      <c r="AK198" s="49"/>
      <c r="AL198" s="49"/>
      <c r="AM198" s="49"/>
      <c r="AN198" s="49"/>
      <c r="AO198" s="49" t="s">
        <v>89</v>
      </c>
      <c r="AP198" s="49"/>
      <c r="AQ198" s="49"/>
      <c r="AR198" s="49"/>
      <c r="AS198" s="49" t="s">
        <v>79</v>
      </c>
      <c r="AT198" s="49"/>
      <c r="AU198" s="49"/>
      <c r="AV198" s="49"/>
      <c r="AW198" s="49"/>
      <c r="AX198" s="49" t="s">
        <v>80</v>
      </c>
      <c r="AY198" s="49"/>
      <c r="AZ198" s="49"/>
      <c r="BA198" s="49"/>
      <c r="BB198" s="49" t="s">
        <v>81</v>
      </c>
      <c r="BC198" s="49"/>
      <c r="BD198" s="49"/>
      <c r="BE198" s="49"/>
      <c r="BF198" s="49"/>
      <c r="BG198" s="49" t="s">
        <v>82</v>
      </c>
      <c r="BH198" s="49"/>
      <c r="BI198" s="49"/>
      <c r="BJ198" s="49"/>
      <c r="BK198" s="49" t="s">
        <v>83</v>
      </c>
      <c r="BL198" s="49"/>
      <c r="BM198" s="49"/>
      <c r="BN198" s="49"/>
      <c r="BO198" s="49"/>
      <c r="BP198" s="49" t="s">
        <v>84</v>
      </c>
      <c r="BQ198" s="49"/>
      <c r="BR198" s="49"/>
      <c r="BS198" s="49"/>
      <c r="CA198" s="2" t="s">
        <v>56</v>
      </c>
    </row>
    <row r="199" spans="1:79" s="9" customFormat="1" ht="12.75" customHeight="1" x14ac:dyDescent="0.25">
      <c r="A199" s="178" t="s">
        <v>179</v>
      </c>
      <c r="B199" s="178"/>
      <c r="C199" s="178"/>
      <c r="D199" s="178"/>
      <c r="E199" s="178"/>
      <c r="F199" s="178"/>
      <c r="G199" s="178"/>
      <c r="H199" s="178"/>
      <c r="I199" s="178"/>
      <c r="J199" s="178"/>
      <c r="K199" s="178"/>
      <c r="L199" s="178"/>
      <c r="M199" s="178"/>
      <c r="N199" s="125"/>
      <c r="O199" s="126"/>
      <c r="P199" s="126"/>
      <c r="Q199" s="126"/>
      <c r="R199" s="126"/>
      <c r="S199" s="126"/>
      <c r="T199" s="126"/>
      <c r="U199" s="128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1"/>
      <c r="BQ199" s="182"/>
      <c r="BR199" s="182"/>
      <c r="BS199" s="183"/>
      <c r="CA199" s="9" t="s">
        <v>57</v>
      </c>
    </row>
    <row r="202" spans="1:79" ht="35.25" customHeight="1" x14ac:dyDescent="0.25">
      <c r="A202" s="48" t="s">
        <v>390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3.8" x14ac:dyDescent="0.2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</row>
    <row r="204" spans="1:79" ht="13.8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6" spans="1:79" ht="28.5" customHeight="1" x14ac:dyDescent="0.25">
      <c r="A206" s="56" t="s">
        <v>376</v>
      </c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</row>
    <row r="207" spans="1:79" ht="14.25" customHeight="1" x14ac:dyDescent="0.25">
      <c r="A207" s="48" t="s">
        <v>361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5">
      <c r="A208" s="52" t="s">
        <v>296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" customHeight="1" x14ac:dyDescent="0.25">
      <c r="A209" s="99" t="s">
        <v>166</v>
      </c>
      <c r="B209" s="99"/>
      <c r="C209" s="99"/>
      <c r="D209" s="99"/>
      <c r="E209" s="99"/>
      <c r="F209" s="99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167</v>
      </c>
      <c r="AF209" s="46"/>
      <c r="AG209" s="46"/>
      <c r="AH209" s="46"/>
      <c r="AI209" s="46"/>
      <c r="AJ209" s="46"/>
      <c r="AK209" s="46" t="s">
        <v>168</v>
      </c>
      <c r="AL209" s="46"/>
      <c r="AM209" s="46"/>
      <c r="AN209" s="46"/>
      <c r="AO209" s="46"/>
      <c r="AP209" s="46"/>
      <c r="AQ209" s="46" t="s">
        <v>169</v>
      </c>
      <c r="AR209" s="46"/>
      <c r="AS209" s="46"/>
      <c r="AT209" s="46"/>
      <c r="AU209" s="46"/>
      <c r="AV209" s="46"/>
      <c r="AW209" s="46" t="s">
        <v>120</v>
      </c>
      <c r="AX209" s="46"/>
      <c r="AY209" s="46"/>
      <c r="AZ209" s="46"/>
      <c r="BA209" s="46"/>
      <c r="BB209" s="46"/>
      <c r="BC209" s="46"/>
      <c r="BD209" s="46"/>
      <c r="BE209" s="46"/>
      <c r="BF209" s="46"/>
      <c r="BG209" s="46" t="s">
        <v>170</v>
      </c>
      <c r="BH209" s="46"/>
      <c r="BI209" s="46"/>
      <c r="BJ209" s="46"/>
      <c r="BK209" s="46"/>
      <c r="BL209" s="46"/>
    </row>
    <row r="210" spans="1:79" ht="39.9" customHeight="1" x14ac:dyDescent="0.25">
      <c r="A210" s="99"/>
      <c r="B210" s="99"/>
      <c r="C210" s="99"/>
      <c r="D210" s="99"/>
      <c r="E210" s="99"/>
      <c r="F210" s="99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 t="s">
        <v>18</v>
      </c>
      <c r="AX210" s="46"/>
      <c r="AY210" s="46"/>
      <c r="AZ210" s="46"/>
      <c r="BA210" s="46"/>
      <c r="BB210" s="46" t="s">
        <v>17</v>
      </c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5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6">
        <v>8</v>
      </c>
      <c r="AX211" s="46"/>
      <c r="AY211" s="46"/>
      <c r="AZ211" s="46"/>
      <c r="BA211" s="46"/>
      <c r="BB211" s="46">
        <v>9</v>
      </c>
      <c r="BC211" s="46"/>
      <c r="BD211" s="46"/>
      <c r="BE211" s="46"/>
      <c r="BF211" s="46"/>
      <c r="BG211" s="46">
        <v>10</v>
      </c>
      <c r="BH211" s="46"/>
      <c r="BI211" s="46"/>
      <c r="BJ211" s="46"/>
      <c r="BK211" s="46"/>
      <c r="BL211" s="46"/>
    </row>
    <row r="212" spans="1:79" s="2" customFormat="1" ht="12" hidden="1" customHeight="1" x14ac:dyDescent="0.25">
      <c r="A212" s="44" t="s">
        <v>85</v>
      </c>
      <c r="B212" s="44"/>
      <c r="C212" s="44"/>
      <c r="D212" s="44"/>
      <c r="E212" s="44"/>
      <c r="F212" s="44"/>
      <c r="G212" s="92" t="s">
        <v>78</v>
      </c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104" t="s">
        <v>122</v>
      </c>
      <c r="AR212" s="49"/>
      <c r="AS212" s="49"/>
      <c r="AT212" s="49"/>
      <c r="AU212" s="49"/>
      <c r="AV212" s="49"/>
      <c r="AW212" s="49" t="s">
        <v>105</v>
      </c>
      <c r="AX212" s="49"/>
      <c r="AY212" s="49"/>
      <c r="AZ212" s="49"/>
      <c r="BA212" s="49"/>
      <c r="BB212" s="49" t="s">
        <v>106</v>
      </c>
      <c r="BC212" s="49"/>
      <c r="BD212" s="49"/>
      <c r="BE212" s="49"/>
      <c r="BF212" s="49"/>
      <c r="BG212" s="104" t="s">
        <v>123</v>
      </c>
      <c r="BH212" s="49"/>
      <c r="BI212" s="49"/>
      <c r="BJ212" s="49"/>
      <c r="BK212" s="49"/>
      <c r="BL212" s="49"/>
      <c r="CA212" s="2" t="s">
        <v>58</v>
      </c>
    </row>
    <row r="213" spans="1:79" s="136" customFormat="1" ht="13.2" customHeight="1" x14ac:dyDescent="0.25">
      <c r="A213" s="170">
        <v>2111</v>
      </c>
      <c r="B213" s="170"/>
      <c r="C213" s="170"/>
      <c r="D213" s="170"/>
      <c r="E213" s="170"/>
      <c r="F213" s="170"/>
      <c r="G213" s="130" t="s">
        <v>308</v>
      </c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2"/>
      <c r="T213" s="176">
        <v>322454</v>
      </c>
      <c r="U213" s="176"/>
      <c r="V213" s="176"/>
      <c r="W213" s="176"/>
      <c r="X213" s="176"/>
      <c r="Y213" s="176"/>
      <c r="Z213" s="176">
        <v>322451</v>
      </c>
      <c r="AA213" s="176"/>
      <c r="AB213" s="176"/>
      <c r="AC213" s="176"/>
      <c r="AD213" s="176"/>
      <c r="AE213" s="176">
        <v>0</v>
      </c>
      <c r="AF213" s="176"/>
      <c r="AG213" s="176"/>
      <c r="AH213" s="176"/>
      <c r="AI213" s="176"/>
      <c r="AJ213" s="176"/>
      <c r="AK213" s="176">
        <v>0</v>
      </c>
      <c r="AL213" s="176"/>
      <c r="AM213" s="176"/>
      <c r="AN213" s="176"/>
      <c r="AO213" s="176"/>
      <c r="AP213" s="176"/>
      <c r="AQ213" s="176">
        <f>IF(ISNUMBER(AK213),AK213,0)-IF(ISNUMBER(AE213),AE213,0)</f>
        <v>0</v>
      </c>
      <c r="AR213" s="176"/>
      <c r="AS213" s="176"/>
      <c r="AT213" s="176"/>
      <c r="AU213" s="176"/>
      <c r="AV213" s="176"/>
      <c r="AW213" s="176">
        <v>0</v>
      </c>
      <c r="AX213" s="176"/>
      <c r="AY213" s="176"/>
      <c r="AZ213" s="176"/>
      <c r="BA213" s="176"/>
      <c r="BB213" s="176">
        <v>0</v>
      </c>
      <c r="BC213" s="176"/>
      <c r="BD213" s="176"/>
      <c r="BE213" s="176"/>
      <c r="BF213" s="176"/>
      <c r="BG213" s="176">
        <f>IF(ISNUMBER(Z213),Z213,0)+IF(ISNUMBER(AK213),AK213,0)</f>
        <v>322451</v>
      </c>
      <c r="BH213" s="176"/>
      <c r="BI213" s="176"/>
      <c r="BJ213" s="176"/>
      <c r="BK213" s="176"/>
      <c r="BL213" s="176"/>
      <c r="CA213" s="136" t="s">
        <v>59</v>
      </c>
    </row>
    <row r="214" spans="1:79" s="136" customFormat="1" ht="13.2" customHeight="1" x14ac:dyDescent="0.25">
      <c r="A214" s="170">
        <v>2120</v>
      </c>
      <c r="B214" s="170"/>
      <c r="C214" s="170"/>
      <c r="D214" s="170"/>
      <c r="E214" s="170"/>
      <c r="F214" s="170"/>
      <c r="G214" s="130" t="s">
        <v>309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76">
        <v>74298</v>
      </c>
      <c r="U214" s="176"/>
      <c r="V214" s="176"/>
      <c r="W214" s="176"/>
      <c r="X214" s="176"/>
      <c r="Y214" s="176"/>
      <c r="Z214" s="176">
        <v>74297</v>
      </c>
      <c r="AA214" s="176"/>
      <c r="AB214" s="176"/>
      <c r="AC214" s="176"/>
      <c r="AD214" s="176"/>
      <c r="AE214" s="176">
        <v>0</v>
      </c>
      <c r="AF214" s="176"/>
      <c r="AG214" s="176"/>
      <c r="AH214" s="176"/>
      <c r="AI214" s="176"/>
      <c r="AJ214" s="176"/>
      <c r="AK214" s="176">
        <v>0</v>
      </c>
      <c r="AL214" s="176"/>
      <c r="AM214" s="176"/>
      <c r="AN214" s="176"/>
      <c r="AO214" s="176"/>
      <c r="AP214" s="176"/>
      <c r="AQ214" s="176">
        <f>IF(ISNUMBER(AK214),AK214,0)-IF(ISNUMBER(AE214),AE214,0)</f>
        <v>0</v>
      </c>
      <c r="AR214" s="176"/>
      <c r="AS214" s="176"/>
      <c r="AT214" s="176"/>
      <c r="AU214" s="176"/>
      <c r="AV214" s="176"/>
      <c r="AW214" s="176">
        <v>0</v>
      </c>
      <c r="AX214" s="176"/>
      <c r="AY214" s="176"/>
      <c r="AZ214" s="176"/>
      <c r="BA214" s="176"/>
      <c r="BB214" s="176">
        <v>0</v>
      </c>
      <c r="BC214" s="176"/>
      <c r="BD214" s="176"/>
      <c r="BE214" s="176"/>
      <c r="BF214" s="176"/>
      <c r="BG214" s="176">
        <f>IF(ISNUMBER(Z214),Z214,0)+IF(ISNUMBER(AK214),AK214,0)</f>
        <v>74297</v>
      </c>
      <c r="BH214" s="176"/>
      <c r="BI214" s="176"/>
      <c r="BJ214" s="176"/>
      <c r="BK214" s="176"/>
      <c r="BL214" s="176"/>
    </row>
    <row r="215" spans="1:79" s="136" customFormat="1" ht="26.4" customHeight="1" x14ac:dyDescent="0.25">
      <c r="A215" s="170">
        <v>2210</v>
      </c>
      <c r="B215" s="170"/>
      <c r="C215" s="170"/>
      <c r="D215" s="170"/>
      <c r="E215" s="170"/>
      <c r="F215" s="170"/>
      <c r="G215" s="130" t="s">
        <v>310</v>
      </c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2"/>
      <c r="T215" s="176">
        <v>11441.7</v>
      </c>
      <c r="U215" s="176"/>
      <c r="V215" s="176"/>
      <c r="W215" s="176"/>
      <c r="X215" s="176"/>
      <c r="Y215" s="176"/>
      <c r="Z215" s="176">
        <v>8500</v>
      </c>
      <c r="AA215" s="176"/>
      <c r="AB215" s="176"/>
      <c r="AC215" s="176"/>
      <c r="AD215" s="176"/>
      <c r="AE215" s="176">
        <v>0</v>
      </c>
      <c r="AF215" s="176"/>
      <c r="AG215" s="176"/>
      <c r="AH215" s="176"/>
      <c r="AI215" s="176"/>
      <c r="AJ215" s="176"/>
      <c r="AK215" s="176">
        <v>0</v>
      </c>
      <c r="AL215" s="176"/>
      <c r="AM215" s="176"/>
      <c r="AN215" s="176"/>
      <c r="AO215" s="176"/>
      <c r="AP215" s="176"/>
      <c r="AQ215" s="176">
        <f>IF(ISNUMBER(AK215),AK215,0)-IF(ISNUMBER(AE215),AE215,0)</f>
        <v>0</v>
      </c>
      <c r="AR215" s="176"/>
      <c r="AS215" s="176"/>
      <c r="AT215" s="176"/>
      <c r="AU215" s="176"/>
      <c r="AV215" s="176"/>
      <c r="AW215" s="176">
        <v>0</v>
      </c>
      <c r="AX215" s="176"/>
      <c r="AY215" s="176"/>
      <c r="AZ215" s="176"/>
      <c r="BA215" s="176"/>
      <c r="BB215" s="176">
        <v>0</v>
      </c>
      <c r="BC215" s="176"/>
      <c r="BD215" s="176"/>
      <c r="BE215" s="176"/>
      <c r="BF215" s="176"/>
      <c r="BG215" s="176">
        <f>IF(ISNUMBER(Z215),Z215,0)+IF(ISNUMBER(AK215),AK215,0)</f>
        <v>8500</v>
      </c>
      <c r="BH215" s="176"/>
      <c r="BI215" s="176"/>
      <c r="BJ215" s="176"/>
      <c r="BK215" s="176"/>
      <c r="BL215" s="176"/>
    </row>
    <row r="216" spans="1:79" s="136" customFormat="1" ht="13.2" customHeight="1" x14ac:dyDescent="0.25">
      <c r="A216" s="170">
        <v>2273</v>
      </c>
      <c r="B216" s="170"/>
      <c r="C216" s="170"/>
      <c r="D216" s="170"/>
      <c r="E216" s="170"/>
      <c r="F216" s="170"/>
      <c r="G216" s="130" t="s">
        <v>315</v>
      </c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2"/>
      <c r="T216" s="176">
        <v>4070</v>
      </c>
      <c r="U216" s="176"/>
      <c r="V216" s="176"/>
      <c r="W216" s="176"/>
      <c r="X216" s="176"/>
      <c r="Y216" s="176"/>
      <c r="Z216" s="176">
        <v>3894</v>
      </c>
      <c r="AA216" s="176"/>
      <c r="AB216" s="176"/>
      <c r="AC216" s="176"/>
      <c r="AD216" s="176"/>
      <c r="AE216" s="176">
        <v>0</v>
      </c>
      <c r="AF216" s="176"/>
      <c r="AG216" s="176"/>
      <c r="AH216" s="176"/>
      <c r="AI216" s="176"/>
      <c r="AJ216" s="176"/>
      <c r="AK216" s="176">
        <v>0</v>
      </c>
      <c r="AL216" s="176"/>
      <c r="AM216" s="176"/>
      <c r="AN216" s="176"/>
      <c r="AO216" s="176"/>
      <c r="AP216" s="176"/>
      <c r="AQ216" s="176">
        <f>IF(ISNUMBER(AK216),AK216,0)-IF(ISNUMBER(AE216),AE216,0)</f>
        <v>0</v>
      </c>
      <c r="AR216" s="176"/>
      <c r="AS216" s="176"/>
      <c r="AT216" s="176"/>
      <c r="AU216" s="176"/>
      <c r="AV216" s="176"/>
      <c r="AW216" s="176">
        <v>0</v>
      </c>
      <c r="AX216" s="176"/>
      <c r="AY216" s="176"/>
      <c r="AZ216" s="176"/>
      <c r="BA216" s="176"/>
      <c r="BB216" s="176">
        <v>0</v>
      </c>
      <c r="BC216" s="176"/>
      <c r="BD216" s="176"/>
      <c r="BE216" s="176"/>
      <c r="BF216" s="176"/>
      <c r="BG216" s="176">
        <f>IF(ISNUMBER(Z216),Z216,0)+IF(ISNUMBER(AK216),AK216,0)</f>
        <v>3894</v>
      </c>
      <c r="BH216" s="176"/>
      <c r="BI216" s="176"/>
      <c r="BJ216" s="176"/>
      <c r="BK216" s="176"/>
      <c r="BL216" s="176"/>
    </row>
    <row r="217" spans="1:79" s="136" customFormat="1" ht="26.4" customHeight="1" x14ac:dyDescent="0.25">
      <c r="A217" s="170">
        <v>2275</v>
      </c>
      <c r="B217" s="170"/>
      <c r="C217" s="170"/>
      <c r="D217" s="170"/>
      <c r="E217" s="170"/>
      <c r="F217" s="170"/>
      <c r="G217" s="130" t="s">
        <v>316</v>
      </c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2"/>
      <c r="T217" s="176">
        <v>11130</v>
      </c>
      <c r="U217" s="176"/>
      <c r="V217" s="176"/>
      <c r="W217" s="176"/>
      <c r="X217" s="176"/>
      <c r="Y217" s="176"/>
      <c r="Z217" s="176">
        <v>11130</v>
      </c>
      <c r="AA217" s="176"/>
      <c r="AB217" s="176"/>
      <c r="AC217" s="176"/>
      <c r="AD217" s="176"/>
      <c r="AE217" s="176">
        <v>0</v>
      </c>
      <c r="AF217" s="176"/>
      <c r="AG217" s="176"/>
      <c r="AH217" s="176"/>
      <c r="AI217" s="176"/>
      <c r="AJ217" s="176"/>
      <c r="AK217" s="176">
        <v>0</v>
      </c>
      <c r="AL217" s="176"/>
      <c r="AM217" s="176"/>
      <c r="AN217" s="176"/>
      <c r="AO217" s="176"/>
      <c r="AP217" s="176"/>
      <c r="AQ217" s="176">
        <f>IF(ISNUMBER(AK217),AK217,0)-IF(ISNUMBER(AE217),AE217,0)</f>
        <v>0</v>
      </c>
      <c r="AR217" s="176"/>
      <c r="AS217" s="176"/>
      <c r="AT217" s="176"/>
      <c r="AU217" s="176"/>
      <c r="AV217" s="176"/>
      <c r="AW217" s="176">
        <v>0</v>
      </c>
      <c r="AX217" s="176"/>
      <c r="AY217" s="176"/>
      <c r="AZ217" s="176"/>
      <c r="BA217" s="176"/>
      <c r="BB217" s="176">
        <v>0</v>
      </c>
      <c r="BC217" s="176"/>
      <c r="BD217" s="176"/>
      <c r="BE217" s="176"/>
      <c r="BF217" s="176"/>
      <c r="BG217" s="176">
        <f>IF(ISNUMBER(Z217),Z217,0)+IF(ISNUMBER(AK217),AK217,0)</f>
        <v>11130</v>
      </c>
      <c r="BH217" s="176"/>
      <c r="BI217" s="176"/>
      <c r="BJ217" s="176"/>
      <c r="BK217" s="176"/>
      <c r="BL217" s="176"/>
    </row>
    <row r="218" spans="1:79" s="136" customFormat="1" ht="39.6" customHeight="1" x14ac:dyDescent="0.25">
      <c r="A218" s="170">
        <v>2282</v>
      </c>
      <c r="B218" s="170"/>
      <c r="C218" s="170"/>
      <c r="D218" s="170"/>
      <c r="E218" s="170"/>
      <c r="F218" s="170"/>
      <c r="G218" s="130" t="s">
        <v>317</v>
      </c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2"/>
      <c r="T218" s="176">
        <v>558.30000000000018</v>
      </c>
      <c r="U218" s="176"/>
      <c r="V218" s="176"/>
      <c r="W218" s="176"/>
      <c r="X218" s="176"/>
      <c r="Y218" s="176"/>
      <c r="Z218" s="176">
        <v>558</v>
      </c>
      <c r="AA218" s="176"/>
      <c r="AB218" s="176"/>
      <c r="AC218" s="176"/>
      <c r="AD218" s="176"/>
      <c r="AE218" s="176">
        <v>0</v>
      </c>
      <c r="AF218" s="176"/>
      <c r="AG218" s="176"/>
      <c r="AH218" s="176"/>
      <c r="AI218" s="176"/>
      <c r="AJ218" s="176"/>
      <c r="AK218" s="176">
        <v>0</v>
      </c>
      <c r="AL218" s="176"/>
      <c r="AM218" s="176"/>
      <c r="AN218" s="176"/>
      <c r="AO218" s="176"/>
      <c r="AP218" s="176"/>
      <c r="AQ218" s="176">
        <f>IF(ISNUMBER(AK218),AK218,0)-IF(ISNUMBER(AE218),AE218,0)</f>
        <v>0</v>
      </c>
      <c r="AR218" s="176"/>
      <c r="AS218" s="176"/>
      <c r="AT218" s="176"/>
      <c r="AU218" s="176"/>
      <c r="AV218" s="176"/>
      <c r="AW218" s="176">
        <v>0</v>
      </c>
      <c r="AX218" s="176"/>
      <c r="AY218" s="176"/>
      <c r="AZ218" s="176"/>
      <c r="BA218" s="176"/>
      <c r="BB218" s="176">
        <v>0</v>
      </c>
      <c r="BC218" s="176"/>
      <c r="BD218" s="176"/>
      <c r="BE218" s="176"/>
      <c r="BF218" s="176"/>
      <c r="BG218" s="176">
        <f>IF(ISNUMBER(Z218),Z218,0)+IF(ISNUMBER(AK218),AK218,0)</f>
        <v>558</v>
      </c>
      <c r="BH218" s="176"/>
      <c r="BI218" s="176"/>
      <c r="BJ218" s="176"/>
      <c r="BK218" s="176"/>
      <c r="BL218" s="176"/>
    </row>
    <row r="219" spans="1:79" s="9" customFormat="1" ht="12.75" customHeight="1" x14ac:dyDescent="0.25">
      <c r="A219" s="124"/>
      <c r="B219" s="124"/>
      <c r="C219" s="124"/>
      <c r="D219" s="124"/>
      <c r="E219" s="124"/>
      <c r="F219" s="124"/>
      <c r="G219" s="137" t="s">
        <v>179</v>
      </c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9"/>
      <c r="T219" s="177">
        <v>423952</v>
      </c>
      <c r="U219" s="177"/>
      <c r="V219" s="177"/>
      <c r="W219" s="177"/>
      <c r="X219" s="177"/>
      <c r="Y219" s="177"/>
      <c r="Z219" s="177">
        <v>420830</v>
      </c>
      <c r="AA219" s="177"/>
      <c r="AB219" s="177"/>
      <c r="AC219" s="177"/>
      <c r="AD219" s="177"/>
      <c r="AE219" s="177">
        <v>0</v>
      </c>
      <c r="AF219" s="177"/>
      <c r="AG219" s="177"/>
      <c r="AH219" s="177"/>
      <c r="AI219" s="177"/>
      <c r="AJ219" s="177"/>
      <c r="AK219" s="177">
        <v>0</v>
      </c>
      <c r="AL219" s="177"/>
      <c r="AM219" s="177"/>
      <c r="AN219" s="177"/>
      <c r="AO219" s="177"/>
      <c r="AP219" s="177"/>
      <c r="AQ219" s="177">
        <f>IF(ISNUMBER(AK219),AK219,0)-IF(ISNUMBER(AE219),AE219,0)</f>
        <v>0</v>
      </c>
      <c r="AR219" s="177"/>
      <c r="AS219" s="177"/>
      <c r="AT219" s="177"/>
      <c r="AU219" s="177"/>
      <c r="AV219" s="177"/>
      <c r="AW219" s="177">
        <v>0</v>
      </c>
      <c r="AX219" s="177"/>
      <c r="AY219" s="177"/>
      <c r="AZ219" s="177"/>
      <c r="BA219" s="177"/>
      <c r="BB219" s="177">
        <v>0</v>
      </c>
      <c r="BC219" s="177"/>
      <c r="BD219" s="177"/>
      <c r="BE219" s="177"/>
      <c r="BF219" s="177"/>
      <c r="BG219" s="177">
        <f>IF(ISNUMBER(Z219),Z219,0)+IF(ISNUMBER(AK219),AK219,0)</f>
        <v>420830</v>
      </c>
      <c r="BH219" s="177"/>
      <c r="BI219" s="177"/>
      <c r="BJ219" s="177"/>
      <c r="BK219" s="177"/>
      <c r="BL219" s="177"/>
    </row>
    <row r="221" spans="1:79" ht="14.25" customHeight="1" x14ac:dyDescent="0.25">
      <c r="A221" s="48" t="s">
        <v>377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5">
      <c r="A222" s="52" t="s">
        <v>296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</row>
    <row r="223" spans="1:79" ht="18" customHeight="1" x14ac:dyDescent="0.25">
      <c r="A223" s="46" t="s">
        <v>166</v>
      </c>
      <c r="B223" s="46"/>
      <c r="C223" s="46"/>
      <c r="D223" s="46"/>
      <c r="E223" s="46"/>
      <c r="F223" s="46"/>
      <c r="G223" s="46" t="s">
        <v>20</v>
      </c>
      <c r="H223" s="46"/>
      <c r="I223" s="46"/>
      <c r="J223" s="46"/>
      <c r="K223" s="46"/>
      <c r="L223" s="46"/>
      <c r="M223" s="46"/>
      <c r="N223" s="46"/>
      <c r="O223" s="46"/>
      <c r="P223" s="46"/>
      <c r="Q223" s="46" t="s">
        <v>364</v>
      </c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 t="s">
        <v>374</v>
      </c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</row>
    <row r="224" spans="1:79" ht="42.9" customHeight="1" x14ac:dyDescent="0.2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 t="s">
        <v>171</v>
      </c>
      <c r="R224" s="46"/>
      <c r="S224" s="46"/>
      <c r="T224" s="46"/>
      <c r="U224" s="46"/>
      <c r="V224" s="99" t="s">
        <v>172</v>
      </c>
      <c r="W224" s="99"/>
      <c r="X224" s="99"/>
      <c r="Y224" s="99"/>
      <c r="Z224" s="46" t="s">
        <v>173</v>
      </c>
      <c r="AA224" s="46"/>
      <c r="AB224" s="46"/>
      <c r="AC224" s="46"/>
      <c r="AD224" s="46"/>
      <c r="AE224" s="46"/>
      <c r="AF224" s="46"/>
      <c r="AG224" s="46"/>
      <c r="AH224" s="46"/>
      <c r="AI224" s="46"/>
      <c r="AJ224" s="46" t="s">
        <v>174</v>
      </c>
      <c r="AK224" s="46"/>
      <c r="AL224" s="46"/>
      <c r="AM224" s="46"/>
      <c r="AN224" s="46"/>
      <c r="AO224" s="46" t="s">
        <v>21</v>
      </c>
      <c r="AP224" s="46"/>
      <c r="AQ224" s="46"/>
      <c r="AR224" s="46"/>
      <c r="AS224" s="46"/>
      <c r="AT224" s="99" t="s">
        <v>175</v>
      </c>
      <c r="AU224" s="99"/>
      <c r="AV224" s="99"/>
      <c r="AW224" s="99"/>
      <c r="AX224" s="46" t="s">
        <v>173</v>
      </c>
      <c r="AY224" s="46"/>
      <c r="AZ224" s="46"/>
      <c r="BA224" s="46"/>
      <c r="BB224" s="46"/>
      <c r="BC224" s="46"/>
      <c r="BD224" s="46"/>
      <c r="BE224" s="46"/>
      <c r="BF224" s="46"/>
      <c r="BG224" s="46"/>
      <c r="BH224" s="46" t="s">
        <v>176</v>
      </c>
      <c r="BI224" s="46"/>
      <c r="BJ224" s="46"/>
      <c r="BK224" s="46"/>
      <c r="BL224" s="46"/>
    </row>
    <row r="225" spans="1:79" ht="63" customHeight="1" x14ac:dyDescent="0.2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99"/>
      <c r="W225" s="99"/>
      <c r="X225" s="99"/>
      <c r="Y225" s="99"/>
      <c r="Z225" s="46" t="s">
        <v>18</v>
      </c>
      <c r="AA225" s="46"/>
      <c r="AB225" s="46"/>
      <c r="AC225" s="46"/>
      <c r="AD225" s="46"/>
      <c r="AE225" s="46" t="s">
        <v>17</v>
      </c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99"/>
      <c r="AU225" s="99"/>
      <c r="AV225" s="99"/>
      <c r="AW225" s="99"/>
      <c r="AX225" s="46" t="s">
        <v>18</v>
      </c>
      <c r="AY225" s="46"/>
      <c r="AZ225" s="46"/>
      <c r="BA225" s="46"/>
      <c r="BB225" s="46"/>
      <c r="BC225" s="46" t="s">
        <v>17</v>
      </c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15" customHeight="1" x14ac:dyDescent="0.25">
      <c r="A226" s="46">
        <v>1</v>
      </c>
      <c r="B226" s="46"/>
      <c r="C226" s="46"/>
      <c r="D226" s="46"/>
      <c r="E226" s="46"/>
      <c r="F226" s="46"/>
      <c r="G226" s="46">
        <v>2</v>
      </c>
      <c r="H226" s="46"/>
      <c r="I226" s="46"/>
      <c r="J226" s="46"/>
      <c r="K226" s="46"/>
      <c r="L226" s="46"/>
      <c r="M226" s="46"/>
      <c r="N226" s="46"/>
      <c r="O226" s="46"/>
      <c r="P226" s="46"/>
      <c r="Q226" s="46">
        <v>3</v>
      </c>
      <c r="R226" s="46"/>
      <c r="S226" s="46"/>
      <c r="T226" s="46"/>
      <c r="U226" s="46"/>
      <c r="V226" s="46">
        <v>4</v>
      </c>
      <c r="W226" s="46"/>
      <c r="X226" s="46"/>
      <c r="Y226" s="46"/>
      <c r="Z226" s="46">
        <v>5</v>
      </c>
      <c r="AA226" s="46"/>
      <c r="AB226" s="46"/>
      <c r="AC226" s="46"/>
      <c r="AD226" s="46"/>
      <c r="AE226" s="46">
        <v>6</v>
      </c>
      <c r="AF226" s="46"/>
      <c r="AG226" s="46"/>
      <c r="AH226" s="46"/>
      <c r="AI226" s="46"/>
      <c r="AJ226" s="46">
        <v>7</v>
      </c>
      <c r="AK226" s="46"/>
      <c r="AL226" s="46"/>
      <c r="AM226" s="46"/>
      <c r="AN226" s="46"/>
      <c r="AO226" s="46">
        <v>8</v>
      </c>
      <c r="AP226" s="46"/>
      <c r="AQ226" s="46"/>
      <c r="AR226" s="46"/>
      <c r="AS226" s="46"/>
      <c r="AT226" s="46">
        <v>9</v>
      </c>
      <c r="AU226" s="46"/>
      <c r="AV226" s="46"/>
      <c r="AW226" s="46"/>
      <c r="AX226" s="46">
        <v>10</v>
      </c>
      <c r="AY226" s="46"/>
      <c r="AZ226" s="46"/>
      <c r="BA226" s="46"/>
      <c r="BB226" s="46"/>
      <c r="BC226" s="46">
        <v>11</v>
      </c>
      <c r="BD226" s="46"/>
      <c r="BE226" s="46"/>
      <c r="BF226" s="46"/>
      <c r="BG226" s="46"/>
      <c r="BH226" s="46">
        <v>12</v>
      </c>
      <c r="BI226" s="46"/>
      <c r="BJ226" s="46"/>
      <c r="BK226" s="46"/>
      <c r="BL226" s="46"/>
    </row>
    <row r="227" spans="1:79" s="2" customFormat="1" ht="12" hidden="1" customHeight="1" x14ac:dyDescent="0.25">
      <c r="A227" s="44" t="s">
        <v>85</v>
      </c>
      <c r="B227" s="44"/>
      <c r="C227" s="44"/>
      <c r="D227" s="44"/>
      <c r="E227" s="44"/>
      <c r="F227" s="44"/>
      <c r="G227" s="92" t="s">
        <v>78</v>
      </c>
      <c r="H227" s="92"/>
      <c r="I227" s="92"/>
      <c r="J227" s="92"/>
      <c r="K227" s="92"/>
      <c r="L227" s="92"/>
      <c r="M227" s="92"/>
      <c r="N227" s="92"/>
      <c r="O227" s="92"/>
      <c r="P227" s="92"/>
      <c r="Q227" s="49" t="s">
        <v>101</v>
      </c>
      <c r="R227" s="49"/>
      <c r="S227" s="49"/>
      <c r="T227" s="49"/>
      <c r="U227" s="49"/>
      <c r="V227" s="49" t="s">
        <v>102</v>
      </c>
      <c r="W227" s="49"/>
      <c r="X227" s="49"/>
      <c r="Y227" s="49"/>
      <c r="Z227" s="49" t="s">
        <v>103</v>
      </c>
      <c r="AA227" s="49"/>
      <c r="AB227" s="49"/>
      <c r="AC227" s="49"/>
      <c r="AD227" s="49"/>
      <c r="AE227" s="49" t="s">
        <v>104</v>
      </c>
      <c r="AF227" s="49"/>
      <c r="AG227" s="49"/>
      <c r="AH227" s="49"/>
      <c r="AI227" s="49"/>
      <c r="AJ227" s="104" t="s">
        <v>124</v>
      </c>
      <c r="AK227" s="49"/>
      <c r="AL227" s="49"/>
      <c r="AM227" s="49"/>
      <c r="AN227" s="49"/>
      <c r="AO227" s="49" t="s">
        <v>105</v>
      </c>
      <c r="AP227" s="49"/>
      <c r="AQ227" s="49"/>
      <c r="AR227" s="49"/>
      <c r="AS227" s="49"/>
      <c r="AT227" s="104" t="s">
        <v>125</v>
      </c>
      <c r="AU227" s="49"/>
      <c r="AV227" s="49"/>
      <c r="AW227" s="49"/>
      <c r="AX227" s="49" t="s">
        <v>106</v>
      </c>
      <c r="AY227" s="49"/>
      <c r="AZ227" s="49"/>
      <c r="BA227" s="49"/>
      <c r="BB227" s="49"/>
      <c r="BC227" s="49" t="s">
        <v>107</v>
      </c>
      <c r="BD227" s="49"/>
      <c r="BE227" s="49"/>
      <c r="BF227" s="49"/>
      <c r="BG227" s="49"/>
      <c r="BH227" s="104" t="s">
        <v>124</v>
      </c>
      <c r="BI227" s="49"/>
      <c r="BJ227" s="49"/>
      <c r="BK227" s="49"/>
      <c r="BL227" s="49"/>
      <c r="CA227" s="2" t="s">
        <v>60</v>
      </c>
    </row>
    <row r="228" spans="1:79" s="136" customFormat="1" ht="13.2" customHeight="1" x14ac:dyDescent="0.25">
      <c r="A228" s="170">
        <v>2111</v>
      </c>
      <c r="B228" s="170"/>
      <c r="C228" s="170"/>
      <c r="D228" s="170"/>
      <c r="E228" s="170"/>
      <c r="F228" s="170"/>
      <c r="G228" s="130" t="s">
        <v>308</v>
      </c>
      <c r="H228" s="131"/>
      <c r="I228" s="131"/>
      <c r="J228" s="131"/>
      <c r="K228" s="131"/>
      <c r="L228" s="131"/>
      <c r="M228" s="131"/>
      <c r="N228" s="131"/>
      <c r="O228" s="131"/>
      <c r="P228" s="132"/>
      <c r="Q228" s="176">
        <v>363870</v>
      </c>
      <c r="R228" s="176"/>
      <c r="S228" s="176"/>
      <c r="T228" s="176"/>
      <c r="U228" s="176"/>
      <c r="V228" s="176">
        <v>0</v>
      </c>
      <c r="W228" s="176"/>
      <c r="X228" s="176"/>
      <c r="Y228" s="176"/>
      <c r="Z228" s="176">
        <v>0</v>
      </c>
      <c r="AA228" s="176"/>
      <c r="AB228" s="176"/>
      <c r="AC228" s="176"/>
      <c r="AD228" s="176"/>
      <c r="AE228" s="176">
        <v>0</v>
      </c>
      <c r="AF228" s="176"/>
      <c r="AG228" s="176"/>
      <c r="AH228" s="176"/>
      <c r="AI228" s="176"/>
      <c r="AJ228" s="176">
        <f>IF(ISNUMBER(Q228),Q228,0)-IF(ISNUMBER(Z228),Z228,0)</f>
        <v>363870</v>
      </c>
      <c r="AK228" s="176"/>
      <c r="AL228" s="176"/>
      <c r="AM228" s="176"/>
      <c r="AN228" s="176"/>
      <c r="AO228" s="176">
        <v>448521</v>
      </c>
      <c r="AP228" s="176"/>
      <c r="AQ228" s="176"/>
      <c r="AR228" s="176"/>
      <c r="AS228" s="176"/>
      <c r="AT228" s="176">
        <f>IF(ISNUMBER(V228),V228,0)-IF(ISNUMBER(Z228),Z228,0)-IF(ISNUMBER(AE228),AE228,0)</f>
        <v>0</v>
      </c>
      <c r="AU228" s="176"/>
      <c r="AV228" s="176"/>
      <c r="AW228" s="176"/>
      <c r="AX228" s="176">
        <v>0</v>
      </c>
      <c r="AY228" s="176"/>
      <c r="AZ228" s="176"/>
      <c r="BA228" s="176"/>
      <c r="BB228" s="176"/>
      <c r="BC228" s="176">
        <v>0</v>
      </c>
      <c r="BD228" s="176"/>
      <c r="BE228" s="176"/>
      <c r="BF228" s="176"/>
      <c r="BG228" s="176"/>
      <c r="BH228" s="176">
        <f>IF(ISNUMBER(AO228),AO228,0)-IF(ISNUMBER(AX228),AX228,0)</f>
        <v>448521</v>
      </c>
      <c r="BI228" s="176"/>
      <c r="BJ228" s="176"/>
      <c r="BK228" s="176"/>
      <c r="BL228" s="176"/>
      <c r="CA228" s="136" t="s">
        <v>61</v>
      </c>
    </row>
    <row r="229" spans="1:79" s="136" customFormat="1" ht="13.2" customHeight="1" x14ac:dyDescent="0.25">
      <c r="A229" s="170">
        <v>2120</v>
      </c>
      <c r="B229" s="170"/>
      <c r="C229" s="170"/>
      <c r="D229" s="170"/>
      <c r="E229" s="170"/>
      <c r="F229" s="170"/>
      <c r="G229" s="130" t="s">
        <v>309</v>
      </c>
      <c r="H229" s="131"/>
      <c r="I229" s="131"/>
      <c r="J229" s="131"/>
      <c r="K229" s="131"/>
      <c r="L229" s="131"/>
      <c r="M229" s="131"/>
      <c r="N229" s="131"/>
      <c r="O229" s="131"/>
      <c r="P229" s="132"/>
      <c r="Q229" s="176">
        <v>80050</v>
      </c>
      <c r="R229" s="176"/>
      <c r="S229" s="176"/>
      <c r="T229" s="176"/>
      <c r="U229" s="176"/>
      <c r="V229" s="176">
        <v>0</v>
      </c>
      <c r="W229" s="176"/>
      <c r="X229" s="176"/>
      <c r="Y229" s="176"/>
      <c r="Z229" s="176">
        <v>0</v>
      </c>
      <c r="AA229" s="176"/>
      <c r="AB229" s="176"/>
      <c r="AC229" s="176"/>
      <c r="AD229" s="176"/>
      <c r="AE229" s="176">
        <v>0</v>
      </c>
      <c r="AF229" s="176"/>
      <c r="AG229" s="176"/>
      <c r="AH229" s="176"/>
      <c r="AI229" s="176"/>
      <c r="AJ229" s="176">
        <f>IF(ISNUMBER(Q229),Q229,0)-IF(ISNUMBER(Z229),Z229,0)</f>
        <v>80050</v>
      </c>
      <c r="AK229" s="176"/>
      <c r="AL229" s="176"/>
      <c r="AM229" s="176"/>
      <c r="AN229" s="176"/>
      <c r="AO229" s="176">
        <v>107000</v>
      </c>
      <c r="AP229" s="176"/>
      <c r="AQ229" s="176"/>
      <c r="AR229" s="176"/>
      <c r="AS229" s="176"/>
      <c r="AT229" s="176">
        <f>IF(ISNUMBER(V229),V229,0)-IF(ISNUMBER(Z229),Z229,0)-IF(ISNUMBER(AE229),AE229,0)</f>
        <v>0</v>
      </c>
      <c r="AU229" s="176"/>
      <c r="AV229" s="176"/>
      <c r="AW229" s="176"/>
      <c r="AX229" s="176">
        <v>0</v>
      </c>
      <c r="AY229" s="176"/>
      <c r="AZ229" s="176"/>
      <c r="BA229" s="176"/>
      <c r="BB229" s="176"/>
      <c r="BC229" s="176">
        <v>0</v>
      </c>
      <c r="BD229" s="176"/>
      <c r="BE229" s="176"/>
      <c r="BF229" s="176"/>
      <c r="BG229" s="176"/>
      <c r="BH229" s="176">
        <f>IF(ISNUMBER(AO229),AO229,0)-IF(ISNUMBER(AX229),AX229,0)</f>
        <v>107000</v>
      </c>
      <c r="BI229" s="176"/>
      <c r="BJ229" s="176"/>
      <c r="BK229" s="176"/>
      <c r="BL229" s="176"/>
    </row>
    <row r="230" spans="1:79" s="136" customFormat="1" ht="26.4" customHeight="1" x14ac:dyDescent="0.25">
      <c r="A230" s="170">
        <v>2210</v>
      </c>
      <c r="B230" s="170"/>
      <c r="C230" s="170"/>
      <c r="D230" s="170"/>
      <c r="E230" s="170"/>
      <c r="F230" s="170"/>
      <c r="G230" s="130" t="s">
        <v>310</v>
      </c>
      <c r="H230" s="131"/>
      <c r="I230" s="131"/>
      <c r="J230" s="131"/>
      <c r="K230" s="131"/>
      <c r="L230" s="131"/>
      <c r="M230" s="131"/>
      <c r="N230" s="131"/>
      <c r="O230" s="131"/>
      <c r="P230" s="132"/>
      <c r="Q230" s="176">
        <v>10000</v>
      </c>
      <c r="R230" s="176"/>
      <c r="S230" s="176"/>
      <c r="T230" s="176"/>
      <c r="U230" s="176"/>
      <c r="V230" s="176">
        <v>0</v>
      </c>
      <c r="W230" s="176"/>
      <c r="X230" s="176"/>
      <c r="Y230" s="176"/>
      <c r="Z230" s="176">
        <v>0</v>
      </c>
      <c r="AA230" s="176"/>
      <c r="AB230" s="176"/>
      <c r="AC230" s="176"/>
      <c r="AD230" s="176"/>
      <c r="AE230" s="176">
        <v>0</v>
      </c>
      <c r="AF230" s="176"/>
      <c r="AG230" s="176"/>
      <c r="AH230" s="176"/>
      <c r="AI230" s="176"/>
      <c r="AJ230" s="176">
        <f>IF(ISNUMBER(Q230),Q230,0)-IF(ISNUMBER(Z230),Z230,0)</f>
        <v>10000</v>
      </c>
      <c r="AK230" s="176"/>
      <c r="AL230" s="176"/>
      <c r="AM230" s="176"/>
      <c r="AN230" s="176"/>
      <c r="AO230" s="176">
        <v>8703</v>
      </c>
      <c r="AP230" s="176"/>
      <c r="AQ230" s="176"/>
      <c r="AR230" s="176"/>
      <c r="AS230" s="176"/>
      <c r="AT230" s="176">
        <f>IF(ISNUMBER(V230),V230,0)-IF(ISNUMBER(Z230),Z230,0)-IF(ISNUMBER(AE230),AE230,0)</f>
        <v>0</v>
      </c>
      <c r="AU230" s="176"/>
      <c r="AV230" s="176"/>
      <c r="AW230" s="176"/>
      <c r="AX230" s="176">
        <v>0</v>
      </c>
      <c r="AY230" s="176"/>
      <c r="AZ230" s="176"/>
      <c r="BA230" s="176"/>
      <c r="BB230" s="176"/>
      <c r="BC230" s="176">
        <v>0</v>
      </c>
      <c r="BD230" s="176"/>
      <c r="BE230" s="176"/>
      <c r="BF230" s="176"/>
      <c r="BG230" s="176"/>
      <c r="BH230" s="176">
        <f>IF(ISNUMBER(AO230),AO230,0)-IF(ISNUMBER(AX230),AX230,0)</f>
        <v>8703</v>
      </c>
      <c r="BI230" s="176"/>
      <c r="BJ230" s="176"/>
      <c r="BK230" s="176"/>
      <c r="BL230" s="176"/>
    </row>
    <row r="231" spans="1:79" s="136" customFormat="1" ht="26.4" customHeight="1" x14ac:dyDescent="0.25">
      <c r="A231" s="170">
        <v>2240</v>
      </c>
      <c r="B231" s="170"/>
      <c r="C231" s="170"/>
      <c r="D231" s="170"/>
      <c r="E231" s="170"/>
      <c r="F231" s="170"/>
      <c r="G231" s="130" t="s">
        <v>311</v>
      </c>
      <c r="H231" s="131"/>
      <c r="I231" s="131"/>
      <c r="J231" s="131"/>
      <c r="K231" s="131"/>
      <c r="L231" s="131"/>
      <c r="M231" s="131"/>
      <c r="N231" s="131"/>
      <c r="O231" s="131"/>
      <c r="P231" s="132"/>
      <c r="Q231" s="176">
        <v>1200</v>
      </c>
      <c r="R231" s="176"/>
      <c r="S231" s="176"/>
      <c r="T231" s="176"/>
      <c r="U231" s="176"/>
      <c r="V231" s="176">
        <v>0</v>
      </c>
      <c r="W231" s="176"/>
      <c r="X231" s="176"/>
      <c r="Y231" s="176"/>
      <c r="Z231" s="176">
        <v>0</v>
      </c>
      <c r="AA231" s="176"/>
      <c r="AB231" s="176"/>
      <c r="AC231" s="176"/>
      <c r="AD231" s="176"/>
      <c r="AE231" s="176">
        <v>0</v>
      </c>
      <c r="AF231" s="176"/>
      <c r="AG231" s="176"/>
      <c r="AH231" s="176"/>
      <c r="AI231" s="176"/>
      <c r="AJ231" s="176">
        <f>IF(ISNUMBER(Q231),Q231,0)-IF(ISNUMBER(Z231),Z231,0)</f>
        <v>1200</v>
      </c>
      <c r="AK231" s="176"/>
      <c r="AL231" s="176"/>
      <c r="AM231" s="176"/>
      <c r="AN231" s="176"/>
      <c r="AO231" s="176">
        <v>900</v>
      </c>
      <c r="AP231" s="176"/>
      <c r="AQ231" s="176"/>
      <c r="AR231" s="176"/>
      <c r="AS231" s="176"/>
      <c r="AT231" s="176">
        <f>IF(ISNUMBER(V231),V231,0)-IF(ISNUMBER(Z231),Z231,0)-IF(ISNUMBER(AE231),AE231,0)</f>
        <v>0</v>
      </c>
      <c r="AU231" s="176"/>
      <c r="AV231" s="176"/>
      <c r="AW231" s="176"/>
      <c r="AX231" s="176">
        <v>0</v>
      </c>
      <c r="AY231" s="176"/>
      <c r="AZ231" s="176"/>
      <c r="BA231" s="176"/>
      <c r="BB231" s="176"/>
      <c r="BC231" s="176">
        <v>0</v>
      </c>
      <c r="BD231" s="176"/>
      <c r="BE231" s="176"/>
      <c r="BF231" s="176"/>
      <c r="BG231" s="176"/>
      <c r="BH231" s="176">
        <f>IF(ISNUMBER(AO231),AO231,0)-IF(ISNUMBER(AX231),AX231,0)</f>
        <v>900</v>
      </c>
      <c r="BI231" s="176"/>
      <c r="BJ231" s="176"/>
      <c r="BK231" s="176"/>
      <c r="BL231" s="176"/>
    </row>
    <row r="232" spans="1:79" s="136" customFormat="1" ht="13.2" customHeight="1" x14ac:dyDescent="0.25">
      <c r="A232" s="170">
        <v>2273</v>
      </c>
      <c r="B232" s="170"/>
      <c r="C232" s="170"/>
      <c r="D232" s="170"/>
      <c r="E232" s="170"/>
      <c r="F232" s="170"/>
      <c r="G232" s="130" t="s">
        <v>315</v>
      </c>
      <c r="H232" s="131"/>
      <c r="I232" s="131"/>
      <c r="J232" s="131"/>
      <c r="K232" s="131"/>
      <c r="L232" s="131"/>
      <c r="M232" s="131"/>
      <c r="N232" s="131"/>
      <c r="O232" s="131"/>
      <c r="P232" s="132"/>
      <c r="Q232" s="176">
        <v>6300</v>
      </c>
      <c r="R232" s="176"/>
      <c r="S232" s="176"/>
      <c r="T232" s="176"/>
      <c r="U232" s="176"/>
      <c r="V232" s="176">
        <v>0</v>
      </c>
      <c r="W232" s="176"/>
      <c r="X232" s="176"/>
      <c r="Y232" s="176"/>
      <c r="Z232" s="176">
        <v>0</v>
      </c>
      <c r="AA232" s="176"/>
      <c r="AB232" s="176"/>
      <c r="AC232" s="176"/>
      <c r="AD232" s="176"/>
      <c r="AE232" s="176">
        <v>0</v>
      </c>
      <c r="AF232" s="176"/>
      <c r="AG232" s="176"/>
      <c r="AH232" s="176"/>
      <c r="AI232" s="176"/>
      <c r="AJ232" s="176">
        <f>IF(ISNUMBER(Q232),Q232,0)-IF(ISNUMBER(Z232),Z232,0)</f>
        <v>6300</v>
      </c>
      <c r="AK232" s="176"/>
      <c r="AL232" s="176"/>
      <c r="AM232" s="176"/>
      <c r="AN232" s="176"/>
      <c r="AO232" s="176">
        <v>4800</v>
      </c>
      <c r="AP232" s="176"/>
      <c r="AQ232" s="176"/>
      <c r="AR232" s="176"/>
      <c r="AS232" s="176"/>
      <c r="AT232" s="176">
        <f>IF(ISNUMBER(V232),V232,0)-IF(ISNUMBER(Z232),Z232,0)-IF(ISNUMBER(AE232),AE232,0)</f>
        <v>0</v>
      </c>
      <c r="AU232" s="176"/>
      <c r="AV232" s="176"/>
      <c r="AW232" s="176"/>
      <c r="AX232" s="176">
        <v>0</v>
      </c>
      <c r="AY232" s="176"/>
      <c r="AZ232" s="176"/>
      <c r="BA232" s="176"/>
      <c r="BB232" s="176"/>
      <c r="BC232" s="176">
        <v>0</v>
      </c>
      <c r="BD232" s="176"/>
      <c r="BE232" s="176"/>
      <c r="BF232" s="176"/>
      <c r="BG232" s="176"/>
      <c r="BH232" s="176">
        <f>IF(ISNUMBER(AO232),AO232,0)-IF(ISNUMBER(AX232),AX232,0)</f>
        <v>4800</v>
      </c>
      <c r="BI232" s="176"/>
      <c r="BJ232" s="176"/>
      <c r="BK232" s="176"/>
      <c r="BL232" s="176"/>
    </row>
    <row r="233" spans="1:79" s="136" customFormat="1" ht="26.4" customHeight="1" x14ac:dyDescent="0.25">
      <c r="A233" s="170">
        <v>2275</v>
      </c>
      <c r="B233" s="170"/>
      <c r="C233" s="170"/>
      <c r="D233" s="170"/>
      <c r="E233" s="170"/>
      <c r="F233" s="170"/>
      <c r="G233" s="130" t="s">
        <v>316</v>
      </c>
      <c r="H233" s="131"/>
      <c r="I233" s="131"/>
      <c r="J233" s="131"/>
      <c r="K233" s="131"/>
      <c r="L233" s="131"/>
      <c r="M233" s="131"/>
      <c r="N233" s="131"/>
      <c r="O233" s="131"/>
      <c r="P233" s="132"/>
      <c r="Q233" s="176">
        <v>12000</v>
      </c>
      <c r="R233" s="176"/>
      <c r="S233" s="176"/>
      <c r="T233" s="176"/>
      <c r="U233" s="176"/>
      <c r="V233" s="176">
        <v>0</v>
      </c>
      <c r="W233" s="176"/>
      <c r="X233" s="176"/>
      <c r="Y233" s="176"/>
      <c r="Z233" s="176">
        <v>0</v>
      </c>
      <c r="AA233" s="176"/>
      <c r="AB233" s="176"/>
      <c r="AC233" s="176"/>
      <c r="AD233" s="176"/>
      <c r="AE233" s="176">
        <v>0</v>
      </c>
      <c r="AF233" s="176"/>
      <c r="AG233" s="176"/>
      <c r="AH233" s="176"/>
      <c r="AI233" s="176"/>
      <c r="AJ233" s="176">
        <f>IF(ISNUMBER(Q233),Q233,0)-IF(ISNUMBER(Z233),Z233,0)</f>
        <v>12000</v>
      </c>
      <c r="AK233" s="176"/>
      <c r="AL233" s="176"/>
      <c r="AM233" s="176"/>
      <c r="AN233" s="176"/>
      <c r="AO233" s="176">
        <v>15760</v>
      </c>
      <c r="AP233" s="176"/>
      <c r="AQ233" s="176"/>
      <c r="AR233" s="176"/>
      <c r="AS233" s="176"/>
      <c r="AT233" s="176">
        <f>IF(ISNUMBER(V233),V233,0)-IF(ISNUMBER(Z233),Z233,0)-IF(ISNUMBER(AE233),AE233,0)</f>
        <v>0</v>
      </c>
      <c r="AU233" s="176"/>
      <c r="AV233" s="176"/>
      <c r="AW233" s="176"/>
      <c r="AX233" s="176">
        <v>0</v>
      </c>
      <c r="AY233" s="176"/>
      <c r="AZ233" s="176"/>
      <c r="BA233" s="176"/>
      <c r="BB233" s="176"/>
      <c r="BC233" s="176">
        <v>0</v>
      </c>
      <c r="BD233" s="176"/>
      <c r="BE233" s="176"/>
      <c r="BF233" s="176"/>
      <c r="BG233" s="176"/>
      <c r="BH233" s="176">
        <f>IF(ISNUMBER(AO233),AO233,0)-IF(ISNUMBER(AX233),AX233,0)</f>
        <v>15760</v>
      </c>
      <c r="BI233" s="176"/>
      <c r="BJ233" s="176"/>
      <c r="BK233" s="176"/>
      <c r="BL233" s="176"/>
    </row>
    <row r="234" spans="1:79" s="136" customFormat="1" ht="52.8" customHeight="1" x14ac:dyDescent="0.25">
      <c r="A234" s="170">
        <v>2282</v>
      </c>
      <c r="B234" s="170"/>
      <c r="C234" s="170"/>
      <c r="D234" s="170"/>
      <c r="E234" s="170"/>
      <c r="F234" s="170"/>
      <c r="G234" s="130" t="s">
        <v>317</v>
      </c>
      <c r="H234" s="131"/>
      <c r="I234" s="131"/>
      <c r="J234" s="131"/>
      <c r="K234" s="131"/>
      <c r="L234" s="131"/>
      <c r="M234" s="131"/>
      <c r="N234" s="131"/>
      <c r="O234" s="131"/>
      <c r="P234" s="132"/>
      <c r="Q234" s="176">
        <v>3500</v>
      </c>
      <c r="R234" s="176"/>
      <c r="S234" s="176"/>
      <c r="T234" s="176"/>
      <c r="U234" s="176"/>
      <c r="V234" s="176">
        <v>0</v>
      </c>
      <c r="W234" s="176"/>
      <c r="X234" s="176"/>
      <c r="Y234" s="176"/>
      <c r="Z234" s="176">
        <v>0</v>
      </c>
      <c r="AA234" s="176"/>
      <c r="AB234" s="176"/>
      <c r="AC234" s="176"/>
      <c r="AD234" s="176"/>
      <c r="AE234" s="176">
        <v>0</v>
      </c>
      <c r="AF234" s="176"/>
      <c r="AG234" s="176"/>
      <c r="AH234" s="176"/>
      <c r="AI234" s="176"/>
      <c r="AJ234" s="176">
        <f>IF(ISNUMBER(Q234),Q234,0)-IF(ISNUMBER(Z234),Z234,0)</f>
        <v>3500</v>
      </c>
      <c r="AK234" s="176"/>
      <c r="AL234" s="176"/>
      <c r="AM234" s="176"/>
      <c r="AN234" s="176"/>
      <c r="AO234" s="176">
        <v>5220</v>
      </c>
      <c r="AP234" s="176"/>
      <c r="AQ234" s="176"/>
      <c r="AR234" s="176"/>
      <c r="AS234" s="176"/>
      <c r="AT234" s="176">
        <f>IF(ISNUMBER(V234),V234,0)-IF(ISNUMBER(Z234),Z234,0)-IF(ISNUMBER(AE234),AE234,0)</f>
        <v>0</v>
      </c>
      <c r="AU234" s="176"/>
      <c r="AV234" s="176"/>
      <c r="AW234" s="176"/>
      <c r="AX234" s="176">
        <v>0</v>
      </c>
      <c r="AY234" s="176"/>
      <c r="AZ234" s="176"/>
      <c r="BA234" s="176"/>
      <c r="BB234" s="176"/>
      <c r="BC234" s="176">
        <v>0</v>
      </c>
      <c r="BD234" s="176"/>
      <c r="BE234" s="176"/>
      <c r="BF234" s="176"/>
      <c r="BG234" s="176"/>
      <c r="BH234" s="176">
        <f>IF(ISNUMBER(AO234),AO234,0)-IF(ISNUMBER(AX234),AX234,0)</f>
        <v>5220</v>
      </c>
      <c r="BI234" s="176"/>
      <c r="BJ234" s="176"/>
      <c r="BK234" s="176"/>
      <c r="BL234" s="176"/>
    </row>
    <row r="235" spans="1:79" s="9" customFormat="1" ht="12.75" customHeight="1" x14ac:dyDescent="0.25">
      <c r="A235" s="124"/>
      <c r="B235" s="124"/>
      <c r="C235" s="124"/>
      <c r="D235" s="124"/>
      <c r="E235" s="124"/>
      <c r="F235" s="124"/>
      <c r="G235" s="137" t="s">
        <v>179</v>
      </c>
      <c r="H235" s="138"/>
      <c r="I235" s="138"/>
      <c r="J235" s="138"/>
      <c r="K235" s="138"/>
      <c r="L235" s="138"/>
      <c r="M235" s="138"/>
      <c r="N235" s="138"/>
      <c r="O235" s="138"/>
      <c r="P235" s="139"/>
      <c r="Q235" s="177">
        <v>476920</v>
      </c>
      <c r="R235" s="177"/>
      <c r="S235" s="177"/>
      <c r="T235" s="177"/>
      <c r="U235" s="177"/>
      <c r="V235" s="177">
        <v>0</v>
      </c>
      <c r="W235" s="177"/>
      <c r="X235" s="177"/>
      <c r="Y235" s="177"/>
      <c r="Z235" s="177">
        <v>0</v>
      </c>
      <c r="AA235" s="177"/>
      <c r="AB235" s="177"/>
      <c r="AC235" s="177"/>
      <c r="AD235" s="177"/>
      <c r="AE235" s="177">
        <v>0</v>
      </c>
      <c r="AF235" s="177"/>
      <c r="AG235" s="177"/>
      <c r="AH235" s="177"/>
      <c r="AI235" s="177"/>
      <c r="AJ235" s="177">
        <f>IF(ISNUMBER(Q235),Q235,0)-IF(ISNUMBER(Z235),Z235,0)</f>
        <v>476920</v>
      </c>
      <c r="AK235" s="177"/>
      <c r="AL235" s="177"/>
      <c r="AM235" s="177"/>
      <c r="AN235" s="177"/>
      <c r="AO235" s="177">
        <v>590904</v>
      </c>
      <c r="AP235" s="177"/>
      <c r="AQ235" s="177"/>
      <c r="AR235" s="177"/>
      <c r="AS235" s="177"/>
      <c r="AT235" s="177">
        <f>IF(ISNUMBER(V235),V235,0)-IF(ISNUMBER(Z235),Z235,0)-IF(ISNUMBER(AE235),AE235,0)</f>
        <v>0</v>
      </c>
      <c r="AU235" s="177"/>
      <c r="AV235" s="177"/>
      <c r="AW235" s="177"/>
      <c r="AX235" s="177">
        <v>0</v>
      </c>
      <c r="AY235" s="177"/>
      <c r="AZ235" s="177"/>
      <c r="BA235" s="177"/>
      <c r="BB235" s="177"/>
      <c r="BC235" s="177">
        <v>0</v>
      </c>
      <c r="BD235" s="177"/>
      <c r="BE235" s="177"/>
      <c r="BF235" s="177"/>
      <c r="BG235" s="177"/>
      <c r="BH235" s="177">
        <f>IF(ISNUMBER(AO235),AO235,0)-IF(ISNUMBER(AX235),AX235,0)</f>
        <v>590904</v>
      </c>
      <c r="BI235" s="177"/>
      <c r="BJ235" s="177"/>
      <c r="BK235" s="177"/>
      <c r="BL235" s="177"/>
    </row>
    <row r="237" spans="1:79" ht="14.25" customHeight="1" x14ac:dyDescent="0.25">
      <c r="A237" s="48" t="s">
        <v>365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5">
      <c r="A238" s="52" t="s">
        <v>296</v>
      </c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</row>
    <row r="239" spans="1:79" ht="42.9" customHeight="1" x14ac:dyDescent="0.25">
      <c r="A239" s="99" t="s">
        <v>166</v>
      </c>
      <c r="B239" s="99"/>
      <c r="C239" s="99"/>
      <c r="D239" s="99"/>
      <c r="E239" s="99"/>
      <c r="F239" s="99"/>
      <c r="G239" s="46" t="s">
        <v>20</v>
      </c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 t="s">
        <v>16</v>
      </c>
      <c r="U239" s="46"/>
      <c r="V239" s="46"/>
      <c r="W239" s="46"/>
      <c r="X239" s="46"/>
      <c r="Y239" s="46"/>
      <c r="Z239" s="46" t="s">
        <v>15</v>
      </c>
      <c r="AA239" s="46"/>
      <c r="AB239" s="46"/>
      <c r="AC239" s="46"/>
      <c r="AD239" s="46"/>
      <c r="AE239" s="46" t="s">
        <v>362</v>
      </c>
      <c r="AF239" s="46"/>
      <c r="AG239" s="46"/>
      <c r="AH239" s="46"/>
      <c r="AI239" s="46"/>
      <c r="AJ239" s="46"/>
      <c r="AK239" s="46" t="s">
        <v>366</v>
      </c>
      <c r="AL239" s="46"/>
      <c r="AM239" s="46"/>
      <c r="AN239" s="46"/>
      <c r="AO239" s="46"/>
      <c r="AP239" s="46"/>
      <c r="AQ239" s="46" t="s">
        <v>378</v>
      </c>
      <c r="AR239" s="46"/>
      <c r="AS239" s="46"/>
      <c r="AT239" s="46"/>
      <c r="AU239" s="46"/>
      <c r="AV239" s="46"/>
      <c r="AW239" s="46" t="s">
        <v>19</v>
      </c>
      <c r="AX239" s="46"/>
      <c r="AY239" s="46"/>
      <c r="AZ239" s="46"/>
      <c r="BA239" s="46"/>
      <c r="BB239" s="46"/>
      <c r="BC239" s="46"/>
      <c r="BD239" s="46"/>
      <c r="BE239" s="46" t="s">
        <v>190</v>
      </c>
      <c r="BF239" s="46"/>
      <c r="BG239" s="46"/>
      <c r="BH239" s="46"/>
      <c r="BI239" s="46"/>
      <c r="BJ239" s="46"/>
      <c r="BK239" s="46"/>
      <c r="BL239" s="46"/>
    </row>
    <row r="240" spans="1:79" ht="21.75" customHeight="1" x14ac:dyDescent="0.25">
      <c r="A240" s="99"/>
      <c r="B240" s="99"/>
      <c r="C240" s="99"/>
      <c r="D240" s="99"/>
      <c r="E240" s="99"/>
      <c r="F240" s="99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</row>
    <row r="241" spans="1:79" ht="15" customHeight="1" x14ac:dyDescent="0.25">
      <c r="A241" s="46">
        <v>1</v>
      </c>
      <c r="B241" s="46"/>
      <c r="C241" s="46"/>
      <c r="D241" s="46"/>
      <c r="E241" s="46"/>
      <c r="F241" s="46"/>
      <c r="G241" s="46">
        <v>2</v>
      </c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>
        <v>3</v>
      </c>
      <c r="U241" s="46"/>
      <c r="V241" s="46"/>
      <c r="W241" s="46"/>
      <c r="X241" s="46"/>
      <c r="Y241" s="46"/>
      <c r="Z241" s="46">
        <v>4</v>
      </c>
      <c r="AA241" s="46"/>
      <c r="AB241" s="46"/>
      <c r="AC241" s="46"/>
      <c r="AD241" s="46"/>
      <c r="AE241" s="46">
        <v>5</v>
      </c>
      <c r="AF241" s="46"/>
      <c r="AG241" s="46"/>
      <c r="AH241" s="46"/>
      <c r="AI241" s="46"/>
      <c r="AJ241" s="46"/>
      <c r="AK241" s="46">
        <v>6</v>
      </c>
      <c r="AL241" s="46"/>
      <c r="AM241" s="46"/>
      <c r="AN241" s="46"/>
      <c r="AO241" s="46"/>
      <c r="AP241" s="46"/>
      <c r="AQ241" s="46">
        <v>7</v>
      </c>
      <c r="AR241" s="46"/>
      <c r="AS241" s="46"/>
      <c r="AT241" s="46"/>
      <c r="AU241" s="46"/>
      <c r="AV241" s="46"/>
      <c r="AW241" s="44">
        <v>8</v>
      </c>
      <c r="AX241" s="44"/>
      <c r="AY241" s="44"/>
      <c r="AZ241" s="44"/>
      <c r="BA241" s="44"/>
      <c r="BB241" s="44"/>
      <c r="BC241" s="44"/>
      <c r="BD241" s="44"/>
      <c r="BE241" s="44">
        <v>9</v>
      </c>
      <c r="BF241" s="44"/>
      <c r="BG241" s="44"/>
      <c r="BH241" s="44"/>
      <c r="BI241" s="44"/>
      <c r="BJ241" s="44"/>
      <c r="BK241" s="44"/>
      <c r="BL241" s="44"/>
    </row>
    <row r="242" spans="1:79" s="2" customFormat="1" ht="18.75" hidden="1" customHeight="1" x14ac:dyDescent="0.25">
      <c r="A242" s="44" t="s">
        <v>85</v>
      </c>
      <c r="B242" s="44"/>
      <c r="C242" s="44"/>
      <c r="D242" s="44"/>
      <c r="E242" s="44"/>
      <c r="F242" s="44"/>
      <c r="G242" s="92" t="s">
        <v>78</v>
      </c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49" t="s">
        <v>101</v>
      </c>
      <c r="U242" s="49"/>
      <c r="V242" s="49"/>
      <c r="W242" s="49"/>
      <c r="X242" s="49"/>
      <c r="Y242" s="49"/>
      <c r="Z242" s="49" t="s">
        <v>102</v>
      </c>
      <c r="AA242" s="49"/>
      <c r="AB242" s="49"/>
      <c r="AC242" s="49"/>
      <c r="AD242" s="49"/>
      <c r="AE242" s="49" t="s">
        <v>103</v>
      </c>
      <c r="AF242" s="49"/>
      <c r="AG242" s="49"/>
      <c r="AH242" s="49"/>
      <c r="AI242" s="49"/>
      <c r="AJ242" s="49"/>
      <c r="AK242" s="49" t="s">
        <v>104</v>
      </c>
      <c r="AL242" s="49"/>
      <c r="AM242" s="49"/>
      <c r="AN242" s="49"/>
      <c r="AO242" s="49"/>
      <c r="AP242" s="49"/>
      <c r="AQ242" s="49" t="s">
        <v>105</v>
      </c>
      <c r="AR242" s="49"/>
      <c r="AS242" s="49"/>
      <c r="AT242" s="49"/>
      <c r="AU242" s="49"/>
      <c r="AV242" s="49"/>
      <c r="AW242" s="92" t="s">
        <v>108</v>
      </c>
      <c r="AX242" s="92"/>
      <c r="AY242" s="92"/>
      <c r="AZ242" s="92"/>
      <c r="BA242" s="92"/>
      <c r="BB242" s="92"/>
      <c r="BC242" s="92"/>
      <c r="BD242" s="92"/>
      <c r="BE242" s="92" t="s">
        <v>109</v>
      </c>
      <c r="BF242" s="92"/>
      <c r="BG242" s="92"/>
      <c r="BH242" s="92"/>
      <c r="BI242" s="92"/>
      <c r="BJ242" s="92"/>
      <c r="BK242" s="92"/>
      <c r="BL242" s="92"/>
      <c r="CA242" s="2" t="s">
        <v>62</v>
      </c>
    </row>
    <row r="243" spans="1:79" s="136" customFormat="1" ht="13.2" customHeight="1" x14ac:dyDescent="0.25">
      <c r="A243" s="170">
        <v>2111</v>
      </c>
      <c r="B243" s="170"/>
      <c r="C243" s="170"/>
      <c r="D243" s="170"/>
      <c r="E243" s="170"/>
      <c r="F243" s="170"/>
      <c r="G243" s="130" t="s">
        <v>308</v>
      </c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2"/>
      <c r="T243" s="176">
        <v>322454</v>
      </c>
      <c r="U243" s="176"/>
      <c r="V243" s="176"/>
      <c r="W243" s="176"/>
      <c r="X243" s="176"/>
      <c r="Y243" s="176"/>
      <c r="Z243" s="176">
        <v>322451</v>
      </c>
      <c r="AA243" s="176"/>
      <c r="AB243" s="176"/>
      <c r="AC243" s="176"/>
      <c r="AD243" s="176"/>
      <c r="AE243" s="176">
        <v>0</v>
      </c>
      <c r="AF243" s="176"/>
      <c r="AG243" s="176"/>
      <c r="AH243" s="176"/>
      <c r="AI243" s="176"/>
      <c r="AJ243" s="176"/>
      <c r="AK243" s="176">
        <v>0</v>
      </c>
      <c r="AL243" s="176"/>
      <c r="AM243" s="176"/>
      <c r="AN243" s="176"/>
      <c r="AO243" s="176"/>
      <c r="AP243" s="176"/>
      <c r="AQ243" s="176">
        <v>0</v>
      </c>
      <c r="AR243" s="176"/>
      <c r="AS243" s="176"/>
      <c r="AT243" s="176"/>
      <c r="AU243" s="176"/>
      <c r="AV243" s="176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CA243" s="136" t="s">
        <v>63</v>
      </c>
    </row>
    <row r="244" spans="1:79" s="136" customFormat="1" ht="13.2" customHeight="1" x14ac:dyDescent="0.25">
      <c r="A244" s="170">
        <v>2120</v>
      </c>
      <c r="B244" s="170"/>
      <c r="C244" s="170"/>
      <c r="D244" s="170"/>
      <c r="E244" s="170"/>
      <c r="F244" s="170"/>
      <c r="G244" s="130" t="s">
        <v>309</v>
      </c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2"/>
      <c r="T244" s="176">
        <v>74298</v>
      </c>
      <c r="U244" s="176"/>
      <c r="V244" s="176"/>
      <c r="W244" s="176"/>
      <c r="X244" s="176"/>
      <c r="Y244" s="176"/>
      <c r="Z244" s="176">
        <v>74297</v>
      </c>
      <c r="AA244" s="176"/>
      <c r="AB244" s="176"/>
      <c r="AC244" s="176"/>
      <c r="AD244" s="176"/>
      <c r="AE244" s="176">
        <v>0</v>
      </c>
      <c r="AF244" s="176"/>
      <c r="AG244" s="176"/>
      <c r="AH244" s="176"/>
      <c r="AI244" s="176"/>
      <c r="AJ244" s="176"/>
      <c r="AK244" s="176">
        <v>0</v>
      </c>
      <c r="AL244" s="176"/>
      <c r="AM244" s="176"/>
      <c r="AN244" s="176"/>
      <c r="AO244" s="176"/>
      <c r="AP244" s="176"/>
      <c r="AQ244" s="176">
        <v>0</v>
      </c>
      <c r="AR244" s="176"/>
      <c r="AS244" s="176"/>
      <c r="AT244" s="176"/>
      <c r="AU244" s="176"/>
      <c r="AV244" s="176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</row>
    <row r="245" spans="1:79" s="136" customFormat="1" ht="26.4" customHeight="1" x14ac:dyDescent="0.25">
      <c r="A245" s="170">
        <v>2210</v>
      </c>
      <c r="B245" s="170"/>
      <c r="C245" s="170"/>
      <c r="D245" s="170"/>
      <c r="E245" s="170"/>
      <c r="F245" s="170"/>
      <c r="G245" s="130" t="s">
        <v>310</v>
      </c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2"/>
      <c r="T245" s="176">
        <v>11441.7</v>
      </c>
      <c r="U245" s="176"/>
      <c r="V245" s="176"/>
      <c r="W245" s="176"/>
      <c r="X245" s="176"/>
      <c r="Y245" s="176"/>
      <c r="Z245" s="176">
        <v>8500</v>
      </c>
      <c r="AA245" s="176"/>
      <c r="AB245" s="176"/>
      <c r="AC245" s="176"/>
      <c r="AD245" s="176"/>
      <c r="AE245" s="176">
        <v>0</v>
      </c>
      <c r="AF245" s="176"/>
      <c r="AG245" s="176"/>
      <c r="AH245" s="176"/>
      <c r="AI245" s="176"/>
      <c r="AJ245" s="176"/>
      <c r="AK245" s="176">
        <v>0</v>
      </c>
      <c r="AL245" s="176"/>
      <c r="AM245" s="176"/>
      <c r="AN245" s="176"/>
      <c r="AO245" s="176"/>
      <c r="AP245" s="176"/>
      <c r="AQ245" s="176">
        <v>0</v>
      </c>
      <c r="AR245" s="176"/>
      <c r="AS245" s="176"/>
      <c r="AT245" s="176"/>
      <c r="AU245" s="176"/>
      <c r="AV245" s="176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</row>
    <row r="246" spans="1:79" s="136" customFormat="1" ht="13.2" customHeight="1" x14ac:dyDescent="0.25">
      <c r="A246" s="170">
        <v>2273</v>
      </c>
      <c r="B246" s="170"/>
      <c r="C246" s="170"/>
      <c r="D246" s="170"/>
      <c r="E246" s="170"/>
      <c r="F246" s="170"/>
      <c r="G246" s="130" t="s">
        <v>315</v>
      </c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2"/>
      <c r="T246" s="176">
        <v>4070</v>
      </c>
      <c r="U246" s="176"/>
      <c r="V246" s="176"/>
      <c r="W246" s="176"/>
      <c r="X246" s="176"/>
      <c r="Y246" s="176"/>
      <c r="Z246" s="176">
        <v>3894</v>
      </c>
      <c r="AA246" s="176"/>
      <c r="AB246" s="176"/>
      <c r="AC246" s="176"/>
      <c r="AD246" s="176"/>
      <c r="AE246" s="176">
        <v>0</v>
      </c>
      <c r="AF246" s="176"/>
      <c r="AG246" s="176"/>
      <c r="AH246" s="176"/>
      <c r="AI246" s="176"/>
      <c r="AJ246" s="176"/>
      <c r="AK246" s="176">
        <v>0</v>
      </c>
      <c r="AL246" s="176"/>
      <c r="AM246" s="176"/>
      <c r="AN246" s="176"/>
      <c r="AO246" s="176"/>
      <c r="AP246" s="176"/>
      <c r="AQ246" s="176">
        <v>0</v>
      </c>
      <c r="AR246" s="176"/>
      <c r="AS246" s="176"/>
      <c r="AT246" s="176"/>
      <c r="AU246" s="176"/>
      <c r="AV246" s="176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</row>
    <row r="247" spans="1:79" s="136" customFormat="1" ht="26.4" customHeight="1" x14ac:dyDescent="0.25">
      <c r="A247" s="170">
        <v>2275</v>
      </c>
      <c r="B247" s="170"/>
      <c r="C247" s="170"/>
      <c r="D247" s="170"/>
      <c r="E247" s="170"/>
      <c r="F247" s="170"/>
      <c r="G247" s="130" t="s">
        <v>316</v>
      </c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2"/>
      <c r="T247" s="176">
        <v>11130</v>
      </c>
      <c r="U247" s="176"/>
      <c r="V247" s="176"/>
      <c r="W247" s="176"/>
      <c r="X247" s="176"/>
      <c r="Y247" s="176"/>
      <c r="Z247" s="176">
        <v>11130</v>
      </c>
      <c r="AA247" s="176"/>
      <c r="AB247" s="176"/>
      <c r="AC247" s="176"/>
      <c r="AD247" s="176"/>
      <c r="AE247" s="176">
        <v>0</v>
      </c>
      <c r="AF247" s="176"/>
      <c r="AG247" s="176"/>
      <c r="AH247" s="176"/>
      <c r="AI247" s="176"/>
      <c r="AJ247" s="176"/>
      <c r="AK247" s="176">
        <v>0</v>
      </c>
      <c r="AL247" s="176"/>
      <c r="AM247" s="176"/>
      <c r="AN247" s="176"/>
      <c r="AO247" s="176"/>
      <c r="AP247" s="176"/>
      <c r="AQ247" s="176">
        <v>0</v>
      </c>
      <c r="AR247" s="176"/>
      <c r="AS247" s="176"/>
      <c r="AT247" s="176"/>
      <c r="AU247" s="176"/>
      <c r="AV247" s="176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</row>
    <row r="248" spans="1:79" s="136" customFormat="1" ht="39.6" customHeight="1" x14ac:dyDescent="0.25">
      <c r="A248" s="170">
        <v>2282</v>
      </c>
      <c r="B248" s="170"/>
      <c r="C248" s="170"/>
      <c r="D248" s="170"/>
      <c r="E248" s="170"/>
      <c r="F248" s="170"/>
      <c r="G248" s="130" t="s">
        <v>317</v>
      </c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2"/>
      <c r="T248" s="176">
        <v>558.30000000000018</v>
      </c>
      <c r="U248" s="176"/>
      <c r="V248" s="176"/>
      <c r="W248" s="176"/>
      <c r="X248" s="176"/>
      <c r="Y248" s="176"/>
      <c r="Z248" s="176">
        <v>558</v>
      </c>
      <c r="AA248" s="176"/>
      <c r="AB248" s="176"/>
      <c r="AC248" s="176"/>
      <c r="AD248" s="176"/>
      <c r="AE248" s="176">
        <v>0</v>
      </c>
      <c r="AF248" s="176"/>
      <c r="AG248" s="176"/>
      <c r="AH248" s="176"/>
      <c r="AI248" s="176"/>
      <c r="AJ248" s="176"/>
      <c r="AK248" s="176">
        <v>0</v>
      </c>
      <c r="AL248" s="176"/>
      <c r="AM248" s="176"/>
      <c r="AN248" s="176"/>
      <c r="AO248" s="176"/>
      <c r="AP248" s="176"/>
      <c r="AQ248" s="176">
        <v>0</v>
      </c>
      <c r="AR248" s="176"/>
      <c r="AS248" s="176"/>
      <c r="AT248" s="176"/>
      <c r="AU248" s="176"/>
      <c r="AV248" s="176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</row>
    <row r="249" spans="1:79" s="9" customFormat="1" ht="12.75" customHeight="1" x14ac:dyDescent="0.25">
      <c r="A249" s="124"/>
      <c r="B249" s="124"/>
      <c r="C249" s="124"/>
      <c r="D249" s="124"/>
      <c r="E249" s="124"/>
      <c r="F249" s="124"/>
      <c r="G249" s="137" t="s">
        <v>179</v>
      </c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9"/>
      <c r="T249" s="177">
        <v>423952</v>
      </c>
      <c r="U249" s="177"/>
      <c r="V249" s="177"/>
      <c r="W249" s="177"/>
      <c r="X249" s="177"/>
      <c r="Y249" s="177"/>
      <c r="Z249" s="177">
        <v>420830</v>
      </c>
      <c r="AA249" s="177"/>
      <c r="AB249" s="177"/>
      <c r="AC249" s="177"/>
      <c r="AD249" s="177"/>
      <c r="AE249" s="177">
        <v>0</v>
      </c>
      <c r="AF249" s="177"/>
      <c r="AG249" s="177"/>
      <c r="AH249" s="177"/>
      <c r="AI249" s="177"/>
      <c r="AJ249" s="177"/>
      <c r="AK249" s="177">
        <v>0</v>
      </c>
      <c r="AL249" s="177"/>
      <c r="AM249" s="177"/>
      <c r="AN249" s="177"/>
      <c r="AO249" s="177"/>
      <c r="AP249" s="177"/>
      <c r="AQ249" s="177">
        <v>0</v>
      </c>
      <c r="AR249" s="177"/>
      <c r="AS249" s="177"/>
      <c r="AT249" s="177"/>
      <c r="AU249" s="177"/>
      <c r="AV249" s="177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</row>
    <row r="251" spans="1:79" ht="14.25" customHeight="1" x14ac:dyDescent="0.25">
      <c r="A251" s="48" t="s">
        <v>367</v>
      </c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</row>
    <row r="252" spans="1:79" ht="15" customHeight="1" x14ac:dyDescent="0.2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</row>
    <row r="253" spans="1:79" ht="1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5" spans="1:79" ht="13.8" x14ac:dyDescent="0.25">
      <c r="A255" s="48" t="s">
        <v>391</v>
      </c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</row>
    <row r="256" spans="1:79" ht="13.8" x14ac:dyDescent="0.25">
      <c r="A256" s="48" t="s">
        <v>368</v>
      </c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</row>
    <row r="257" spans="1:64" ht="15" customHeight="1" x14ac:dyDescent="0.2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</row>
    <row r="258" spans="1:64" ht="1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61" spans="1:64" ht="18.899999999999999" customHeight="1" x14ac:dyDescent="0.25">
      <c r="A261" s="152" t="s">
        <v>290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40"/>
      <c r="AC261" s="40"/>
      <c r="AD261" s="40"/>
      <c r="AE261" s="40"/>
      <c r="AF261" s="40"/>
      <c r="AG261" s="40"/>
      <c r="AH261" s="67"/>
      <c r="AI261" s="67"/>
      <c r="AJ261" s="67"/>
      <c r="AK261" s="67"/>
      <c r="AL261" s="67"/>
      <c r="AM261" s="67"/>
      <c r="AN261" s="67"/>
      <c r="AO261" s="67"/>
      <c r="AP261" s="67"/>
      <c r="AQ261" s="40"/>
      <c r="AR261" s="40"/>
      <c r="AS261" s="40"/>
      <c r="AT261" s="40"/>
      <c r="AU261" s="153" t="s">
        <v>359</v>
      </c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</row>
    <row r="262" spans="1:64" ht="12.75" customHeight="1" x14ac:dyDescent="0.25">
      <c r="AB262" s="41"/>
      <c r="AC262" s="41"/>
      <c r="AD262" s="41"/>
      <c r="AE262" s="41"/>
      <c r="AF262" s="41"/>
      <c r="AG262" s="41"/>
      <c r="AH262" s="47" t="s">
        <v>2</v>
      </c>
      <c r="AI262" s="47"/>
      <c r="AJ262" s="47"/>
      <c r="AK262" s="47"/>
      <c r="AL262" s="47"/>
      <c r="AM262" s="47"/>
      <c r="AN262" s="47"/>
      <c r="AO262" s="47"/>
      <c r="AP262" s="47"/>
      <c r="AQ262" s="41"/>
      <c r="AR262" s="41"/>
      <c r="AS262" s="41"/>
      <c r="AT262" s="41"/>
      <c r="AU262" s="47" t="s">
        <v>219</v>
      </c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</row>
    <row r="263" spans="1:64" ht="13.8" x14ac:dyDescent="0.25">
      <c r="AB263" s="41"/>
      <c r="AC263" s="41"/>
      <c r="AD263" s="41"/>
      <c r="AE263" s="41"/>
      <c r="AF263" s="41"/>
      <c r="AG263" s="41"/>
      <c r="AH263" s="42"/>
      <c r="AI263" s="42"/>
      <c r="AJ263" s="42"/>
      <c r="AK263" s="42"/>
      <c r="AL263" s="42"/>
      <c r="AM263" s="42"/>
      <c r="AN263" s="42"/>
      <c r="AO263" s="42"/>
      <c r="AP263" s="42"/>
      <c r="AQ263" s="41"/>
      <c r="AR263" s="41"/>
      <c r="AS263" s="41"/>
      <c r="AT263" s="41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</row>
    <row r="264" spans="1:64" ht="18" customHeight="1" x14ac:dyDescent="0.25">
      <c r="A264" s="152" t="s">
        <v>291</v>
      </c>
      <c r="B264" s="149"/>
      <c r="C264" s="149"/>
      <c r="D264" s="149"/>
      <c r="E264" s="14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41"/>
      <c r="AC264" s="41"/>
      <c r="AD264" s="41"/>
      <c r="AE264" s="41"/>
      <c r="AF264" s="41"/>
      <c r="AG264" s="41"/>
      <c r="AH264" s="68"/>
      <c r="AI264" s="68"/>
      <c r="AJ264" s="68"/>
      <c r="AK264" s="68"/>
      <c r="AL264" s="68"/>
      <c r="AM264" s="68"/>
      <c r="AN264" s="68"/>
      <c r="AO264" s="68"/>
      <c r="AP264" s="68"/>
      <c r="AQ264" s="41"/>
      <c r="AR264" s="41"/>
      <c r="AS264" s="41"/>
      <c r="AT264" s="41"/>
      <c r="AU264" s="154" t="s">
        <v>360</v>
      </c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</row>
    <row r="265" spans="1:64" ht="12" customHeight="1" x14ac:dyDescent="0.25">
      <c r="AB265" s="41"/>
      <c r="AC265" s="41"/>
      <c r="AD265" s="41"/>
      <c r="AE265" s="41"/>
      <c r="AF265" s="41"/>
      <c r="AG265" s="41"/>
      <c r="AH265" s="47" t="s">
        <v>2</v>
      </c>
      <c r="AI265" s="47"/>
      <c r="AJ265" s="47"/>
      <c r="AK265" s="47"/>
      <c r="AL265" s="47"/>
      <c r="AM265" s="47"/>
      <c r="AN265" s="47"/>
      <c r="AO265" s="47"/>
      <c r="AP265" s="47"/>
      <c r="AQ265" s="41"/>
      <c r="AR265" s="41"/>
      <c r="AS265" s="41"/>
      <c r="AT265" s="41"/>
      <c r="AU265" s="47" t="s">
        <v>219</v>
      </c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</row>
  </sheetData>
  <mergeCells count="1759">
    <mergeCell ref="AQ249:AV249"/>
    <mergeCell ref="AW249:BD249"/>
    <mergeCell ref="BE249:BL249"/>
    <mergeCell ref="A249:F249"/>
    <mergeCell ref="G249:S249"/>
    <mergeCell ref="T249:Y249"/>
    <mergeCell ref="Z249:AD249"/>
    <mergeCell ref="AE249:AJ249"/>
    <mergeCell ref="AK249:AP249"/>
    <mergeCell ref="BE247:BL247"/>
    <mergeCell ref="A248:F248"/>
    <mergeCell ref="G248:S248"/>
    <mergeCell ref="T248:Y248"/>
    <mergeCell ref="Z248:AD248"/>
    <mergeCell ref="AE248:AJ248"/>
    <mergeCell ref="AK248:AP248"/>
    <mergeCell ref="AQ248:AV248"/>
    <mergeCell ref="AW248:BD248"/>
    <mergeCell ref="BE248:BL248"/>
    <mergeCell ref="AW246:BD246"/>
    <mergeCell ref="BE246:BL246"/>
    <mergeCell ref="A247:F247"/>
    <mergeCell ref="G247:S247"/>
    <mergeCell ref="T247:Y247"/>
    <mergeCell ref="Z247:AD247"/>
    <mergeCell ref="AE247:AJ247"/>
    <mergeCell ref="AK247:AP247"/>
    <mergeCell ref="AQ247:AV247"/>
    <mergeCell ref="AW247:BD247"/>
    <mergeCell ref="AQ245:AV245"/>
    <mergeCell ref="AW245:BD245"/>
    <mergeCell ref="BE245:BL245"/>
    <mergeCell ref="A246:F246"/>
    <mergeCell ref="G246:S246"/>
    <mergeCell ref="T246:Y246"/>
    <mergeCell ref="Z246:AD246"/>
    <mergeCell ref="AE246:AJ246"/>
    <mergeCell ref="AK246:AP246"/>
    <mergeCell ref="AQ246:AV246"/>
    <mergeCell ref="A245:F245"/>
    <mergeCell ref="G245:S245"/>
    <mergeCell ref="T245:Y245"/>
    <mergeCell ref="Z245:AD245"/>
    <mergeCell ref="AE245:AJ245"/>
    <mergeCell ref="AK245:AP245"/>
    <mergeCell ref="A244:F244"/>
    <mergeCell ref="G244:S244"/>
    <mergeCell ref="T244:Y244"/>
    <mergeCell ref="Z244:AD244"/>
    <mergeCell ref="AE244:AJ244"/>
    <mergeCell ref="AX235:BB235"/>
    <mergeCell ref="BC235:BG235"/>
    <mergeCell ref="BH235:BL235"/>
    <mergeCell ref="BH234:BL234"/>
    <mergeCell ref="A235:F235"/>
    <mergeCell ref="G235:P235"/>
    <mergeCell ref="Q235:U235"/>
    <mergeCell ref="V235:Y235"/>
    <mergeCell ref="Z235:AD235"/>
    <mergeCell ref="AE235:AI235"/>
    <mergeCell ref="AJ235:AN235"/>
    <mergeCell ref="AO235:AS235"/>
    <mergeCell ref="AT235:AW235"/>
    <mergeCell ref="AE234:AI234"/>
    <mergeCell ref="AJ234:AN234"/>
    <mergeCell ref="AO234:AS234"/>
    <mergeCell ref="AT234:AW234"/>
    <mergeCell ref="AX234:BB234"/>
    <mergeCell ref="BC234:BG234"/>
    <mergeCell ref="AO233:AS233"/>
    <mergeCell ref="AT233:AW233"/>
    <mergeCell ref="AX233:BB233"/>
    <mergeCell ref="BC233:BG233"/>
    <mergeCell ref="BH233:BL233"/>
    <mergeCell ref="A234:F234"/>
    <mergeCell ref="G234:P234"/>
    <mergeCell ref="Q234:U234"/>
    <mergeCell ref="V234:Y234"/>
    <mergeCell ref="Z234:AD234"/>
    <mergeCell ref="AX232:BB232"/>
    <mergeCell ref="BC232:BG232"/>
    <mergeCell ref="BH232:BL232"/>
    <mergeCell ref="A233:F233"/>
    <mergeCell ref="G233:P233"/>
    <mergeCell ref="Q233:U233"/>
    <mergeCell ref="V233:Y233"/>
    <mergeCell ref="Z233:AD233"/>
    <mergeCell ref="AE233:AI233"/>
    <mergeCell ref="AJ233:AN233"/>
    <mergeCell ref="BH231:BL231"/>
    <mergeCell ref="A232:F232"/>
    <mergeCell ref="G232:P232"/>
    <mergeCell ref="Q232:U232"/>
    <mergeCell ref="V232:Y232"/>
    <mergeCell ref="Z232:AD232"/>
    <mergeCell ref="AE232:AI232"/>
    <mergeCell ref="AJ232:AN232"/>
    <mergeCell ref="AO232:AS232"/>
    <mergeCell ref="AT232:AW232"/>
    <mergeCell ref="AE231:AI231"/>
    <mergeCell ref="AJ231:AN231"/>
    <mergeCell ref="AO231:AS231"/>
    <mergeCell ref="AT231:AW231"/>
    <mergeCell ref="AX231:BB231"/>
    <mergeCell ref="BC231:BG231"/>
    <mergeCell ref="AO230:AS230"/>
    <mergeCell ref="AT230:AW230"/>
    <mergeCell ref="AX230:BB230"/>
    <mergeCell ref="BC230:BG230"/>
    <mergeCell ref="BH230:BL230"/>
    <mergeCell ref="A231:F231"/>
    <mergeCell ref="G231:P231"/>
    <mergeCell ref="Q231:U231"/>
    <mergeCell ref="V231:Y231"/>
    <mergeCell ref="Z231:AD231"/>
    <mergeCell ref="AX229:BB229"/>
    <mergeCell ref="BC229:BG229"/>
    <mergeCell ref="BH229:BL229"/>
    <mergeCell ref="A230:F230"/>
    <mergeCell ref="G230:P230"/>
    <mergeCell ref="Q230:U230"/>
    <mergeCell ref="V230:Y230"/>
    <mergeCell ref="Z230:AD230"/>
    <mergeCell ref="AE230:AI230"/>
    <mergeCell ref="AJ230:AN230"/>
    <mergeCell ref="A229:F229"/>
    <mergeCell ref="G229:P229"/>
    <mergeCell ref="Q229:U229"/>
    <mergeCell ref="V229:Y229"/>
    <mergeCell ref="Z229:AD229"/>
    <mergeCell ref="AE229:AI229"/>
    <mergeCell ref="AJ229:AN229"/>
    <mergeCell ref="AO229:AS229"/>
    <mergeCell ref="AT229:AW229"/>
    <mergeCell ref="BG219:BL219"/>
    <mergeCell ref="BG218:BL218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BG217:BL217"/>
    <mergeCell ref="A218:F218"/>
    <mergeCell ref="G218:S218"/>
    <mergeCell ref="T218:Y218"/>
    <mergeCell ref="Z218:AD218"/>
    <mergeCell ref="AE218:AJ218"/>
    <mergeCell ref="AK218:AP218"/>
    <mergeCell ref="AQ218:AV218"/>
    <mergeCell ref="AW218:BA218"/>
    <mergeCell ref="BB218:BF218"/>
    <mergeCell ref="BG216:BL216"/>
    <mergeCell ref="A217:F217"/>
    <mergeCell ref="G217:S217"/>
    <mergeCell ref="T217:Y217"/>
    <mergeCell ref="Z217:AD217"/>
    <mergeCell ref="AE217:AJ217"/>
    <mergeCell ref="AK217:AP217"/>
    <mergeCell ref="AQ217:AV217"/>
    <mergeCell ref="AW217:BA217"/>
    <mergeCell ref="BB217:BF217"/>
    <mergeCell ref="BG215:BL215"/>
    <mergeCell ref="A216:F216"/>
    <mergeCell ref="G216:S216"/>
    <mergeCell ref="T216:Y216"/>
    <mergeCell ref="Z216:AD216"/>
    <mergeCell ref="AE216:AJ216"/>
    <mergeCell ref="AK216:AP216"/>
    <mergeCell ref="AQ216:AV216"/>
    <mergeCell ref="AW216:BA216"/>
    <mergeCell ref="BB216:BF216"/>
    <mergeCell ref="Z215:AD215"/>
    <mergeCell ref="AE215:AJ215"/>
    <mergeCell ref="AK215:AP215"/>
    <mergeCell ref="AQ215:AV215"/>
    <mergeCell ref="AW215:BA215"/>
    <mergeCell ref="BB215:BF215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4:BF214"/>
    <mergeCell ref="AP190:AT190"/>
    <mergeCell ref="AU190:AY190"/>
    <mergeCell ref="AZ190:BD190"/>
    <mergeCell ref="A190:F190"/>
    <mergeCell ref="G190:S190"/>
    <mergeCell ref="T190:Z190"/>
    <mergeCell ref="AA190:AE190"/>
    <mergeCell ref="AF190:AJ190"/>
    <mergeCell ref="AK190:AO190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A170:C170"/>
    <mergeCell ref="D170:V170"/>
    <mergeCell ref="W170:Y170"/>
    <mergeCell ref="Z170:AB170"/>
    <mergeCell ref="AC170:AE170"/>
    <mergeCell ref="AF170:AH170"/>
    <mergeCell ref="AU169:AW169"/>
    <mergeCell ref="AX169:AZ169"/>
    <mergeCell ref="BA169:BC169"/>
    <mergeCell ref="BD169:BF169"/>
    <mergeCell ref="BG169:BI169"/>
    <mergeCell ref="BJ169:BL169"/>
    <mergeCell ref="AC169:AE169"/>
    <mergeCell ref="AF169:AH169"/>
    <mergeCell ref="AI169:AK169"/>
    <mergeCell ref="AL169:AN169"/>
    <mergeCell ref="AO169:AQ169"/>
    <mergeCell ref="AR169:AT169"/>
    <mergeCell ref="AT159:AX159"/>
    <mergeCell ref="AY159:BC159"/>
    <mergeCell ref="BD159:BH159"/>
    <mergeCell ref="BI159:BM159"/>
    <mergeCell ref="BN159:BR159"/>
    <mergeCell ref="A159:T159"/>
    <mergeCell ref="U159:Y159"/>
    <mergeCell ref="Z159:AD159"/>
    <mergeCell ref="AE159:AI159"/>
    <mergeCell ref="AJ159:AN159"/>
    <mergeCell ref="AO159:AS159"/>
    <mergeCell ref="AO158:AS158"/>
    <mergeCell ref="AT158:AX158"/>
    <mergeCell ref="AY158:BC158"/>
    <mergeCell ref="BD158:BH158"/>
    <mergeCell ref="BI158:BM158"/>
    <mergeCell ref="BN158:BR158"/>
    <mergeCell ref="AT157:AX157"/>
    <mergeCell ref="AY157:BC157"/>
    <mergeCell ref="BD157:BH157"/>
    <mergeCell ref="BI157:BM157"/>
    <mergeCell ref="BN157:BR157"/>
    <mergeCell ref="A158:T158"/>
    <mergeCell ref="U158:Y158"/>
    <mergeCell ref="Z158:AD158"/>
    <mergeCell ref="AE158:AI158"/>
    <mergeCell ref="AJ158:AN158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O157:AS157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AT156:AX156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AY155:BC155"/>
    <mergeCell ref="BN153:BR153"/>
    <mergeCell ref="A154:T154"/>
    <mergeCell ref="U154:Y154"/>
    <mergeCell ref="Z154:AD154"/>
    <mergeCell ref="AE154:AI154"/>
    <mergeCell ref="AJ154:AN154"/>
    <mergeCell ref="AO154:AS154"/>
    <mergeCell ref="AT154:AX154"/>
    <mergeCell ref="AY154:BC154"/>
    <mergeCell ref="BD154:BH154"/>
    <mergeCell ref="A153:T153"/>
    <mergeCell ref="U153:Y153"/>
    <mergeCell ref="Z153:AD153"/>
    <mergeCell ref="AE153:AI153"/>
    <mergeCell ref="AJ153:AN153"/>
    <mergeCell ref="AO153:AS153"/>
    <mergeCell ref="AP144:AT144"/>
    <mergeCell ref="AU144:AY144"/>
    <mergeCell ref="AZ144:BD144"/>
    <mergeCell ref="BE144:BI144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D108:BH108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W80:BA80"/>
    <mergeCell ref="BB80:BF80"/>
    <mergeCell ref="BG80:BK80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E75:W75"/>
    <mergeCell ref="X75:AB75"/>
    <mergeCell ref="AC75:AG75"/>
    <mergeCell ref="AH75:AL75"/>
    <mergeCell ref="AM75:AQ75"/>
    <mergeCell ref="AR75:AV75"/>
    <mergeCell ref="A74:D74"/>
    <mergeCell ref="E74:W74"/>
    <mergeCell ref="X74:AB74"/>
    <mergeCell ref="AC74:AG74"/>
    <mergeCell ref="AH74:AL74"/>
    <mergeCell ref="AM74:AQ74"/>
    <mergeCell ref="AR74:AV74"/>
    <mergeCell ref="BU57:BY57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64:AA264"/>
    <mergeCell ref="AH264:AP264"/>
    <mergeCell ref="AU264:BF264"/>
    <mergeCell ref="AH265:AP265"/>
    <mergeCell ref="AU265:BF265"/>
    <mergeCell ref="A31:D31"/>
    <mergeCell ref="E31:T31"/>
    <mergeCell ref="U31:Y31"/>
    <mergeCell ref="Z31:AD31"/>
    <mergeCell ref="AE31:AH31"/>
    <mergeCell ref="A257:BL257"/>
    <mergeCell ref="A261:AA261"/>
    <mergeCell ref="AH261:AP261"/>
    <mergeCell ref="AU261:BF261"/>
    <mergeCell ref="AH262:AP262"/>
    <mergeCell ref="AU262:BF262"/>
    <mergeCell ref="AW243:BD243"/>
    <mergeCell ref="BE243:BL243"/>
    <mergeCell ref="A251:BL251"/>
    <mergeCell ref="A252:BL252"/>
    <mergeCell ref="A255:BL255"/>
    <mergeCell ref="A256:BL256"/>
    <mergeCell ref="AK244:AP244"/>
    <mergeCell ref="AQ244:AV244"/>
    <mergeCell ref="AW244:BD244"/>
    <mergeCell ref="BE244:BL244"/>
    <mergeCell ref="AQ242:AV242"/>
    <mergeCell ref="AW242:BD242"/>
    <mergeCell ref="BE242:BL242"/>
    <mergeCell ref="A243:F243"/>
    <mergeCell ref="G243:S243"/>
    <mergeCell ref="T243:Y243"/>
    <mergeCell ref="Z243:AD243"/>
    <mergeCell ref="AE243:AJ243"/>
    <mergeCell ref="AK243:AP243"/>
    <mergeCell ref="AQ243:AV243"/>
    <mergeCell ref="A242:F242"/>
    <mergeCell ref="G242:S242"/>
    <mergeCell ref="T242:Y242"/>
    <mergeCell ref="Z242:AD242"/>
    <mergeCell ref="AE242:AJ242"/>
    <mergeCell ref="AK242:AP242"/>
    <mergeCell ref="BE239:BL240"/>
    <mergeCell ref="A241:F241"/>
    <mergeCell ref="G241:S241"/>
    <mergeCell ref="T241:Y241"/>
    <mergeCell ref="Z241:AD241"/>
    <mergeCell ref="AE241:AJ241"/>
    <mergeCell ref="AK241:AP241"/>
    <mergeCell ref="AQ241:AV241"/>
    <mergeCell ref="AW241:BD241"/>
    <mergeCell ref="BE241:BL241"/>
    <mergeCell ref="A237:BL237"/>
    <mergeCell ref="A238:BL238"/>
    <mergeCell ref="A239:F240"/>
    <mergeCell ref="G239:S240"/>
    <mergeCell ref="T239:Y240"/>
    <mergeCell ref="Z239:AD240"/>
    <mergeCell ref="AE239:AJ240"/>
    <mergeCell ref="AK239:AP240"/>
    <mergeCell ref="AQ239:AV240"/>
    <mergeCell ref="AW239:BD240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J226:AN226"/>
    <mergeCell ref="AO226:AS226"/>
    <mergeCell ref="AT226:AW226"/>
    <mergeCell ref="AX226:BB226"/>
    <mergeCell ref="BC226:BG226"/>
    <mergeCell ref="BH226:BL226"/>
    <mergeCell ref="A226:F226"/>
    <mergeCell ref="G226:P226"/>
    <mergeCell ref="Q226:U226"/>
    <mergeCell ref="V226:Y226"/>
    <mergeCell ref="Z226:AD226"/>
    <mergeCell ref="AE226:AI226"/>
    <mergeCell ref="AT224:AW225"/>
    <mergeCell ref="AX224:BG224"/>
    <mergeCell ref="BH224:BL225"/>
    <mergeCell ref="Z225:AD225"/>
    <mergeCell ref="AE225:AI225"/>
    <mergeCell ref="AX225:BB225"/>
    <mergeCell ref="BC225:BG225"/>
    <mergeCell ref="A222:BL222"/>
    <mergeCell ref="A223:F225"/>
    <mergeCell ref="G223:P225"/>
    <mergeCell ref="Q223:AN223"/>
    <mergeCell ref="AO223:BL223"/>
    <mergeCell ref="Q224:U225"/>
    <mergeCell ref="V224:Y225"/>
    <mergeCell ref="Z224:AI224"/>
    <mergeCell ref="AJ224:AN225"/>
    <mergeCell ref="AO224:AS225"/>
    <mergeCell ref="AK213:AP213"/>
    <mergeCell ref="AQ213:AV213"/>
    <mergeCell ref="AW213:BA213"/>
    <mergeCell ref="BB213:BF213"/>
    <mergeCell ref="BG213:BL213"/>
    <mergeCell ref="A221:BL221"/>
    <mergeCell ref="BG214:BL214"/>
    <mergeCell ref="A215:F215"/>
    <mergeCell ref="G215:S215"/>
    <mergeCell ref="T215:Y215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3:BL183"/>
    <mergeCell ref="A184:BD184"/>
    <mergeCell ref="A185:F186"/>
    <mergeCell ref="G185:S186"/>
    <mergeCell ref="T185:Z186"/>
    <mergeCell ref="AA185:AO185"/>
    <mergeCell ref="AP185:BD185"/>
    <mergeCell ref="AA186:AE186"/>
    <mergeCell ref="AF186:AJ186"/>
    <mergeCell ref="AK186:AO186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8:BC168"/>
    <mergeCell ref="BD168:BF168"/>
    <mergeCell ref="BG168:BI168"/>
    <mergeCell ref="BJ168:BL168"/>
    <mergeCell ref="A173:BL173"/>
    <mergeCell ref="A174:BS174"/>
    <mergeCell ref="A169:C169"/>
    <mergeCell ref="D169:V169"/>
    <mergeCell ref="W169:Y169"/>
    <mergeCell ref="Z169:AB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BJ164:BL165"/>
    <mergeCell ref="W165:Y165"/>
    <mergeCell ref="Z165:AB165"/>
    <mergeCell ref="AC165:AE165"/>
    <mergeCell ref="AF165:AH165"/>
    <mergeCell ref="AI165:AK165"/>
    <mergeCell ref="AL165:AN165"/>
    <mergeCell ref="AO165:AQ165"/>
    <mergeCell ref="AR165:AT165"/>
    <mergeCell ref="BG163:BL163"/>
    <mergeCell ref="W164:AB164"/>
    <mergeCell ref="AC164:AH164"/>
    <mergeCell ref="AI164:AN164"/>
    <mergeCell ref="AO164:AT164"/>
    <mergeCell ref="AU164:AW165"/>
    <mergeCell ref="AX164:AZ165"/>
    <mergeCell ref="BA164:BC165"/>
    <mergeCell ref="BD164:BF165"/>
    <mergeCell ref="BG164:BI165"/>
    <mergeCell ref="A163:C165"/>
    <mergeCell ref="D163:V165"/>
    <mergeCell ref="W163:AH163"/>
    <mergeCell ref="AI163:AT163"/>
    <mergeCell ref="AU163:AZ163"/>
    <mergeCell ref="BA163:BF163"/>
    <mergeCell ref="AT152:AX152"/>
    <mergeCell ref="AY152:BC152"/>
    <mergeCell ref="BD152:BH152"/>
    <mergeCell ref="BI152:BM152"/>
    <mergeCell ref="BN152:BR152"/>
    <mergeCell ref="A162:BL162"/>
    <mergeCell ref="AT153:AX153"/>
    <mergeCell ref="AY153:BC153"/>
    <mergeCell ref="BD153:BH153"/>
    <mergeCell ref="BI153:BM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4:AT134"/>
    <mergeCell ref="AU134:AY134"/>
    <mergeCell ref="AZ134:BD134"/>
    <mergeCell ref="BE134:BI134"/>
    <mergeCell ref="A146:BL146"/>
    <mergeCell ref="A147:BR147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BT117:BX117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J113:BX113"/>
    <mergeCell ref="AF114:AJ114"/>
    <mergeCell ref="AK114:AO114"/>
    <mergeCell ref="AP114:AT114"/>
    <mergeCell ref="AU114:AY114"/>
    <mergeCell ref="AZ114:BD114"/>
    <mergeCell ref="BE114:BI114"/>
    <mergeCell ref="BJ114:BN114"/>
    <mergeCell ref="BO114:BS114"/>
    <mergeCell ref="BT114:BX114"/>
    <mergeCell ref="A113:C114"/>
    <mergeCell ref="D113:P114"/>
    <mergeCell ref="Q113:U114"/>
    <mergeCell ref="V113:AE114"/>
    <mergeCell ref="AF113:AT113"/>
    <mergeCell ref="AU113:BI113"/>
    <mergeCell ref="AO107:AS107"/>
    <mergeCell ref="AT107:AX107"/>
    <mergeCell ref="AY107:BC107"/>
    <mergeCell ref="BD107:BH107"/>
    <mergeCell ref="A111:BL111"/>
    <mergeCell ref="A112:BL112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8:BT98"/>
    <mergeCell ref="BU98:BY98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3:AV73"/>
    <mergeCell ref="AW73:BA73"/>
    <mergeCell ref="BB73:BF73"/>
    <mergeCell ref="BG73:BK73"/>
    <mergeCell ref="A82:BL82"/>
    <mergeCell ref="A83:BK83"/>
    <mergeCell ref="AW74:BA74"/>
    <mergeCell ref="BB74:BF74"/>
    <mergeCell ref="BG74:BK74"/>
    <mergeCell ref="A75:D75"/>
    <mergeCell ref="AR72:AV72"/>
    <mergeCell ref="AW72:BA72"/>
    <mergeCell ref="BB72:BF72"/>
    <mergeCell ref="BG72:BK72"/>
    <mergeCell ref="A73:D73"/>
    <mergeCell ref="E73:W73"/>
    <mergeCell ref="X73:AB73"/>
    <mergeCell ref="AC73:AG73"/>
    <mergeCell ref="AH73:AL73"/>
    <mergeCell ref="AM73:AQ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71:D71"/>
    <mergeCell ref="E71:W71"/>
    <mergeCell ref="X71:AB71"/>
    <mergeCell ref="AC71:AG71"/>
    <mergeCell ref="AH71:AL71"/>
    <mergeCell ref="AM71:AQ71"/>
    <mergeCell ref="AH70:AL70"/>
    <mergeCell ref="AM70:AQ70"/>
    <mergeCell ref="AR70:AV70"/>
    <mergeCell ref="AW70:BA70"/>
    <mergeCell ref="BB70:BF70"/>
    <mergeCell ref="BG70:BK70"/>
    <mergeCell ref="BQ65:BT65"/>
    <mergeCell ref="BU65:BY65"/>
    <mergeCell ref="A67:BL67"/>
    <mergeCell ref="A68:BK68"/>
    <mergeCell ref="A69:D70"/>
    <mergeCell ref="E69:W70"/>
    <mergeCell ref="X69:AQ69"/>
    <mergeCell ref="AR69:BK69"/>
    <mergeCell ref="X70:AB70"/>
    <mergeCell ref="AC70:AG70"/>
    <mergeCell ref="AN65:AR65"/>
    <mergeCell ref="AS65:AW65"/>
    <mergeCell ref="AX65:BA65"/>
    <mergeCell ref="BB65:BF65"/>
    <mergeCell ref="BG65:BK65"/>
    <mergeCell ref="BL65:BP65"/>
    <mergeCell ref="A65:E65"/>
    <mergeCell ref="F65:T65"/>
    <mergeCell ref="U65:Y65"/>
    <mergeCell ref="Z65:AD65"/>
    <mergeCell ref="AE65:AH65"/>
    <mergeCell ref="AI65:AM65"/>
    <mergeCell ref="AX64:BA64"/>
    <mergeCell ref="BB64:BF64"/>
    <mergeCell ref="BG64:BK64"/>
    <mergeCell ref="BL64:BP64"/>
    <mergeCell ref="BQ64:BT64"/>
    <mergeCell ref="BU64:BY64"/>
    <mergeCell ref="BQ63:BT63"/>
    <mergeCell ref="BU63:BY63"/>
    <mergeCell ref="A64:E64"/>
    <mergeCell ref="F64:T64"/>
    <mergeCell ref="U64:Y64"/>
    <mergeCell ref="Z64:AD64"/>
    <mergeCell ref="AE64:AH64"/>
    <mergeCell ref="AI64:AM64"/>
    <mergeCell ref="AN64:AR64"/>
    <mergeCell ref="AS64:AW64"/>
    <mergeCell ref="AN63:AR63"/>
    <mergeCell ref="AS63:AW63"/>
    <mergeCell ref="AX63:BA63"/>
    <mergeCell ref="BB63:BF63"/>
    <mergeCell ref="BG63:BK63"/>
    <mergeCell ref="BL63:BP63"/>
    <mergeCell ref="BG62:BK62"/>
    <mergeCell ref="BL62:BP62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E62:AH62"/>
    <mergeCell ref="AI62:AM62"/>
    <mergeCell ref="AN62:AR62"/>
    <mergeCell ref="AS62:AW62"/>
    <mergeCell ref="AX62:BA62"/>
    <mergeCell ref="BB62:BF62"/>
    <mergeCell ref="BU50:BY50"/>
    <mergeCell ref="A59:BL59"/>
    <mergeCell ref="A60:BY60"/>
    <mergeCell ref="A61:E62"/>
    <mergeCell ref="F61:T62"/>
    <mergeCell ref="U61:AM61"/>
    <mergeCell ref="AN61:BF61"/>
    <mergeCell ref="BG61:BY61"/>
    <mergeCell ref="U62:Y62"/>
    <mergeCell ref="Z62:AD62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 A168 A107">
    <cfRule type="cellIs" dxfId="97" priority="52" stopIfTrue="1" operator="equal">
      <formula>A97</formula>
    </cfRule>
  </conditionalFormatting>
  <conditionalFormatting sqref="A117:C117 A134:C134">
    <cfRule type="cellIs" dxfId="96" priority="53" stopIfTrue="1" operator="equal">
      <formula>A116</formula>
    </cfRule>
    <cfRule type="cellIs" dxfId="95" priority="54" stopIfTrue="1" operator="equal">
      <formula>0</formula>
    </cfRule>
  </conditionalFormatting>
  <conditionalFormatting sqref="A99">
    <cfRule type="cellIs" dxfId="94" priority="51" stopIfTrue="1" operator="equal">
      <formula>A98</formula>
    </cfRule>
  </conditionalFormatting>
  <conditionalFormatting sqref="A109">
    <cfRule type="cellIs" dxfId="93" priority="826" stopIfTrue="1" operator="equal">
      <formula>A107</formula>
    </cfRule>
  </conditionalFormatting>
  <conditionalFormatting sqref="A108">
    <cfRule type="cellIs" dxfId="92" priority="49" stopIfTrue="1" operator="equal">
      <formula>A107</formula>
    </cfRule>
  </conditionalFormatting>
  <conditionalFormatting sqref="A169">
    <cfRule type="cellIs" dxfId="91" priority="3" stopIfTrue="1" operator="equal">
      <formula>A168</formula>
    </cfRule>
  </conditionalFormatting>
  <conditionalFormatting sqref="A118:C118">
    <cfRule type="cellIs" dxfId="90" priority="46" stopIfTrue="1" operator="equal">
      <formula>A117</formula>
    </cfRule>
    <cfRule type="cellIs" dxfId="89" priority="47" stopIfTrue="1" operator="equal">
      <formula>0</formula>
    </cfRule>
  </conditionalFormatting>
  <conditionalFormatting sqref="A119:C119">
    <cfRule type="cellIs" dxfId="88" priority="44" stopIfTrue="1" operator="equal">
      <formula>A118</formula>
    </cfRule>
    <cfRule type="cellIs" dxfId="87" priority="45" stopIfTrue="1" operator="equal">
      <formula>0</formula>
    </cfRule>
  </conditionalFormatting>
  <conditionalFormatting sqref="A120:C120">
    <cfRule type="cellIs" dxfId="86" priority="42" stopIfTrue="1" operator="equal">
      <formula>A119</formula>
    </cfRule>
    <cfRule type="cellIs" dxfId="85" priority="43" stopIfTrue="1" operator="equal">
      <formula>0</formula>
    </cfRule>
  </conditionalFormatting>
  <conditionalFormatting sqref="A121:C121">
    <cfRule type="cellIs" dxfId="84" priority="40" stopIfTrue="1" operator="equal">
      <formula>A120</formula>
    </cfRule>
    <cfRule type="cellIs" dxfId="83" priority="41" stopIfTrue="1" operator="equal">
      <formula>0</formula>
    </cfRule>
  </conditionalFormatting>
  <conditionalFormatting sqref="A122:C122">
    <cfRule type="cellIs" dxfId="82" priority="38" stopIfTrue="1" operator="equal">
      <formula>A121</formula>
    </cfRule>
    <cfRule type="cellIs" dxfId="81" priority="39" stopIfTrue="1" operator="equal">
      <formula>0</formula>
    </cfRule>
  </conditionalFormatting>
  <conditionalFormatting sqref="A123:C123">
    <cfRule type="cellIs" dxfId="80" priority="36" stopIfTrue="1" operator="equal">
      <formula>A122</formula>
    </cfRule>
    <cfRule type="cellIs" dxfId="79" priority="37" stopIfTrue="1" operator="equal">
      <formula>0</formula>
    </cfRule>
  </conditionalFormatting>
  <conditionalFormatting sqref="A124:C124">
    <cfRule type="cellIs" dxfId="78" priority="34" stopIfTrue="1" operator="equal">
      <formula>A123</formula>
    </cfRule>
    <cfRule type="cellIs" dxfId="77" priority="35" stopIfTrue="1" operator="equal">
      <formula>0</formula>
    </cfRule>
  </conditionalFormatting>
  <conditionalFormatting sqref="A125:C125">
    <cfRule type="cellIs" dxfId="76" priority="32" stopIfTrue="1" operator="equal">
      <formula>A124</formula>
    </cfRule>
    <cfRule type="cellIs" dxfId="75" priority="33" stopIfTrue="1" operator="equal">
      <formula>0</formula>
    </cfRule>
  </conditionalFormatting>
  <conditionalFormatting sqref="A126:C126">
    <cfRule type="cellIs" dxfId="74" priority="30" stopIfTrue="1" operator="equal">
      <formula>A125</formula>
    </cfRule>
    <cfRule type="cellIs" dxfId="73" priority="31" stopIfTrue="1" operator="equal">
      <formula>0</formula>
    </cfRule>
  </conditionalFormatting>
  <conditionalFormatting sqref="A127:C127">
    <cfRule type="cellIs" dxfId="72" priority="28" stopIfTrue="1" operator="equal">
      <formula>A126</formula>
    </cfRule>
    <cfRule type="cellIs" dxfId="71" priority="29" stopIfTrue="1" operator="equal">
      <formula>0</formula>
    </cfRule>
  </conditionalFormatting>
  <conditionalFormatting sqref="A135:C135">
    <cfRule type="cellIs" dxfId="70" priority="24" stopIfTrue="1" operator="equal">
      <formula>A134</formula>
    </cfRule>
    <cfRule type="cellIs" dxfId="69" priority="25" stopIfTrue="1" operator="equal">
      <formula>0</formula>
    </cfRule>
  </conditionalFormatting>
  <conditionalFormatting sqref="A136:C136">
    <cfRule type="cellIs" dxfId="68" priority="22" stopIfTrue="1" operator="equal">
      <formula>A135</formula>
    </cfRule>
    <cfRule type="cellIs" dxfId="67" priority="23" stopIfTrue="1" operator="equal">
      <formula>0</formula>
    </cfRule>
  </conditionalFormatting>
  <conditionalFormatting sqref="A137:C137">
    <cfRule type="cellIs" dxfId="66" priority="20" stopIfTrue="1" operator="equal">
      <formula>A136</formula>
    </cfRule>
    <cfRule type="cellIs" dxfId="65" priority="21" stopIfTrue="1" operator="equal">
      <formula>0</formula>
    </cfRule>
  </conditionalFormatting>
  <conditionalFormatting sqref="A138:C138">
    <cfRule type="cellIs" dxfId="64" priority="18" stopIfTrue="1" operator="equal">
      <formula>A137</formula>
    </cfRule>
    <cfRule type="cellIs" dxfId="63" priority="19" stopIfTrue="1" operator="equal">
      <formula>0</formula>
    </cfRule>
  </conditionalFormatting>
  <conditionalFormatting sqref="A139:C139">
    <cfRule type="cellIs" dxfId="62" priority="16" stopIfTrue="1" operator="equal">
      <formula>A138</formula>
    </cfRule>
    <cfRule type="cellIs" dxfId="61" priority="17" stopIfTrue="1" operator="equal">
      <formula>0</formula>
    </cfRule>
  </conditionalFormatting>
  <conditionalFormatting sqref="A140:C140">
    <cfRule type="cellIs" dxfId="60" priority="14" stopIfTrue="1" operator="equal">
      <formula>A139</formula>
    </cfRule>
    <cfRule type="cellIs" dxfId="59" priority="15" stopIfTrue="1" operator="equal">
      <formula>0</formula>
    </cfRule>
  </conditionalFormatting>
  <conditionalFormatting sqref="A141:C141">
    <cfRule type="cellIs" dxfId="58" priority="12" stopIfTrue="1" operator="equal">
      <formula>A140</formula>
    </cfRule>
    <cfRule type="cellIs" dxfId="57" priority="13" stopIfTrue="1" operator="equal">
      <formula>0</formula>
    </cfRule>
  </conditionalFormatting>
  <conditionalFormatting sqref="A142:C142">
    <cfRule type="cellIs" dxfId="56" priority="10" stopIfTrue="1" operator="equal">
      <formula>A141</formula>
    </cfRule>
    <cfRule type="cellIs" dxfId="55" priority="11" stopIfTrue="1" operator="equal">
      <formula>0</formula>
    </cfRule>
  </conditionalFormatting>
  <conditionalFormatting sqref="A143:C143">
    <cfRule type="cellIs" dxfId="54" priority="8" stopIfTrue="1" operator="equal">
      <formula>A142</formula>
    </cfRule>
    <cfRule type="cellIs" dxfId="53" priority="9" stopIfTrue="1" operator="equal">
      <formula>0</formula>
    </cfRule>
  </conditionalFormatting>
  <conditionalFormatting sqref="A144:C144">
    <cfRule type="cellIs" dxfId="52" priority="6" stopIfTrue="1" operator="equal">
      <formula>A143</formula>
    </cfRule>
    <cfRule type="cellIs" dxfId="51" priority="7" stopIfTrue="1" operator="equal">
      <formula>0</formula>
    </cfRule>
  </conditionalFormatting>
  <conditionalFormatting sqref="A170">
    <cfRule type="cellIs" dxfId="50" priority="2" stopIfTrue="1" operator="equal">
      <formula>A169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5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657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285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655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148" t="s">
        <v>656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26.4" customHeight="1" x14ac:dyDescent="0.25">
      <c r="A30" s="156"/>
      <c r="B30" s="157"/>
      <c r="C30" s="157"/>
      <c r="D30" s="158"/>
      <c r="E30" s="130" t="s">
        <v>307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 t="s">
        <v>306</v>
      </c>
      <c r="V30" s="159"/>
      <c r="W30" s="159"/>
      <c r="X30" s="159"/>
      <c r="Y30" s="159"/>
      <c r="Z30" s="159">
        <v>15720155</v>
      </c>
      <c r="AA30" s="159"/>
      <c r="AB30" s="159"/>
      <c r="AC30" s="159"/>
      <c r="AD30" s="159"/>
      <c r="AE30" s="160">
        <v>0</v>
      </c>
      <c r="AF30" s="161"/>
      <c r="AG30" s="161"/>
      <c r="AH30" s="162"/>
      <c r="AI30" s="160">
        <f>IF(ISNUMBER(U30),U30,0)+IF(ISNUMBER(Z30),Z30,0)</f>
        <v>15720155</v>
      </c>
      <c r="AJ30" s="161"/>
      <c r="AK30" s="161"/>
      <c r="AL30" s="161"/>
      <c r="AM30" s="162"/>
      <c r="AN30" s="160" t="s">
        <v>306</v>
      </c>
      <c r="AO30" s="161"/>
      <c r="AP30" s="161"/>
      <c r="AQ30" s="161"/>
      <c r="AR30" s="162"/>
      <c r="AS30" s="160">
        <v>210000</v>
      </c>
      <c r="AT30" s="161"/>
      <c r="AU30" s="161"/>
      <c r="AV30" s="161"/>
      <c r="AW30" s="162"/>
      <c r="AX30" s="160">
        <v>0</v>
      </c>
      <c r="AY30" s="161"/>
      <c r="AZ30" s="161"/>
      <c r="BA30" s="162"/>
      <c r="BB30" s="160">
        <f>IF(ISNUMBER(AN30),AN30,0)+IF(ISNUMBER(AS30),AS30,0)</f>
        <v>210000</v>
      </c>
      <c r="BC30" s="161"/>
      <c r="BD30" s="161"/>
      <c r="BE30" s="161"/>
      <c r="BF30" s="162"/>
      <c r="BG30" s="160" t="s">
        <v>306</v>
      </c>
      <c r="BH30" s="161"/>
      <c r="BI30" s="161"/>
      <c r="BJ30" s="161"/>
      <c r="BK30" s="162"/>
      <c r="BL30" s="160">
        <v>172600</v>
      </c>
      <c r="BM30" s="161"/>
      <c r="BN30" s="161"/>
      <c r="BO30" s="161"/>
      <c r="BP30" s="162"/>
      <c r="BQ30" s="160">
        <v>0</v>
      </c>
      <c r="BR30" s="161"/>
      <c r="BS30" s="161"/>
      <c r="BT30" s="162"/>
      <c r="BU30" s="160">
        <f>IF(ISNUMBER(BG30),BG30,0)+IF(ISNUMBER(BL30),BL30,0)</f>
        <v>172600</v>
      </c>
      <c r="BV30" s="161"/>
      <c r="BW30" s="161"/>
      <c r="BX30" s="161"/>
      <c r="BY30" s="162"/>
      <c r="CA30" s="136" t="s">
        <v>30</v>
      </c>
    </row>
    <row r="31" spans="1:79" s="136" customFormat="1" ht="66" customHeight="1" x14ac:dyDescent="0.25">
      <c r="A31" s="156">
        <v>19010100</v>
      </c>
      <c r="B31" s="157"/>
      <c r="C31" s="157"/>
      <c r="D31" s="158"/>
      <c r="E31" s="130" t="s">
        <v>646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306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306</v>
      </c>
      <c r="AO31" s="161"/>
      <c r="AP31" s="161"/>
      <c r="AQ31" s="161"/>
      <c r="AR31" s="162"/>
      <c r="AS31" s="160">
        <v>34700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34700</v>
      </c>
      <c r="BC31" s="161"/>
      <c r="BD31" s="161"/>
      <c r="BE31" s="161"/>
      <c r="BF31" s="162"/>
      <c r="BG31" s="160" t="s">
        <v>306</v>
      </c>
      <c r="BH31" s="161"/>
      <c r="BI31" s="161"/>
      <c r="BJ31" s="161"/>
      <c r="BK31" s="162"/>
      <c r="BL31" s="160">
        <v>68000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68000</v>
      </c>
      <c r="BV31" s="161"/>
      <c r="BW31" s="161"/>
      <c r="BX31" s="161"/>
      <c r="BY31" s="162"/>
    </row>
    <row r="32" spans="1:79" s="136" customFormat="1" ht="26.4" customHeight="1" x14ac:dyDescent="0.25">
      <c r="A32" s="156">
        <v>19010200</v>
      </c>
      <c r="B32" s="157"/>
      <c r="C32" s="157"/>
      <c r="D32" s="158"/>
      <c r="E32" s="130" t="s">
        <v>647</v>
      </c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2"/>
      <c r="U32" s="159" t="s">
        <v>306</v>
      </c>
      <c r="V32" s="159"/>
      <c r="W32" s="159"/>
      <c r="X32" s="159"/>
      <c r="Y32" s="159"/>
      <c r="Z32" s="159">
        <v>0</v>
      </c>
      <c r="AA32" s="159"/>
      <c r="AB32" s="159"/>
      <c r="AC32" s="159"/>
      <c r="AD32" s="159"/>
      <c r="AE32" s="160">
        <v>0</v>
      </c>
      <c r="AF32" s="161"/>
      <c r="AG32" s="161"/>
      <c r="AH32" s="162"/>
      <c r="AI32" s="160">
        <f>IF(ISNUMBER(U32),U32,0)+IF(ISNUMBER(Z32),Z32,0)</f>
        <v>0</v>
      </c>
      <c r="AJ32" s="161"/>
      <c r="AK32" s="161"/>
      <c r="AL32" s="161"/>
      <c r="AM32" s="162"/>
      <c r="AN32" s="160" t="s">
        <v>306</v>
      </c>
      <c r="AO32" s="161"/>
      <c r="AP32" s="161"/>
      <c r="AQ32" s="161"/>
      <c r="AR32" s="162"/>
      <c r="AS32" s="160">
        <v>2000</v>
      </c>
      <c r="AT32" s="161"/>
      <c r="AU32" s="161"/>
      <c r="AV32" s="161"/>
      <c r="AW32" s="162"/>
      <c r="AX32" s="160">
        <v>0</v>
      </c>
      <c r="AY32" s="161"/>
      <c r="AZ32" s="161"/>
      <c r="BA32" s="162"/>
      <c r="BB32" s="160">
        <f>IF(ISNUMBER(AN32),AN32,0)+IF(ISNUMBER(AS32),AS32,0)</f>
        <v>2000</v>
      </c>
      <c r="BC32" s="161"/>
      <c r="BD32" s="161"/>
      <c r="BE32" s="161"/>
      <c r="BF32" s="162"/>
      <c r="BG32" s="160" t="s">
        <v>306</v>
      </c>
      <c r="BH32" s="161"/>
      <c r="BI32" s="161"/>
      <c r="BJ32" s="161"/>
      <c r="BK32" s="162"/>
      <c r="BL32" s="160">
        <v>5500</v>
      </c>
      <c r="BM32" s="161"/>
      <c r="BN32" s="161"/>
      <c r="BO32" s="161"/>
      <c r="BP32" s="162"/>
      <c r="BQ32" s="160">
        <v>0</v>
      </c>
      <c r="BR32" s="161"/>
      <c r="BS32" s="161"/>
      <c r="BT32" s="162"/>
      <c r="BU32" s="160">
        <f>IF(ISNUMBER(BG32),BG32,0)+IF(ISNUMBER(BL32),BL32,0)</f>
        <v>5500</v>
      </c>
      <c r="BV32" s="161"/>
      <c r="BW32" s="161"/>
      <c r="BX32" s="161"/>
      <c r="BY32" s="162"/>
    </row>
    <row r="33" spans="1:79" s="136" customFormat="1" ht="52.8" customHeight="1" x14ac:dyDescent="0.25">
      <c r="A33" s="156">
        <v>19010300</v>
      </c>
      <c r="B33" s="157"/>
      <c r="C33" s="157"/>
      <c r="D33" s="158"/>
      <c r="E33" s="130" t="s">
        <v>648</v>
      </c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2"/>
      <c r="U33" s="159" t="s">
        <v>306</v>
      </c>
      <c r="V33" s="159"/>
      <c r="W33" s="159"/>
      <c r="X33" s="159"/>
      <c r="Y33" s="159"/>
      <c r="Z33" s="159">
        <v>155824</v>
      </c>
      <c r="AA33" s="159"/>
      <c r="AB33" s="159"/>
      <c r="AC33" s="159"/>
      <c r="AD33" s="159"/>
      <c r="AE33" s="160">
        <v>0</v>
      </c>
      <c r="AF33" s="161"/>
      <c r="AG33" s="161"/>
      <c r="AH33" s="162"/>
      <c r="AI33" s="160">
        <f>IF(ISNUMBER(U33),U33,0)+IF(ISNUMBER(Z33),Z33,0)</f>
        <v>155824</v>
      </c>
      <c r="AJ33" s="161"/>
      <c r="AK33" s="161"/>
      <c r="AL33" s="161"/>
      <c r="AM33" s="162"/>
      <c r="AN33" s="160" t="s">
        <v>306</v>
      </c>
      <c r="AO33" s="161"/>
      <c r="AP33" s="161"/>
      <c r="AQ33" s="161"/>
      <c r="AR33" s="162"/>
      <c r="AS33" s="160">
        <v>173300</v>
      </c>
      <c r="AT33" s="161"/>
      <c r="AU33" s="161"/>
      <c r="AV33" s="161"/>
      <c r="AW33" s="162"/>
      <c r="AX33" s="160">
        <v>0</v>
      </c>
      <c r="AY33" s="161"/>
      <c r="AZ33" s="161"/>
      <c r="BA33" s="162"/>
      <c r="BB33" s="160">
        <f>IF(ISNUMBER(AN33),AN33,0)+IF(ISNUMBER(AS33),AS33,0)</f>
        <v>173300</v>
      </c>
      <c r="BC33" s="161"/>
      <c r="BD33" s="161"/>
      <c r="BE33" s="161"/>
      <c r="BF33" s="162"/>
      <c r="BG33" s="160" t="s">
        <v>306</v>
      </c>
      <c r="BH33" s="161"/>
      <c r="BI33" s="161"/>
      <c r="BJ33" s="161"/>
      <c r="BK33" s="162"/>
      <c r="BL33" s="160">
        <v>99100</v>
      </c>
      <c r="BM33" s="161"/>
      <c r="BN33" s="161"/>
      <c r="BO33" s="161"/>
      <c r="BP33" s="162"/>
      <c r="BQ33" s="160">
        <v>0</v>
      </c>
      <c r="BR33" s="161"/>
      <c r="BS33" s="161"/>
      <c r="BT33" s="162"/>
      <c r="BU33" s="160">
        <f>IF(ISNUMBER(BG33),BG33,0)+IF(ISNUMBER(BL33),BL33,0)</f>
        <v>99100</v>
      </c>
      <c r="BV33" s="161"/>
      <c r="BW33" s="161"/>
      <c r="BX33" s="161"/>
      <c r="BY33" s="162"/>
    </row>
    <row r="34" spans="1:79" s="9" customFormat="1" ht="12.75" customHeight="1" x14ac:dyDescent="0.25">
      <c r="A34" s="125"/>
      <c r="B34" s="126"/>
      <c r="C34" s="126"/>
      <c r="D34" s="128"/>
      <c r="E34" s="137" t="s">
        <v>179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9"/>
      <c r="U34" s="163">
        <v>0</v>
      </c>
      <c r="V34" s="163"/>
      <c r="W34" s="163"/>
      <c r="X34" s="163"/>
      <c r="Y34" s="163"/>
      <c r="Z34" s="163">
        <v>15720155</v>
      </c>
      <c r="AA34" s="163"/>
      <c r="AB34" s="163"/>
      <c r="AC34" s="163"/>
      <c r="AD34" s="163"/>
      <c r="AE34" s="164">
        <v>0</v>
      </c>
      <c r="AF34" s="165"/>
      <c r="AG34" s="165"/>
      <c r="AH34" s="166"/>
      <c r="AI34" s="164">
        <f>IF(ISNUMBER(U34),U34,0)+IF(ISNUMBER(Z34),Z34,0)</f>
        <v>15720155</v>
      </c>
      <c r="AJ34" s="165"/>
      <c r="AK34" s="165"/>
      <c r="AL34" s="165"/>
      <c r="AM34" s="166"/>
      <c r="AN34" s="164">
        <v>0</v>
      </c>
      <c r="AO34" s="165"/>
      <c r="AP34" s="165"/>
      <c r="AQ34" s="165"/>
      <c r="AR34" s="166"/>
      <c r="AS34" s="164">
        <v>210000</v>
      </c>
      <c r="AT34" s="165"/>
      <c r="AU34" s="165"/>
      <c r="AV34" s="165"/>
      <c r="AW34" s="166"/>
      <c r="AX34" s="164">
        <v>0</v>
      </c>
      <c r="AY34" s="165"/>
      <c r="AZ34" s="165"/>
      <c r="BA34" s="166"/>
      <c r="BB34" s="164">
        <f>IF(ISNUMBER(AN34),AN34,0)+IF(ISNUMBER(AS34),AS34,0)</f>
        <v>210000</v>
      </c>
      <c r="BC34" s="165"/>
      <c r="BD34" s="165"/>
      <c r="BE34" s="165"/>
      <c r="BF34" s="166"/>
      <c r="BG34" s="164">
        <v>0</v>
      </c>
      <c r="BH34" s="165"/>
      <c r="BI34" s="165"/>
      <c r="BJ34" s="165"/>
      <c r="BK34" s="166"/>
      <c r="BL34" s="164">
        <v>172600</v>
      </c>
      <c r="BM34" s="165"/>
      <c r="BN34" s="165"/>
      <c r="BO34" s="165"/>
      <c r="BP34" s="166"/>
      <c r="BQ34" s="164">
        <v>0</v>
      </c>
      <c r="BR34" s="165"/>
      <c r="BS34" s="165"/>
      <c r="BT34" s="166"/>
      <c r="BU34" s="164">
        <f>IF(ISNUMBER(BG34),BG34,0)+IF(ISNUMBER(BL34),BL34,0)</f>
        <v>172600</v>
      </c>
      <c r="BV34" s="165"/>
      <c r="BW34" s="165"/>
      <c r="BX34" s="165"/>
      <c r="BY34" s="166"/>
    </row>
    <row r="36" spans="1:79" ht="14.25" customHeight="1" x14ac:dyDescent="0.25">
      <c r="A36" s="105" t="s">
        <v>382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</row>
    <row r="37" spans="1:79" ht="15" customHeight="1" x14ac:dyDescent="0.25">
      <c r="A37" s="69" t="s">
        <v>296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</row>
    <row r="38" spans="1:79" ht="22.5" customHeight="1" x14ac:dyDescent="0.25">
      <c r="A38" s="76" t="s">
        <v>3</v>
      </c>
      <c r="B38" s="77"/>
      <c r="C38" s="77"/>
      <c r="D38" s="78"/>
      <c r="E38" s="76" t="s">
        <v>20</v>
      </c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8"/>
      <c r="X38" s="61" t="s">
        <v>300</v>
      </c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3"/>
      <c r="AR38" s="46" t="s">
        <v>302</v>
      </c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79" ht="36" customHeight="1" x14ac:dyDescent="0.25">
      <c r="A39" s="79"/>
      <c r="B39" s="80"/>
      <c r="C39" s="80"/>
      <c r="D39" s="81"/>
      <c r="E39" s="79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1"/>
      <c r="X39" s="46" t="s">
        <v>5</v>
      </c>
      <c r="Y39" s="46"/>
      <c r="Z39" s="46"/>
      <c r="AA39" s="46"/>
      <c r="AB39" s="46"/>
      <c r="AC39" s="46" t="s">
        <v>4</v>
      </c>
      <c r="AD39" s="46"/>
      <c r="AE39" s="46"/>
      <c r="AF39" s="46"/>
      <c r="AG39" s="46"/>
      <c r="AH39" s="82" t="s">
        <v>147</v>
      </c>
      <c r="AI39" s="83"/>
      <c r="AJ39" s="83"/>
      <c r="AK39" s="83"/>
      <c r="AL39" s="84"/>
      <c r="AM39" s="61" t="s">
        <v>6</v>
      </c>
      <c r="AN39" s="62"/>
      <c r="AO39" s="62"/>
      <c r="AP39" s="62"/>
      <c r="AQ39" s="63"/>
      <c r="AR39" s="61" t="s">
        <v>5</v>
      </c>
      <c r="AS39" s="62"/>
      <c r="AT39" s="62"/>
      <c r="AU39" s="62"/>
      <c r="AV39" s="63"/>
      <c r="AW39" s="61" t="s">
        <v>4</v>
      </c>
      <c r="AX39" s="62"/>
      <c r="AY39" s="62"/>
      <c r="AZ39" s="62"/>
      <c r="BA39" s="63"/>
      <c r="BB39" s="82" t="s">
        <v>147</v>
      </c>
      <c r="BC39" s="83"/>
      <c r="BD39" s="83"/>
      <c r="BE39" s="83"/>
      <c r="BF39" s="84"/>
      <c r="BG39" s="61" t="s">
        <v>118</v>
      </c>
      <c r="BH39" s="62"/>
      <c r="BI39" s="62"/>
      <c r="BJ39" s="62"/>
      <c r="BK39" s="63"/>
    </row>
    <row r="40" spans="1:79" ht="15" customHeight="1" x14ac:dyDescent="0.25">
      <c r="A40" s="61">
        <v>1</v>
      </c>
      <c r="B40" s="62"/>
      <c r="C40" s="62"/>
      <c r="D40" s="63"/>
      <c r="E40" s="61">
        <v>2</v>
      </c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3"/>
      <c r="X40" s="46">
        <v>3</v>
      </c>
      <c r="Y40" s="46"/>
      <c r="Z40" s="46"/>
      <c r="AA40" s="46"/>
      <c r="AB40" s="46"/>
      <c r="AC40" s="46">
        <v>4</v>
      </c>
      <c r="AD40" s="46"/>
      <c r="AE40" s="46"/>
      <c r="AF40" s="46"/>
      <c r="AG40" s="46"/>
      <c r="AH40" s="46">
        <v>5</v>
      </c>
      <c r="AI40" s="46"/>
      <c r="AJ40" s="46"/>
      <c r="AK40" s="46"/>
      <c r="AL40" s="46"/>
      <c r="AM40" s="46">
        <v>6</v>
      </c>
      <c r="AN40" s="46"/>
      <c r="AO40" s="46"/>
      <c r="AP40" s="46"/>
      <c r="AQ40" s="46"/>
      <c r="AR40" s="61">
        <v>7</v>
      </c>
      <c r="AS40" s="62"/>
      <c r="AT40" s="62"/>
      <c r="AU40" s="62"/>
      <c r="AV40" s="63"/>
      <c r="AW40" s="61">
        <v>8</v>
      </c>
      <c r="AX40" s="62"/>
      <c r="AY40" s="62"/>
      <c r="AZ40" s="62"/>
      <c r="BA40" s="63"/>
      <c r="BB40" s="61">
        <v>9</v>
      </c>
      <c r="BC40" s="62"/>
      <c r="BD40" s="62"/>
      <c r="BE40" s="62"/>
      <c r="BF40" s="63"/>
      <c r="BG40" s="61">
        <v>10</v>
      </c>
      <c r="BH40" s="62"/>
      <c r="BI40" s="62"/>
      <c r="BJ40" s="62"/>
      <c r="BK40" s="63"/>
    </row>
    <row r="41" spans="1:79" ht="20.25" hidden="1" customHeight="1" x14ac:dyDescent="0.25">
      <c r="A41" s="64" t="s">
        <v>77</v>
      </c>
      <c r="B41" s="65"/>
      <c r="C41" s="65"/>
      <c r="D41" s="66"/>
      <c r="E41" s="64" t="s">
        <v>78</v>
      </c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6"/>
      <c r="X41" s="44" t="s">
        <v>81</v>
      </c>
      <c r="Y41" s="44"/>
      <c r="Z41" s="44"/>
      <c r="AA41" s="44"/>
      <c r="AB41" s="44"/>
      <c r="AC41" s="44" t="s">
        <v>82</v>
      </c>
      <c r="AD41" s="44"/>
      <c r="AE41" s="44"/>
      <c r="AF41" s="44"/>
      <c r="AG41" s="44"/>
      <c r="AH41" s="64" t="s">
        <v>116</v>
      </c>
      <c r="AI41" s="65"/>
      <c r="AJ41" s="65"/>
      <c r="AK41" s="65"/>
      <c r="AL41" s="66"/>
      <c r="AM41" s="72" t="s">
        <v>216</v>
      </c>
      <c r="AN41" s="73"/>
      <c r="AO41" s="73"/>
      <c r="AP41" s="73"/>
      <c r="AQ41" s="74"/>
      <c r="AR41" s="64" t="s">
        <v>83</v>
      </c>
      <c r="AS41" s="65"/>
      <c r="AT41" s="65"/>
      <c r="AU41" s="65"/>
      <c r="AV41" s="66"/>
      <c r="AW41" s="64" t="s">
        <v>84</v>
      </c>
      <c r="AX41" s="65"/>
      <c r="AY41" s="65"/>
      <c r="AZ41" s="65"/>
      <c r="BA41" s="66"/>
      <c r="BB41" s="64" t="s">
        <v>117</v>
      </c>
      <c r="BC41" s="65"/>
      <c r="BD41" s="65"/>
      <c r="BE41" s="65"/>
      <c r="BF41" s="66"/>
      <c r="BG41" s="72" t="s">
        <v>216</v>
      </c>
      <c r="BH41" s="73"/>
      <c r="BI41" s="73"/>
      <c r="BJ41" s="73"/>
      <c r="BK41" s="74"/>
      <c r="CA41" t="s">
        <v>31</v>
      </c>
    </row>
    <row r="42" spans="1:79" s="136" customFormat="1" ht="26.4" customHeight="1" x14ac:dyDescent="0.25">
      <c r="A42" s="156"/>
      <c r="B42" s="157"/>
      <c r="C42" s="157"/>
      <c r="D42" s="158"/>
      <c r="E42" s="130" t="s">
        <v>307</v>
      </c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2"/>
      <c r="X42" s="160" t="s">
        <v>306</v>
      </c>
      <c r="Y42" s="161"/>
      <c r="Z42" s="161"/>
      <c r="AA42" s="161"/>
      <c r="AB42" s="162"/>
      <c r="AC42" s="160">
        <v>186408</v>
      </c>
      <c r="AD42" s="161"/>
      <c r="AE42" s="161"/>
      <c r="AF42" s="161"/>
      <c r="AG42" s="162"/>
      <c r="AH42" s="160">
        <v>0</v>
      </c>
      <c r="AI42" s="161"/>
      <c r="AJ42" s="161"/>
      <c r="AK42" s="161"/>
      <c r="AL42" s="162"/>
      <c r="AM42" s="160">
        <f>IF(ISNUMBER(X42),X42,0)+IF(ISNUMBER(AC42),AC42,0)</f>
        <v>186408</v>
      </c>
      <c r="AN42" s="161"/>
      <c r="AO42" s="161"/>
      <c r="AP42" s="161"/>
      <c r="AQ42" s="162"/>
      <c r="AR42" s="160" t="s">
        <v>306</v>
      </c>
      <c r="AS42" s="161"/>
      <c r="AT42" s="161"/>
      <c r="AU42" s="161"/>
      <c r="AV42" s="162"/>
      <c r="AW42" s="160">
        <v>197592</v>
      </c>
      <c r="AX42" s="161"/>
      <c r="AY42" s="161"/>
      <c r="AZ42" s="161"/>
      <c r="BA42" s="162"/>
      <c r="BB42" s="160">
        <v>0</v>
      </c>
      <c r="BC42" s="161"/>
      <c r="BD42" s="161"/>
      <c r="BE42" s="161"/>
      <c r="BF42" s="162"/>
      <c r="BG42" s="159">
        <f>IF(ISNUMBER(AR42),AR42,0)+IF(ISNUMBER(AW42),AW42,0)</f>
        <v>197592</v>
      </c>
      <c r="BH42" s="159"/>
      <c r="BI42" s="159"/>
      <c r="BJ42" s="159"/>
      <c r="BK42" s="159"/>
      <c r="CA42" s="136" t="s">
        <v>32</v>
      </c>
    </row>
    <row r="43" spans="1:79" s="136" customFormat="1" ht="52.8" customHeight="1" x14ac:dyDescent="0.25">
      <c r="A43" s="156">
        <v>19010100</v>
      </c>
      <c r="B43" s="157"/>
      <c r="C43" s="157"/>
      <c r="D43" s="158"/>
      <c r="E43" s="130" t="s">
        <v>646</v>
      </c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2"/>
      <c r="X43" s="160" t="s">
        <v>306</v>
      </c>
      <c r="Y43" s="161"/>
      <c r="Z43" s="161"/>
      <c r="AA43" s="161"/>
      <c r="AB43" s="162"/>
      <c r="AC43" s="160">
        <v>73440</v>
      </c>
      <c r="AD43" s="161"/>
      <c r="AE43" s="161"/>
      <c r="AF43" s="161"/>
      <c r="AG43" s="162"/>
      <c r="AH43" s="160">
        <v>0</v>
      </c>
      <c r="AI43" s="161"/>
      <c r="AJ43" s="161"/>
      <c r="AK43" s="161"/>
      <c r="AL43" s="162"/>
      <c r="AM43" s="160">
        <f>IF(ISNUMBER(X43),X43,0)+IF(ISNUMBER(AC43),AC43,0)</f>
        <v>73440</v>
      </c>
      <c r="AN43" s="161"/>
      <c r="AO43" s="161"/>
      <c r="AP43" s="161"/>
      <c r="AQ43" s="162"/>
      <c r="AR43" s="160" t="s">
        <v>306</v>
      </c>
      <c r="AS43" s="161"/>
      <c r="AT43" s="161"/>
      <c r="AU43" s="161"/>
      <c r="AV43" s="162"/>
      <c r="AW43" s="160">
        <v>77846</v>
      </c>
      <c r="AX43" s="161"/>
      <c r="AY43" s="161"/>
      <c r="AZ43" s="161"/>
      <c r="BA43" s="162"/>
      <c r="BB43" s="160">
        <v>0</v>
      </c>
      <c r="BC43" s="161"/>
      <c r="BD43" s="161"/>
      <c r="BE43" s="161"/>
      <c r="BF43" s="162"/>
      <c r="BG43" s="159">
        <f>IF(ISNUMBER(AR43),AR43,0)+IF(ISNUMBER(AW43),AW43,0)</f>
        <v>77846</v>
      </c>
      <c r="BH43" s="159"/>
      <c r="BI43" s="159"/>
      <c r="BJ43" s="159"/>
      <c r="BK43" s="159"/>
    </row>
    <row r="44" spans="1:79" s="136" customFormat="1" ht="26.4" customHeight="1" x14ac:dyDescent="0.25">
      <c r="A44" s="156">
        <v>19010200</v>
      </c>
      <c r="B44" s="157"/>
      <c r="C44" s="157"/>
      <c r="D44" s="158"/>
      <c r="E44" s="130" t="s">
        <v>647</v>
      </c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2"/>
      <c r="X44" s="160" t="s">
        <v>306</v>
      </c>
      <c r="Y44" s="161"/>
      <c r="Z44" s="161"/>
      <c r="AA44" s="161"/>
      <c r="AB44" s="162"/>
      <c r="AC44" s="160">
        <v>5940</v>
      </c>
      <c r="AD44" s="161"/>
      <c r="AE44" s="161"/>
      <c r="AF44" s="161"/>
      <c r="AG44" s="162"/>
      <c r="AH44" s="160">
        <v>0</v>
      </c>
      <c r="AI44" s="161"/>
      <c r="AJ44" s="161"/>
      <c r="AK44" s="161"/>
      <c r="AL44" s="162"/>
      <c r="AM44" s="160">
        <f>IF(ISNUMBER(X44),X44,0)+IF(ISNUMBER(AC44),AC44,0)</f>
        <v>5940</v>
      </c>
      <c r="AN44" s="161"/>
      <c r="AO44" s="161"/>
      <c r="AP44" s="161"/>
      <c r="AQ44" s="162"/>
      <c r="AR44" s="160" t="s">
        <v>306</v>
      </c>
      <c r="AS44" s="161"/>
      <c r="AT44" s="161"/>
      <c r="AU44" s="161"/>
      <c r="AV44" s="162"/>
      <c r="AW44" s="160">
        <v>6296</v>
      </c>
      <c r="AX44" s="161"/>
      <c r="AY44" s="161"/>
      <c r="AZ44" s="161"/>
      <c r="BA44" s="162"/>
      <c r="BB44" s="160">
        <v>0</v>
      </c>
      <c r="BC44" s="161"/>
      <c r="BD44" s="161"/>
      <c r="BE44" s="161"/>
      <c r="BF44" s="162"/>
      <c r="BG44" s="159">
        <f>IF(ISNUMBER(AR44),AR44,0)+IF(ISNUMBER(AW44),AW44,0)</f>
        <v>6296</v>
      </c>
      <c r="BH44" s="159"/>
      <c r="BI44" s="159"/>
      <c r="BJ44" s="159"/>
      <c r="BK44" s="159"/>
    </row>
    <row r="45" spans="1:79" s="136" customFormat="1" ht="39.6" customHeight="1" x14ac:dyDescent="0.25">
      <c r="A45" s="156">
        <v>19010300</v>
      </c>
      <c r="B45" s="157"/>
      <c r="C45" s="157"/>
      <c r="D45" s="158"/>
      <c r="E45" s="130" t="s">
        <v>648</v>
      </c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2"/>
      <c r="X45" s="160" t="s">
        <v>306</v>
      </c>
      <c r="Y45" s="161"/>
      <c r="Z45" s="161"/>
      <c r="AA45" s="161"/>
      <c r="AB45" s="162"/>
      <c r="AC45" s="160">
        <v>107028</v>
      </c>
      <c r="AD45" s="161"/>
      <c r="AE45" s="161"/>
      <c r="AF45" s="161"/>
      <c r="AG45" s="162"/>
      <c r="AH45" s="160">
        <v>0</v>
      </c>
      <c r="AI45" s="161"/>
      <c r="AJ45" s="161"/>
      <c r="AK45" s="161"/>
      <c r="AL45" s="162"/>
      <c r="AM45" s="160">
        <f>IF(ISNUMBER(X45),X45,0)+IF(ISNUMBER(AC45),AC45,0)</f>
        <v>107028</v>
      </c>
      <c r="AN45" s="161"/>
      <c r="AO45" s="161"/>
      <c r="AP45" s="161"/>
      <c r="AQ45" s="162"/>
      <c r="AR45" s="160" t="s">
        <v>306</v>
      </c>
      <c r="AS45" s="161"/>
      <c r="AT45" s="161"/>
      <c r="AU45" s="161"/>
      <c r="AV45" s="162"/>
      <c r="AW45" s="160">
        <v>113450</v>
      </c>
      <c r="AX45" s="161"/>
      <c r="AY45" s="161"/>
      <c r="AZ45" s="161"/>
      <c r="BA45" s="162"/>
      <c r="BB45" s="160">
        <v>0</v>
      </c>
      <c r="BC45" s="161"/>
      <c r="BD45" s="161"/>
      <c r="BE45" s="161"/>
      <c r="BF45" s="162"/>
      <c r="BG45" s="159">
        <f>IF(ISNUMBER(AR45),AR45,0)+IF(ISNUMBER(AW45),AW45,0)</f>
        <v>113450</v>
      </c>
      <c r="BH45" s="159"/>
      <c r="BI45" s="159"/>
      <c r="BJ45" s="159"/>
      <c r="BK45" s="159"/>
    </row>
    <row r="46" spans="1:79" s="9" customFormat="1" ht="12.75" customHeight="1" x14ac:dyDescent="0.25">
      <c r="A46" s="125"/>
      <c r="B46" s="126"/>
      <c r="C46" s="126"/>
      <c r="D46" s="128"/>
      <c r="E46" s="137" t="s">
        <v>179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9"/>
      <c r="X46" s="164">
        <v>0</v>
      </c>
      <c r="Y46" s="165"/>
      <c r="Z46" s="165"/>
      <c r="AA46" s="165"/>
      <c r="AB46" s="166"/>
      <c r="AC46" s="164">
        <v>186408</v>
      </c>
      <c r="AD46" s="165"/>
      <c r="AE46" s="165"/>
      <c r="AF46" s="165"/>
      <c r="AG46" s="166"/>
      <c r="AH46" s="164">
        <v>0</v>
      </c>
      <c r="AI46" s="165"/>
      <c r="AJ46" s="165"/>
      <c r="AK46" s="165"/>
      <c r="AL46" s="166"/>
      <c r="AM46" s="164">
        <f>IF(ISNUMBER(X46),X46,0)+IF(ISNUMBER(AC46),AC46,0)</f>
        <v>186408</v>
      </c>
      <c r="AN46" s="165"/>
      <c r="AO46" s="165"/>
      <c r="AP46" s="165"/>
      <c r="AQ46" s="166"/>
      <c r="AR46" s="164">
        <v>0</v>
      </c>
      <c r="AS46" s="165"/>
      <c r="AT46" s="165"/>
      <c r="AU46" s="165"/>
      <c r="AV46" s="166"/>
      <c r="AW46" s="164">
        <v>197592</v>
      </c>
      <c r="AX46" s="165"/>
      <c r="AY46" s="165"/>
      <c r="AZ46" s="165"/>
      <c r="BA46" s="166"/>
      <c r="BB46" s="164">
        <v>0</v>
      </c>
      <c r="BC46" s="165"/>
      <c r="BD46" s="165"/>
      <c r="BE46" s="165"/>
      <c r="BF46" s="166"/>
      <c r="BG46" s="163">
        <f>IF(ISNUMBER(AR46),AR46,0)+IF(ISNUMBER(AW46),AW46,0)</f>
        <v>197592</v>
      </c>
      <c r="BH46" s="163"/>
      <c r="BI46" s="163"/>
      <c r="BJ46" s="163"/>
      <c r="BK46" s="163"/>
    </row>
    <row r="47" spans="1:79" s="7" customFormat="1" ht="12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</row>
    <row r="49" spans="1:79" s="6" customFormat="1" ht="14.25" customHeight="1" x14ac:dyDescent="0.25">
      <c r="A49" s="48" t="s">
        <v>148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25"/>
    </row>
    <row r="50" spans="1:79" ht="14.25" customHeight="1" x14ac:dyDescent="0.25">
      <c r="A50" s="48" t="s">
        <v>370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</row>
    <row r="51" spans="1:79" ht="15" customHeight="1" x14ac:dyDescent="0.25">
      <c r="A51" s="52" t="s">
        <v>296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</row>
    <row r="52" spans="1:79" ht="23.1" customHeight="1" x14ac:dyDescent="0.25">
      <c r="A52" s="86" t="s">
        <v>149</v>
      </c>
      <c r="B52" s="87"/>
      <c r="C52" s="87"/>
      <c r="D52" s="88"/>
      <c r="E52" s="46" t="s">
        <v>20</v>
      </c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297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298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299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48.75" customHeight="1" x14ac:dyDescent="0.25">
      <c r="A53" s="89"/>
      <c r="B53" s="90"/>
      <c r="C53" s="90"/>
      <c r="D53" s="91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82" t="s">
        <v>147</v>
      </c>
      <c r="AF53" s="83"/>
      <c r="AG53" s="83"/>
      <c r="AH53" s="84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82" t="s">
        <v>147</v>
      </c>
      <c r="AY53" s="83"/>
      <c r="AZ53" s="83"/>
      <c r="BA53" s="84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82" t="s">
        <v>147</v>
      </c>
      <c r="BR53" s="83"/>
      <c r="BS53" s="83"/>
      <c r="BT53" s="84"/>
      <c r="BU53" s="61" t="s">
        <v>119</v>
      </c>
      <c r="BV53" s="62"/>
      <c r="BW53" s="62"/>
      <c r="BX53" s="62"/>
      <c r="BY53" s="63"/>
    </row>
    <row r="54" spans="1:79" ht="15" customHeight="1" x14ac:dyDescent="0.25">
      <c r="A54" s="61">
        <v>1</v>
      </c>
      <c r="B54" s="62"/>
      <c r="C54" s="62"/>
      <c r="D54" s="63"/>
      <c r="E54" s="61">
        <v>2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61">
        <v>14</v>
      </c>
      <c r="BV54" s="62"/>
      <c r="BW54" s="62"/>
      <c r="BX54" s="62"/>
      <c r="BY54" s="63"/>
    </row>
    <row r="55" spans="1:79" s="2" customFormat="1" ht="12.75" hidden="1" customHeight="1" x14ac:dyDescent="0.25">
      <c r="A55" s="64" t="s">
        <v>85</v>
      </c>
      <c r="B55" s="65"/>
      <c r="C55" s="65"/>
      <c r="D55" s="66"/>
      <c r="E55" s="64" t="s">
        <v>78</v>
      </c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215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215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2" t="s">
        <v>215</v>
      </c>
      <c r="BV55" s="73"/>
      <c r="BW55" s="73"/>
      <c r="BX55" s="73"/>
      <c r="BY55" s="74"/>
      <c r="CA55" t="s">
        <v>33</v>
      </c>
    </row>
    <row r="56" spans="1:79" s="136" customFormat="1" ht="13.2" customHeight="1" x14ac:dyDescent="0.25">
      <c r="A56" s="156">
        <v>2210</v>
      </c>
      <c r="B56" s="157"/>
      <c r="C56" s="157"/>
      <c r="D56" s="158"/>
      <c r="E56" s="130" t="s">
        <v>310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0</v>
      </c>
      <c r="V56" s="161"/>
      <c r="W56" s="161"/>
      <c r="X56" s="161"/>
      <c r="Y56" s="162"/>
      <c r="Z56" s="160">
        <v>155824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155824</v>
      </c>
      <c r="AJ56" s="161"/>
      <c r="AK56" s="161"/>
      <c r="AL56" s="161"/>
      <c r="AM56" s="162"/>
      <c r="AN56" s="160">
        <v>0</v>
      </c>
      <c r="AO56" s="161"/>
      <c r="AP56" s="161"/>
      <c r="AQ56" s="161"/>
      <c r="AR56" s="162"/>
      <c r="AS56" s="160">
        <v>105000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105000</v>
      </c>
      <c r="BC56" s="161"/>
      <c r="BD56" s="161"/>
      <c r="BE56" s="161"/>
      <c r="BF56" s="162"/>
      <c r="BG56" s="160">
        <v>0</v>
      </c>
      <c r="BH56" s="161"/>
      <c r="BI56" s="161"/>
      <c r="BJ56" s="161"/>
      <c r="BK56" s="162"/>
      <c r="BL56" s="160">
        <v>86300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86300</v>
      </c>
      <c r="BV56" s="161"/>
      <c r="BW56" s="161"/>
      <c r="BX56" s="161"/>
      <c r="BY56" s="162"/>
      <c r="CA56" s="136" t="s">
        <v>34</v>
      </c>
    </row>
    <row r="57" spans="1:79" s="136" customFormat="1" ht="26.4" customHeight="1" x14ac:dyDescent="0.25">
      <c r="A57" s="156">
        <v>3110</v>
      </c>
      <c r="B57" s="157"/>
      <c r="C57" s="157"/>
      <c r="D57" s="158"/>
      <c r="E57" s="130" t="s">
        <v>557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0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0</v>
      </c>
      <c r="AJ57" s="161"/>
      <c r="AK57" s="161"/>
      <c r="AL57" s="161"/>
      <c r="AM57" s="162"/>
      <c r="AN57" s="160">
        <v>0</v>
      </c>
      <c r="AO57" s="161"/>
      <c r="AP57" s="161"/>
      <c r="AQ57" s="161"/>
      <c r="AR57" s="162"/>
      <c r="AS57" s="160">
        <v>105000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105000</v>
      </c>
      <c r="BC57" s="161"/>
      <c r="BD57" s="161"/>
      <c r="BE57" s="161"/>
      <c r="BF57" s="162"/>
      <c r="BG57" s="160">
        <v>0</v>
      </c>
      <c r="BH57" s="161"/>
      <c r="BI57" s="161"/>
      <c r="BJ57" s="161"/>
      <c r="BK57" s="162"/>
      <c r="BL57" s="160">
        <v>86300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86300</v>
      </c>
      <c r="BV57" s="161"/>
      <c r="BW57" s="161"/>
      <c r="BX57" s="161"/>
      <c r="BY57" s="162"/>
    </row>
    <row r="58" spans="1:79" s="136" customFormat="1" ht="13.2" customHeight="1" x14ac:dyDescent="0.25">
      <c r="A58" s="156">
        <v>3142</v>
      </c>
      <c r="B58" s="157"/>
      <c r="C58" s="157"/>
      <c r="D58" s="158"/>
      <c r="E58" s="130" t="s">
        <v>560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0</v>
      </c>
      <c r="V58" s="161"/>
      <c r="W58" s="161"/>
      <c r="X58" s="161"/>
      <c r="Y58" s="162"/>
      <c r="Z58" s="160">
        <v>15564331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15564331</v>
      </c>
      <c r="AJ58" s="161"/>
      <c r="AK58" s="161"/>
      <c r="AL58" s="161"/>
      <c r="AM58" s="162"/>
      <c r="AN58" s="160">
        <v>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0</v>
      </c>
      <c r="BC58" s="161"/>
      <c r="BD58" s="161"/>
      <c r="BE58" s="161"/>
      <c r="BF58" s="162"/>
      <c r="BG58" s="160">
        <v>0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0</v>
      </c>
      <c r="BV58" s="161"/>
      <c r="BW58" s="161"/>
      <c r="BX58" s="161"/>
      <c r="BY58" s="162"/>
    </row>
    <row r="59" spans="1:79" s="9" customFormat="1" ht="12.75" customHeight="1" x14ac:dyDescent="0.25">
      <c r="A59" s="125"/>
      <c r="B59" s="126"/>
      <c r="C59" s="126"/>
      <c r="D59" s="128"/>
      <c r="E59" s="137" t="s">
        <v>179</v>
      </c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9"/>
      <c r="U59" s="164">
        <v>0</v>
      </c>
      <c r="V59" s="165"/>
      <c r="W59" s="165"/>
      <c r="X59" s="165"/>
      <c r="Y59" s="166"/>
      <c r="Z59" s="164">
        <v>15720155</v>
      </c>
      <c r="AA59" s="165"/>
      <c r="AB59" s="165"/>
      <c r="AC59" s="165"/>
      <c r="AD59" s="166"/>
      <c r="AE59" s="164">
        <v>0</v>
      </c>
      <c r="AF59" s="165"/>
      <c r="AG59" s="165"/>
      <c r="AH59" s="166"/>
      <c r="AI59" s="164">
        <f>IF(ISNUMBER(U59),U59,0)+IF(ISNUMBER(Z59),Z59,0)</f>
        <v>15720155</v>
      </c>
      <c r="AJ59" s="165"/>
      <c r="AK59" s="165"/>
      <c r="AL59" s="165"/>
      <c r="AM59" s="166"/>
      <c r="AN59" s="164">
        <v>0</v>
      </c>
      <c r="AO59" s="165"/>
      <c r="AP59" s="165"/>
      <c r="AQ59" s="165"/>
      <c r="AR59" s="166"/>
      <c r="AS59" s="164">
        <v>210000</v>
      </c>
      <c r="AT59" s="165"/>
      <c r="AU59" s="165"/>
      <c r="AV59" s="165"/>
      <c r="AW59" s="166"/>
      <c r="AX59" s="164">
        <v>0</v>
      </c>
      <c r="AY59" s="165"/>
      <c r="AZ59" s="165"/>
      <c r="BA59" s="166"/>
      <c r="BB59" s="164">
        <f>IF(ISNUMBER(AN59),AN59,0)+IF(ISNUMBER(AS59),AS59,0)</f>
        <v>210000</v>
      </c>
      <c r="BC59" s="165"/>
      <c r="BD59" s="165"/>
      <c r="BE59" s="165"/>
      <c r="BF59" s="166"/>
      <c r="BG59" s="164">
        <v>0</v>
      </c>
      <c r="BH59" s="165"/>
      <c r="BI59" s="165"/>
      <c r="BJ59" s="165"/>
      <c r="BK59" s="166"/>
      <c r="BL59" s="164">
        <v>172600</v>
      </c>
      <c r="BM59" s="165"/>
      <c r="BN59" s="165"/>
      <c r="BO59" s="165"/>
      <c r="BP59" s="166"/>
      <c r="BQ59" s="164">
        <v>0</v>
      </c>
      <c r="BR59" s="165"/>
      <c r="BS59" s="165"/>
      <c r="BT59" s="166"/>
      <c r="BU59" s="164">
        <f>IF(ISNUMBER(BG59),BG59,0)+IF(ISNUMBER(BL59),BL59,0)</f>
        <v>172600</v>
      </c>
      <c r="BV59" s="165"/>
      <c r="BW59" s="165"/>
      <c r="BX59" s="165"/>
      <c r="BY59" s="166"/>
    </row>
    <row r="61" spans="1:79" ht="14.25" customHeight="1" x14ac:dyDescent="0.25">
      <c r="A61" s="48" t="s">
        <v>371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</row>
    <row r="63" spans="1:79" ht="23.1" customHeight="1" x14ac:dyDescent="0.25">
      <c r="A63" s="86" t="s">
        <v>150</v>
      </c>
      <c r="B63" s="87"/>
      <c r="C63" s="87"/>
      <c r="D63" s="87"/>
      <c r="E63" s="88"/>
      <c r="F63" s="46" t="s">
        <v>20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61" t="s">
        <v>297</v>
      </c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3"/>
      <c r="AN63" s="61" t="s">
        <v>298</v>
      </c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3"/>
      <c r="BG63" s="61" t="s">
        <v>299</v>
      </c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3"/>
    </row>
    <row r="64" spans="1:79" ht="51.75" customHeight="1" x14ac:dyDescent="0.25">
      <c r="A64" s="89"/>
      <c r="B64" s="90"/>
      <c r="C64" s="90"/>
      <c r="D64" s="90"/>
      <c r="E64" s="91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61" t="s">
        <v>5</v>
      </c>
      <c r="V64" s="62"/>
      <c r="W64" s="62"/>
      <c r="X64" s="62"/>
      <c r="Y64" s="63"/>
      <c r="Z64" s="61" t="s">
        <v>4</v>
      </c>
      <c r="AA64" s="62"/>
      <c r="AB64" s="62"/>
      <c r="AC64" s="62"/>
      <c r="AD64" s="63"/>
      <c r="AE64" s="82" t="s">
        <v>147</v>
      </c>
      <c r="AF64" s="83"/>
      <c r="AG64" s="83"/>
      <c r="AH64" s="84"/>
      <c r="AI64" s="61" t="s">
        <v>6</v>
      </c>
      <c r="AJ64" s="62"/>
      <c r="AK64" s="62"/>
      <c r="AL64" s="62"/>
      <c r="AM64" s="63"/>
      <c r="AN64" s="61" t="s">
        <v>5</v>
      </c>
      <c r="AO64" s="62"/>
      <c r="AP64" s="62"/>
      <c r="AQ64" s="62"/>
      <c r="AR64" s="63"/>
      <c r="AS64" s="61" t="s">
        <v>4</v>
      </c>
      <c r="AT64" s="62"/>
      <c r="AU64" s="62"/>
      <c r="AV64" s="62"/>
      <c r="AW64" s="63"/>
      <c r="AX64" s="82" t="s">
        <v>147</v>
      </c>
      <c r="AY64" s="83"/>
      <c r="AZ64" s="83"/>
      <c r="BA64" s="84"/>
      <c r="BB64" s="61" t="s">
        <v>118</v>
      </c>
      <c r="BC64" s="62"/>
      <c r="BD64" s="62"/>
      <c r="BE64" s="62"/>
      <c r="BF64" s="63"/>
      <c r="BG64" s="61" t="s">
        <v>5</v>
      </c>
      <c r="BH64" s="62"/>
      <c r="BI64" s="62"/>
      <c r="BJ64" s="62"/>
      <c r="BK64" s="63"/>
      <c r="BL64" s="61" t="s">
        <v>4</v>
      </c>
      <c r="BM64" s="62"/>
      <c r="BN64" s="62"/>
      <c r="BO64" s="62"/>
      <c r="BP64" s="63"/>
      <c r="BQ64" s="82" t="s">
        <v>147</v>
      </c>
      <c r="BR64" s="83"/>
      <c r="BS64" s="83"/>
      <c r="BT64" s="84"/>
      <c r="BU64" s="46" t="s">
        <v>119</v>
      </c>
      <c r="BV64" s="46"/>
      <c r="BW64" s="46"/>
      <c r="BX64" s="46"/>
      <c r="BY64" s="46"/>
    </row>
    <row r="65" spans="1:79" ht="15" customHeight="1" x14ac:dyDescent="0.25">
      <c r="A65" s="61">
        <v>1</v>
      </c>
      <c r="B65" s="62"/>
      <c r="C65" s="62"/>
      <c r="D65" s="62"/>
      <c r="E65" s="63"/>
      <c r="F65" s="61">
        <v>2</v>
      </c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3"/>
      <c r="U65" s="61">
        <v>3</v>
      </c>
      <c r="V65" s="62"/>
      <c r="W65" s="62"/>
      <c r="X65" s="62"/>
      <c r="Y65" s="63"/>
      <c r="Z65" s="61">
        <v>4</v>
      </c>
      <c r="AA65" s="62"/>
      <c r="AB65" s="62"/>
      <c r="AC65" s="62"/>
      <c r="AD65" s="63"/>
      <c r="AE65" s="61">
        <v>5</v>
      </c>
      <c r="AF65" s="62"/>
      <c r="AG65" s="62"/>
      <c r="AH65" s="63"/>
      <c r="AI65" s="61">
        <v>6</v>
      </c>
      <c r="AJ65" s="62"/>
      <c r="AK65" s="62"/>
      <c r="AL65" s="62"/>
      <c r="AM65" s="63"/>
      <c r="AN65" s="61">
        <v>7</v>
      </c>
      <c r="AO65" s="62"/>
      <c r="AP65" s="62"/>
      <c r="AQ65" s="62"/>
      <c r="AR65" s="63"/>
      <c r="AS65" s="61">
        <v>8</v>
      </c>
      <c r="AT65" s="62"/>
      <c r="AU65" s="62"/>
      <c r="AV65" s="62"/>
      <c r="AW65" s="63"/>
      <c r="AX65" s="61">
        <v>9</v>
      </c>
      <c r="AY65" s="62"/>
      <c r="AZ65" s="62"/>
      <c r="BA65" s="63"/>
      <c r="BB65" s="61">
        <v>10</v>
      </c>
      <c r="BC65" s="62"/>
      <c r="BD65" s="62"/>
      <c r="BE65" s="62"/>
      <c r="BF65" s="63"/>
      <c r="BG65" s="61">
        <v>11</v>
      </c>
      <c r="BH65" s="62"/>
      <c r="BI65" s="62"/>
      <c r="BJ65" s="62"/>
      <c r="BK65" s="63"/>
      <c r="BL65" s="61">
        <v>12</v>
      </c>
      <c r="BM65" s="62"/>
      <c r="BN65" s="62"/>
      <c r="BO65" s="62"/>
      <c r="BP65" s="63"/>
      <c r="BQ65" s="61">
        <v>13</v>
      </c>
      <c r="BR65" s="62"/>
      <c r="BS65" s="62"/>
      <c r="BT65" s="63"/>
      <c r="BU65" s="46">
        <v>14</v>
      </c>
      <c r="BV65" s="46"/>
      <c r="BW65" s="46"/>
      <c r="BX65" s="46"/>
      <c r="BY65" s="46"/>
    </row>
    <row r="66" spans="1:79" s="2" customFormat="1" ht="13.5" hidden="1" customHeight="1" x14ac:dyDescent="0.25">
      <c r="A66" s="64" t="s">
        <v>85</v>
      </c>
      <c r="B66" s="65"/>
      <c r="C66" s="65"/>
      <c r="D66" s="65"/>
      <c r="E66" s="66"/>
      <c r="F66" s="64" t="s">
        <v>78</v>
      </c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6"/>
      <c r="U66" s="64" t="s">
        <v>86</v>
      </c>
      <c r="V66" s="65"/>
      <c r="W66" s="65"/>
      <c r="X66" s="65"/>
      <c r="Y66" s="66"/>
      <c r="Z66" s="64" t="s">
        <v>87</v>
      </c>
      <c r="AA66" s="65"/>
      <c r="AB66" s="65"/>
      <c r="AC66" s="65"/>
      <c r="AD66" s="66"/>
      <c r="AE66" s="64" t="s">
        <v>113</v>
      </c>
      <c r="AF66" s="65"/>
      <c r="AG66" s="65"/>
      <c r="AH66" s="66"/>
      <c r="AI66" s="72" t="s">
        <v>215</v>
      </c>
      <c r="AJ66" s="73"/>
      <c r="AK66" s="73"/>
      <c r="AL66" s="73"/>
      <c r="AM66" s="74"/>
      <c r="AN66" s="64" t="s">
        <v>88</v>
      </c>
      <c r="AO66" s="65"/>
      <c r="AP66" s="65"/>
      <c r="AQ66" s="65"/>
      <c r="AR66" s="66"/>
      <c r="AS66" s="64" t="s">
        <v>89</v>
      </c>
      <c r="AT66" s="65"/>
      <c r="AU66" s="65"/>
      <c r="AV66" s="65"/>
      <c r="AW66" s="66"/>
      <c r="AX66" s="64" t="s">
        <v>114</v>
      </c>
      <c r="AY66" s="65"/>
      <c r="AZ66" s="65"/>
      <c r="BA66" s="66"/>
      <c r="BB66" s="72" t="s">
        <v>215</v>
      </c>
      <c r="BC66" s="73"/>
      <c r="BD66" s="73"/>
      <c r="BE66" s="73"/>
      <c r="BF66" s="74"/>
      <c r="BG66" s="64" t="s">
        <v>79</v>
      </c>
      <c r="BH66" s="65"/>
      <c r="BI66" s="65"/>
      <c r="BJ66" s="65"/>
      <c r="BK66" s="66"/>
      <c r="BL66" s="64" t="s">
        <v>80</v>
      </c>
      <c r="BM66" s="65"/>
      <c r="BN66" s="65"/>
      <c r="BO66" s="65"/>
      <c r="BP66" s="66"/>
      <c r="BQ66" s="64" t="s">
        <v>115</v>
      </c>
      <c r="BR66" s="65"/>
      <c r="BS66" s="65"/>
      <c r="BT66" s="66"/>
      <c r="BU66" s="75" t="s">
        <v>215</v>
      </c>
      <c r="BV66" s="75"/>
      <c r="BW66" s="75"/>
      <c r="BX66" s="75"/>
      <c r="BY66" s="75"/>
      <c r="CA66" t="s">
        <v>35</v>
      </c>
    </row>
    <row r="67" spans="1:79" s="9" customFormat="1" ht="12.75" customHeight="1" x14ac:dyDescent="0.25">
      <c r="A67" s="125"/>
      <c r="B67" s="126"/>
      <c r="C67" s="126"/>
      <c r="D67" s="126"/>
      <c r="E67" s="128"/>
      <c r="F67" s="125" t="s">
        <v>179</v>
      </c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8"/>
      <c r="U67" s="164"/>
      <c r="V67" s="165"/>
      <c r="W67" s="165"/>
      <c r="X67" s="165"/>
      <c r="Y67" s="166"/>
      <c r="Z67" s="164"/>
      <c r="AA67" s="165"/>
      <c r="AB67" s="165"/>
      <c r="AC67" s="165"/>
      <c r="AD67" s="166"/>
      <c r="AE67" s="164"/>
      <c r="AF67" s="165"/>
      <c r="AG67" s="165"/>
      <c r="AH67" s="166"/>
      <c r="AI67" s="164">
        <f>IF(ISNUMBER(U67),U67,0)+IF(ISNUMBER(Z67),Z67,0)</f>
        <v>0</v>
      </c>
      <c r="AJ67" s="165"/>
      <c r="AK67" s="165"/>
      <c r="AL67" s="165"/>
      <c r="AM67" s="166"/>
      <c r="AN67" s="164"/>
      <c r="AO67" s="165"/>
      <c r="AP67" s="165"/>
      <c r="AQ67" s="165"/>
      <c r="AR67" s="166"/>
      <c r="AS67" s="164"/>
      <c r="AT67" s="165"/>
      <c r="AU67" s="165"/>
      <c r="AV67" s="165"/>
      <c r="AW67" s="166"/>
      <c r="AX67" s="164"/>
      <c r="AY67" s="165"/>
      <c r="AZ67" s="165"/>
      <c r="BA67" s="166"/>
      <c r="BB67" s="164">
        <f>IF(ISNUMBER(AN67),AN67,0)+IF(ISNUMBER(AS67),AS67,0)</f>
        <v>0</v>
      </c>
      <c r="BC67" s="165"/>
      <c r="BD67" s="165"/>
      <c r="BE67" s="165"/>
      <c r="BF67" s="166"/>
      <c r="BG67" s="164"/>
      <c r="BH67" s="165"/>
      <c r="BI67" s="165"/>
      <c r="BJ67" s="165"/>
      <c r="BK67" s="166"/>
      <c r="BL67" s="164"/>
      <c r="BM67" s="165"/>
      <c r="BN67" s="165"/>
      <c r="BO67" s="165"/>
      <c r="BP67" s="166"/>
      <c r="BQ67" s="164"/>
      <c r="BR67" s="165"/>
      <c r="BS67" s="165"/>
      <c r="BT67" s="166"/>
      <c r="BU67" s="164">
        <f>IF(ISNUMBER(BG67),BG67,0)+IF(ISNUMBER(BL67),BL67,0)</f>
        <v>0</v>
      </c>
      <c r="BV67" s="165"/>
      <c r="BW67" s="165"/>
      <c r="BX67" s="165"/>
      <c r="BY67" s="166"/>
      <c r="CA67" s="9" t="s">
        <v>36</v>
      </c>
    </row>
    <row r="69" spans="1:79" ht="14.25" customHeight="1" x14ac:dyDescent="0.25">
      <c r="A69" s="48" t="s">
        <v>383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</row>
    <row r="70" spans="1:79" ht="15" customHeight="1" x14ac:dyDescent="0.25">
      <c r="A70" s="69" t="s">
        <v>296</v>
      </c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</row>
    <row r="71" spans="1:79" ht="23.1" customHeight="1" x14ac:dyDescent="0.25">
      <c r="A71" s="86" t="s">
        <v>149</v>
      </c>
      <c r="B71" s="87"/>
      <c r="C71" s="87"/>
      <c r="D71" s="88"/>
      <c r="E71" s="76" t="s">
        <v>20</v>
      </c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8"/>
      <c r="X71" s="61" t="s">
        <v>300</v>
      </c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3"/>
      <c r="AR71" s="46" t="s">
        <v>302</v>
      </c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79" ht="48.75" customHeight="1" x14ac:dyDescent="0.25">
      <c r="A72" s="89"/>
      <c r="B72" s="90"/>
      <c r="C72" s="90"/>
      <c r="D72" s="91"/>
      <c r="E72" s="79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1"/>
      <c r="X72" s="76" t="s">
        <v>5</v>
      </c>
      <c r="Y72" s="77"/>
      <c r="Z72" s="77"/>
      <c r="AA72" s="77"/>
      <c r="AB72" s="78"/>
      <c r="AC72" s="76" t="s">
        <v>4</v>
      </c>
      <c r="AD72" s="77"/>
      <c r="AE72" s="77"/>
      <c r="AF72" s="77"/>
      <c r="AG72" s="78"/>
      <c r="AH72" s="82" t="s">
        <v>147</v>
      </c>
      <c r="AI72" s="83"/>
      <c r="AJ72" s="83"/>
      <c r="AK72" s="83"/>
      <c r="AL72" s="84"/>
      <c r="AM72" s="61" t="s">
        <v>6</v>
      </c>
      <c r="AN72" s="62"/>
      <c r="AO72" s="62"/>
      <c r="AP72" s="62"/>
      <c r="AQ72" s="63"/>
      <c r="AR72" s="61" t="s">
        <v>5</v>
      </c>
      <c r="AS72" s="62"/>
      <c r="AT72" s="62"/>
      <c r="AU72" s="62"/>
      <c r="AV72" s="63"/>
      <c r="AW72" s="61" t="s">
        <v>4</v>
      </c>
      <c r="AX72" s="62"/>
      <c r="AY72" s="62"/>
      <c r="AZ72" s="62"/>
      <c r="BA72" s="63"/>
      <c r="BB72" s="82" t="s">
        <v>147</v>
      </c>
      <c r="BC72" s="83"/>
      <c r="BD72" s="83"/>
      <c r="BE72" s="83"/>
      <c r="BF72" s="84"/>
      <c r="BG72" s="61" t="s">
        <v>118</v>
      </c>
      <c r="BH72" s="62"/>
      <c r="BI72" s="62"/>
      <c r="BJ72" s="62"/>
      <c r="BK72" s="63"/>
    </row>
    <row r="73" spans="1:79" ht="12.75" customHeight="1" x14ac:dyDescent="0.25">
      <c r="A73" s="61">
        <v>1</v>
      </c>
      <c r="B73" s="62"/>
      <c r="C73" s="62"/>
      <c r="D73" s="63"/>
      <c r="E73" s="61">
        <v>2</v>
      </c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3"/>
      <c r="X73" s="61">
        <v>3</v>
      </c>
      <c r="Y73" s="62"/>
      <c r="Z73" s="62"/>
      <c r="AA73" s="62"/>
      <c r="AB73" s="63"/>
      <c r="AC73" s="61">
        <v>4</v>
      </c>
      <c r="AD73" s="62"/>
      <c r="AE73" s="62"/>
      <c r="AF73" s="62"/>
      <c r="AG73" s="63"/>
      <c r="AH73" s="61">
        <v>5</v>
      </c>
      <c r="AI73" s="62"/>
      <c r="AJ73" s="62"/>
      <c r="AK73" s="62"/>
      <c r="AL73" s="63"/>
      <c r="AM73" s="61">
        <v>6</v>
      </c>
      <c r="AN73" s="62"/>
      <c r="AO73" s="62"/>
      <c r="AP73" s="62"/>
      <c r="AQ73" s="63"/>
      <c r="AR73" s="61">
        <v>7</v>
      </c>
      <c r="AS73" s="62"/>
      <c r="AT73" s="62"/>
      <c r="AU73" s="62"/>
      <c r="AV73" s="63"/>
      <c r="AW73" s="61">
        <v>8</v>
      </c>
      <c r="AX73" s="62"/>
      <c r="AY73" s="62"/>
      <c r="AZ73" s="62"/>
      <c r="BA73" s="63"/>
      <c r="BB73" s="61">
        <v>9</v>
      </c>
      <c r="BC73" s="62"/>
      <c r="BD73" s="62"/>
      <c r="BE73" s="62"/>
      <c r="BF73" s="63"/>
      <c r="BG73" s="61">
        <v>10</v>
      </c>
      <c r="BH73" s="62"/>
      <c r="BI73" s="62"/>
      <c r="BJ73" s="62"/>
      <c r="BK73" s="63"/>
    </row>
    <row r="74" spans="1:79" s="2" customFormat="1" ht="12.75" hidden="1" customHeight="1" x14ac:dyDescent="0.25">
      <c r="A74" s="64" t="s">
        <v>85</v>
      </c>
      <c r="B74" s="65"/>
      <c r="C74" s="65"/>
      <c r="D74" s="66"/>
      <c r="E74" s="64" t="s">
        <v>78</v>
      </c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6"/>
      <c r="X74" s="93" t="s">
        <v>81</v>
      </c>
      <c r="Y74" s="94"/>
      <c r="Z74" s="94"/>
      <c r="AA74" s="94"/>
      <c r="AB74" s="95"/>
      <c r="AC74" s="93" t="s">
        <v>82</v>
      </c>
      <c r="AD74" s="94"/>
      <c r="AE74" s="94"/>
      <c r="AF74" s="94"/>
      <c r="AG74" s="95"/>
      <c r="AH74" s="64" t="s">
        <v>116</v>
      </c>
      <c r="AI74" s="65"/>
      <c r="AJ74" s="65"/>
      <c r="AK74" s="65"/>
      <c r="AL74" s="66"/>
      <c r="AM74" s="72" t="s">
        <v>216</v>
      </c>
      <c r="AN74" s="73"/>
      <c r="AO74" s="73"/>
      <c r="AP74" s="73"/>
      <c r="AQ74" s="74"/>
      <c r="AR74" s="64" t="s">
        <v>83</v>
      </c>
      <c r="AS74" s="65"/>
      <c r="AT74" s="65"/>
      <c r="AU74" s="65"/>
      <c r="AV74" s="66"/>
      <c r="AW74" s="64" t="s">
        <v>84</v>
      </c>
      <c r="AX74" s="65"/>
      <c r="AY74" s="65"/>
      <c r="AZ74" s="65"/>
      <c r="BA74" s="66"/>
      <c r="BB74" s="64" t="s">
        <v>117</v>
      </c>
      <c r="BC74" s="65"/>
      <c r="BD74" s="65"/>
      <c r="BE74" s="65"/>
      <c r="BF74" s="66"/>
      <c r="BG74" s="72" t="s">
        <v>216</v>
      </c>
      <c r="BH74" s="73"/>
      <c r="BI74" s="73"/>
      <c r="BJ74" s="73"/>
      <c r="BK74" s="74"/>
      <c r="CA74" t="s">
        <v>37</v>
      </c>
    </row>
    <row r="75" spans="1:79" s="136" customFormat="1" ht="13.2" customHeight="1" x14ac:dyDescent="0.25">
      <c r="A75" s="156">
        <v>2210</v>
      </c>
      <c r="B75" s="157"/>
      <c r="C75" s="157"/>
      <c r="D75" s="158"/>
      <c r="E75" s="130" t="s">
        <v>310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0</v>
      </c>
      <c r="Y75" s="161"/>
      <c r="Z75" s="161"/>
      <c r="AA75" s="161"/>
      <c r="AB75" s="162"/>
      <c r="AC75" s="160">
        <v>93204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93204</v>
      </c>
      <c r="AN75" s="161"/>
      <c r="AO75" s="161"/>
      <c r="AP75" s="161"/>
      <c r="AQ75" s="162"/>
      <c r="AR75" s="160">
        <v>0</v>
      </c>
      <c r="AS75" s="161"/>
      <c r="AT75" s="161"/>
      <c r="AU75" s="161"/>
      <c r="AV75" s="162"/>
      <c r="AW75" s="160">
        <v>98796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98796</v>
      </c>
      <c r="BH75" s="159"/>
      <c r="BI75" s="159"/>
      <c r="BJ75" s="159"/>
      <c r="BK75" s="159"/>
      <c r="CA75" s="136" t="s">
        <v>38</v>
      </c>
    </row>
    <row r="76" spans="1:79" s="136" customFormat="1" ht="26.4" customHeight="1" x14ac:dyDescent="0.25">
      <c r="A76" s="156">
        <v>3110</v>
      </c>
      <c r="B76" s="157"/>
      <c r="C76" s="157"/>
      <c r="D76" s="158"/>
      <c r="E76" s="130" t="s">
        <v>557</v>
      </c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2"/>
      <c r="X76" s="160">
        <v>0</v>
      </c>
      <c r="Y76" s="161"/>
      <c r="Z76" s="161"/>
      <c r="AA76" s="161"/>
      <c r="AB76" s="162"/>
      <c r="AC76" s="160">
        <v>93204</v>
      </c>
      <c r="AD76" s="161"/>
      <c r="AE76" s="161"/>
      <c r="AF76" s="161"/>
      <c r="AG76" s="162"/>
      <c r="AH76" s="160">
        <v>0</v>
      </c>
      <c r="AI76" s="161"/>
      <c r="AJ76" s="161"/>
      <c r="AK76" s="161"/>
      <c r="AL76" s="162"/>
      <c r="AM76" s="160">
        <f>IF(ISNUMBER(X76),X76,0)+IF(ISNUMBER(AC76),AC76,0)</f>
        <v>93204</v>
      </c>
      <c r="AN76" s="161"/>
      <c r="AO76" s="161"/>
      <c r="AP76" s="161"/>
      <c r="AQ76" s="162"/>
      <c r="AR76" s="160">
        <v>0</v>
      </c>
      <c r="AS76" s="161"/>
      <c r="AT76" s="161"/>
      <c r="AU76" s="161"/>
      <c r="AV76" s="162"/>
      <c r="AW76" s="160">
        <v>98796</v>
      </c>
      <c r="AX76" s="161"/>
      <c r="AY76" s="161"/>
      <c r="AZ76" s="161"/>
      <c r="BA76" s="162"/>
      <c r="BB76" s="160">
        <v>0</v>
      </c>
      <c r="BC76" s="161"/>
      <c r="BD76" s="161"/>
      <c r="BE76" s="161"/>
      <c r="BF76" s="162"/>
      <c r="BG76" s="159">
        <f>IF(ISNUMBER(AR76),AR76,0)+IF(ISNUMBER(AW76),AW76,0)</f>
        <v>98796</v>
      </c>
      <c r="BH76" s="159"/>
      <c r="BI76" s="159"/>
      <c r="BJ76" s="159"/>
      <c r="BK76" s="159"/>
    </row>
    <row r="77" spans="1:79" s="136" customFormat="1" ht="13.2" customHeight="1" x14ac:dyDescent="0.25">
      <c r="A77" s="156">
        <v>3142</v>
      </c>
      <c r="B77" s="157"/>
      <c r="C77" s="157"/>
      <c r="D77" s="158"/>
      <c r="E77" s="130" t="s">
        <v>560</v>
      </c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2"/>
      <c r="X77" s="160">
        <v>0</v>
      </c>
      <c r="Y77" s="161"/>
      <c r="Z77" s="161"/>
      <c r="AA77" s="161"/>
      <c r="AB77" s="162"/>
      <c r="AC77" s="160">
        <v>0</v>
      </c>
      <c r="AD77" s="161"/>
      <c r="AE77" s="161"/>
      <c r="AF77" s="161"/>
      <c r="AG77" s="162"/>
      <c r="AH77" s="160">
        <v>0</v>
      </c>
      <c r="AI77" s="161"/>
      <c r="AJ77" s="161"/>
      <c r="AK77" s="161"/>
      <c r="AL77" s="162"/>
      <c r="AM77" s="160">
        <f>IF(ISNUMBER(X77),X77,0)+IF(ISNUMBER(AC77),AC77,0)</f>
        <v>0</v>
      </c>
      <c r="AN77" s="161"/>
      <c r="AO77" s="161"/>
      <c r="AP77" s="161"/>
      <c r="AQ77" s="162"/>
      <c r="AR77" s="160">
        <v>0</v>
      </c>
      <c r="AS77" s="161"/>
      <c r="AT77" s="161"/>
      <c r="AU77" s="161"/>
      <c r="AV77" s="162"/>
      <c r="AW77" s="160">
        <v>0</v>
      </c>
      <c r="AX77" s="161"/>
      <c r="AY77" s="161"/>
      <c r="AZ77" s="161"/>
      <c r="BA77" s="162"/>
      <c r="BB77" s="160">
        <v>0</v>
      </c>
      <c r="BC77" s="161"/>
      <c r="BD77" s="161"/>
      <c r="BE77" s="161"/>
      <c r="BF77" s="162"/>
      <c r="BG77" s="159">
        <f>IF(ISNUMBER(AR77),AR77,0)+IF(ISNUMBER(AW77),AW77,0)</f>
        <v>0</v>
      </c>
      <c r="BH77" s="159"/>
      <c r="BI77" s="159"/>
      <c r="BJ77" s="159"/>
      <c r="BK77" s="159"/>
    </row>
    <row r="78" spans="1:79" s="9" customFormat="1" ht="12.75" customHeight="1" x14ac:dyDescent="0.25">
      <c r="A78" s="125"/>
      <c r="B78" s="126"/>
      <c r="C78" s="126"/>
      <c r="D78" s="128"/>
      <c r="E78" s="137" t="s">
        <v>179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9"/>
      <c r="X78" s="164">
        <v>0</v>
      </c>
      <c r="Y78" s="165"/>
      <c r="Z78" s="165"/>
      <c r="AA78" s="165"/>
      <c r="AB78" s="166"/>
      <c r="AC78" s="164">
        <v>186408</v>
      </c>
      <c r="AD78" s="165"/>
      <c r="AE78" s="165"/>
      <c r="AF78" s="165"/>
      <c r="AG78" s="166"/>
      <c r="AH78" s="164">
        <v>0</v>
      </c>
      <c r="AI78" s="165"/>
      <c r="AJ78" s="165"/>
      <c r="AK78" s="165"/>
      <c r="AL78" s="166"/>
      <c r="AM78" s="164">
        <f>IF(ISNUMBER(X78),X78,0)+IF(ISNUMBER(AC78),AC78,0)</f>
        <v>186408</v>
      </c>
      <c r="AN78" s="165"/>
      <c r="AO78" s="165"/>
      <c r="AP78" s="165"/>
      <c r="AQ78" s="166"/>
      <c r="AR78" s="164">
        <v>0</v>
      </c>
      <c r="AS78" s="165"/>
      <c r="AT78" s="165"/>
      <c r="AU78" s="165"/>
      <c r="AV78" s="166"/>
      <c r="AW78" s="164">
        <v>197592</v>
      </c>
      <c r="AX78" s="165"/>
      <c r="AY78" s="165"/>
      <c r="AZ78" s="165"/>
      <c r="BA78" s="166"/>
      <c r="BB78" s="164">
        <v>0</v>
      </c>
      <c r="BC78" s="165"/>
      <c r="BD78" s="165"/>
      <c r="BE78" s="165"/>
      <c r="BF78" s="166"/>
      <c r="BG78" s="163">
        <f>IF(ISNUMBER(AR78),AR78,0)+IF(ISNUMBER(AW78),AW78,0)</f>
        <v>197592</v>
      </c>
      <c r="BH78" s="163"/>
      <c r="BI78" s="163"/>
      <c r="BJ78" s="163"/>
      <c r="BK78" s="163"/>
    </row>
    <row r="80" spans="1:79" ht="14.25" customHeight="1" x14ac:dyDescent="0.25">
      <c r="A80" s="48" t="s">
        <v>384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5">
      <c r="A82" s="86" t="s">
        <v>150</v>
      </c>
      <c r="B82" s="87"/>
      <c r="C82" s="87"/>
      <c r="D82" s="87"/>
      <c r="E82" s="88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300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302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0.25">
      <c r="A83" s="89"/>
      <c r="B83" s="90"/>
      <c r="C83" s="90"/>
      <c r="D83" s="90"/>
      <c r="E83" s="91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99" t="s">
        <v>147</v>
      </c>
      <c r="BC83" s="99"/>
      <c r="BD83" s="99"/>
      <c r="BE83" s="99"/>
      <c r="BF83" s="99"/>
      <c r="BG83" s="61" t="s">
        <v>118</v>
      </c>
      <c r="BH83" s="62"/>
      <c r="BI83" s="62"/>
      <c r="BJ83" s="62"/>
      <c r="BK83" s="63"/>
    </row>
    <row r="84" spans="1:79" ht="15" customHeight="1" x14ac:dyDescent="0.25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5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5">
      <c r="A86" s="125"/>
      <c r="B86" s="126"/>
      <c r="C86" s="126"/>
      <c r="D86" s="126"/>
      <c r="E86" s="128"/>
      <c r="F86" s="125" t="s">
        <v>179</v>
      </c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8"/>
      <c r="X86" s="167"/>
      <c r="Y86" s="168"/>
      <c r="Z86" s="168"/>
      <c r="AA86" s="168"/>
      <c r="AB86" s="169"/>
      <c r="AC86" s="167"/>
      <c r="AD86" s="168"/>
      <c r="AE86" s="168"/>
      <c r="AF86" s="168"/>
      <c r="AG86" s="169"/>
      <c r="AH86" s="163"/>
      <c r="AI86" s="163"/>
      <c r="AJ86" s="163"/>
      <c r="AK86" s="163"/>
      <c r="AL86" s="163"/>
      <c r="AM86" s="163">
        <f>IF(ISNUMBER(X86),X86,0)+IF(ISNUMBER(AC86),AC86,0)</f>
        <v>0</v>
      </c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  <c r="BA86" s="163"/>
      <c r="BB86" s="163"/>
      <c r="BC86" s="163"/>
      <c r="BD86" s="163"/>
      <c r="BE86" s="163"/>
      <c r="BF86" s="163"/>
      <c r="BG86" s="163">
        <f>IF(ISNUMBER(AR86),AR86,0)+IF(ISNUMBER(AW86),AW86,0)</f>
        <v>0</v>
      </c>
      <c r="BH86" s="163"/>
      <c r="BI86" s="163"/>
      <c r="BJ86" s="163"/>
      <c r="BK86" s="163"/>
      <c r="CA86" s="9" t="s">
        <v>40</v>
      </c>
    </row>
    <row r="89" spans="1:79" ht="14.25" customHeight="1" x14ac:dyDescent="0.25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5">
      <c r="A90" s="48" t="s">
        <v>372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5">
      <c r="A91" s="69" t="s">
        <v>296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0.2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297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298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299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5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99" t="s">
        <v>147</v>
      </c>
      <c r="BR93" s="99"/>
      <c r="BS93" s="99"/>
      <c r="BT93" s="99"/>
      <c r="BU93" s="61" t="s">
        <v>119</v>
      </c>
      <c r="BV93" s="62"/>
      <c r="BW93" s="62"/>
      <c r="BX93" s="62"/>
      <c r="BY93" s="63"/>
    </row>
    <row r="94" spans="1:79" ht="15" customHeight="1" x14ac:dyDescent="0.25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5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6" customFormat="1" ht="13.2" customHeight="1" x14ac:dyDescent="0.25">
      <c r="A96" s="156">
        <v>1</v>
      </c>
      <c r="B96" s="157"/>
      <c r="C96" s="157"/>
      <c r="D96" s="130" t="s">
        <v>649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0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60">
        <v>0</v>
      </c>
      <c r="AF96" s="161"/>
      <c r="AG96" s="161"/>
      <c r="AH96" s="162"/>
      <c r="AI96" s="160">
        <f>IF(ISNUMBER(U96),U96,0)+IF(ISNUMBER(Z96),Z96,0)</f>
        <v>0</v>
      </c>
      <c r="AJ96" s="161"/>
      <c r="AK96" s="161"/>
      <c r="AL96" s="161"/>
      <c r="AM96" s="162"/>
      <c r="AN96" s="160">
        <v>0</v>
      </c>
      <c r="AO96" s="161"/>
      <c r="AP96" s="161"/>
      <c r="AQ96" s="161"/>
      <c r="AR96" s="162"/>
      <c r="AS96" s="160">
        <v>0</v>
      </c>
      <c r="AT96" s="161"/>
      <c r="AU96" s="161"/>
      <c r="AV96" s="161"/>
      <c r="AW96" s="162"/>
      <c r="AX96" s="160">
        <v>0</v>
      </c>
      <c r="AY96" s="161"/>
      <c r="AZ96" s="161"/>
      <c r="BA96" s="162"/>
      <c r="BB96" s="160">
        <f>IF(ISNUMBER(AN96),AN96,0)+IF(ISNUMBER(AS96),AS96,0)</f>
        <v>0</v>
      </c>
      <c r="BC96" s="161"/>
      <c r="BD96" s="161"/>
      <c r="BE96" s="161"/>
      <c r="BF96" s="162"/>
      <c r="BG96" s="160">
        <v>0</v>
      </c>
      <c r="BH96" s="161"/>
      <c r="BI96" s="161"/>
      <c r="BJ96" s="161"/>
      <c r="BK96" s="162"/>
      <c r="BL96" s="160">
        <v>86300</v>
      </c>
      <c r="BM96" s="161"/>
      <c r="BN96" s="161"/>
      <c r="BO96" s="161"/>
      <c r="BP96" s="162"/>
      <c r="BQ96" s="160">
        <v>0</v>
      </c>
      <c r="BR96" s="161"/>
      <c r="BS96" s="161"/>
      <c r="BT96" s="162"/>
      <c r="BU96" s="160">
        <f>IF(ISNUMBER(BG96),BG96,0)+IF(ISNUMBER(BL96),BL96,0)</f>
        <v>86300</v>
      </c>
      <c r="BV96" s="161"/>
      <c r="BW96" s="161"/>
      <c r="BX96" s="161"/>
      <c r="BY96" s="162"/>
      <c r="CA96" s="136" t="s">
        <v>42</v>
      </c>
    </row>
    <row r="97" spans="1:79" s="136" customFormat="1" ht="26.4" customHeight="1" x14ac:dyDescent="0.25">
      <c r="A97" s="156">
        <v>2</v>
      </c>
      <c r="B97" s="157"/>
      <c r="C97" s="157"/>
      <c r="D97" s="130" t="s">
        <v>557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0</v>
      </c>
      <c r="V97" s="161"/>
      <c r="W97" s="161"/>
      <c r="X97" s="161"/>
      <c r="Y97" s="162"/>
      <c r="Z97" s="160">
        <v>155824</v>
      </c>
      <c r="AA97" s="161"/>
      <c r="AB97" s="161"/>
      <c r="AC97" s="161"/>
      <c r="AD97" s="162"/>
      <c r="AE97" s="160">
        <v>0</v>
      </c>
      <c r="AF97" s="161"/>
      <c r="AG97" s="161"/>
      <c r="AH97" s="162"/>
      <c r="AI97" s="160">
        <f>IF(ISNUMBER(U97),U97,0)+IF(ISNUMBER(Z97),Z97,0)</f>
        <v>155824</v>
      </c>
      <c r="AJ97" s="161"/>
      <c r="AK97" s="161"/>
      <c r="AL97" s="161"/>
      <c r="AM97" s="162"/>
      <c r="AN97" s="160">
        <v>0</v>
      </c>
      <c r="AO97" s="161"/>
      <c r="AP97" s="161"/>
      <c r="AQ97" s="161"/>
      <c r="AR97" s="162"/>
      <c r="AS97" s="160">
        <v>210000</v>
      </c>
      <c r="AT97" s="161"/>
      <c r="AU97" s="161"/>
      <c r="AV97" s="161"/>
      <c r="AW97" s="162"/>
      <c r="AX97" s="160">
        <v>0</v>
      </c>
      <c r="AY97" s="161"/>
      <c r="AZ97" s="161"/>
      <c r="BA97" s="162"/>
      <c r="BB97" s="160">
        <f>IF(ISNUMBER(AN97),AN97,0)+IF(ISNUMBER(AS97),AS97,0)</f>
        <v>210000</v>
      </c>
      <c r="BC97" s="161"/>
      <c r="BD97" s="161"/>
      <c r="BE97" s="161"/>
      <c r="BF97" s="162"/>
      <c r="BG97" s="160">
        <v>0</v>
      </c>
      <c r="BH97" s="161"/>
      <c r="BI97" s="161"/>
      <c r="BJ97" s="161"/>
      <c r="BK97" s="162"/>
      <c r="BL97" s="160">
        <v>86300</v>
      </c>
      <c r="BM97" s="161"/>
      <c r="BN97" s="161"/>
      <c r="BO97" s="161"/>
      <c r="BP97" s="162"/>
      <c r="BQ97" s="160">
        <v>0</v>
      </c>
      <c r="BR97" s="161"/>
      <c r="BS97" s="161"/>
      <c r="BT97" s="162"/>
      <c r="BU97" s="160">
        <f>IF(ISNUMBER(BG97),BG97,0)+IF(ISNUMBER(BL97),BL97,0)</f>
        <v>86300</v>
      </c>
      <c r="BV97" s="161"/>
      <c r="BW97" s="161"/>
      <c r="BX97" s="161"/>
      <c r="BY97" s="162"/>
    </row>
    <row r="98" spans="1:79" s="136" customFormat="1" ht="13.2" customHeight="1" x14ac:dyDescent="0.25">
      <c r="A98" s="156">
        <v>3</v>
      </c>
      <c r="B98" s="157"/>
      <c r="C98" s="157"/>
      <c r="D98" s="130" t="s">
        <v>650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0</v>
      </c>
      <c r="V98" s="161"/>
      <c r="W98" s="161"/>
      <c r="X98" s="161"/>
      <c r="Y98" s="162"/>
      <c r="Z98" s="160">
        <v>15564331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15564331</v>
      </c>
      <c r="AJ98" s="161"/>
      <c r="AK98" s="161"/>
      <c r="AL98" s="161"/>
      <c r="AM98" s="162"/>
      <c r="AN98" s="160">
        <v>0</v>
      </c>
      <c r="AO98" s="161"/>
      <c r="AP98" s="161"/>
      <c r="AQ98" s="161"/>
      <c r="AR98" s="162"/>
      <c r="AS98" s="160">
        <v>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0</v>
      </c>
      <c r="BC98" s="161"/>
      <c r="BD98" s="161"/>
      <c r="BE98" s="161"/>
      <c r="BF98" s="162"/>
      <c r="BG98" s="160">
        <v>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0</v>
      </c>
      <c r="BV98" s="161"/>
      <c r="BW98" s="161"/>
      <c r="BX98" s="161"/>
      <c r="BY98" s="162"/>
    </row>
    <row r="99" spans="1:79" s="9" customFormat="1" ht="12.75" customHeight="1" x14ac:dyDescent="0.25">
      <c r="A99" s="125"/>
      <c r="B99" s="126"/>
      <c r="C99" s="126"/>
      <c r="D99" s="137" t="s">
        <v>179</v>
      </c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9"/>
      <c r="U99" s="164">
        <v>0</v>
      </c>
      <c r="V99" s="165"/>
      <c r="W99" s="165"/>
      <c r="X99" s="165"/>
      <c r="Y99" s="166"/>
      <c r="Z99" s="164">
        <v>15720155</v>
      </c>
      <c r="AA99" s="165"/>
      <c r="AB99" s="165"/>
      <c r="AC99" s="165"/>
      <c r="AD99" s="166"/>
      <c r="AE99" s="164">
        <v>0</v>
      </c>
      <c r="AF99" s="165"/>
      <c r="AG99" s="165"/>
      <c r="AH99" s="166"/>
      <c r="AI99" s="164">
        <f>IF(ISNUMBER(U99),U99,0)+IF(ISNUMBER(Z99),Z99,0)</f>
        <v>15720155</v>
      </c>
      <c r="AJ99" s="165"/>
      <c r="AK99" s="165"/>
      <c r="AL99" s="165"/>
      <c r="AM99" s="166"/>
      <c r="AN99" s="164">
        <v>0</v>
      </c>
      <c r="AO99" s="165"/>
      <c r="AP99" s="165"/>
      <c r="AQ99" s="165"/>
      <c r="AR99" s="166"/>
      <c r="AS99" s="164">
        <v>210000</v>
      </c>
      <c r="AT99" s="165"/>
      <c r="AU99" s="165"/>
      <c r="AV99" s="165"/>
      <c r="AW99" s="166"/>
      <c r="AX99" s="164">
        <v>0</v>
      </c>
      <c r="AY99" s="165"/>
      <c r="AZ99" s="165"/>
      <c r="BA99" s="166"/>
      <c r="BB99" s="164">
        <f>IF(ISNUMBER(AN99),AN99,0)+IF(ISNUMBER(AS99),AS99,0)</f>
        <v>210000</v>
      </c>
      <c r="BC99" s="165"/>
      <c r="BD99" s="165"/>
      <c r="BE99" s="165"/>
      <c r="BF99" s="166"/>
      <c r="BG99" s="164">
        <v>0</v>
      </c>
      <c r="BH99" s="165"/>
      <c r="BI99" s="165"/>
      <c r="BJ99" s="165"/>
      <c r="BK99" s="166"/>
      <c r="BL99" s="164">
        <v>172600</v>
      </c>
      <c r="BM99" s="165"/>
      <c r="BN99" s="165"/>
      <c r="BO99" s="165"/>
      <c r="BP99" s="166"/>
      <c r="BQ99" s="164">
        <v>0</v>
      </c>
      <c r="BR99" s="165"/>
      <c r="BS99" s="165"/>
      <c r="BT99" s="166"/>
      <c r="BU99" s="164">
        <f>IF(ISNUMBER(BG99),BG99,0)+IF(ISNUMBER(BL99),BL99,0)</f>
        <v>172600</v>
      </c>
      <c r="BV99" s="165"/>
      <c r="BW99" s="165"/>
      <c r="BX99" s="165"/>
      <c r="BY99" s="166"/>
    </row>
    <row r="101" spans="1:79" ht="14.25" customHeight="1" x14ac:dyDescent="0.25">
      <c r="A101" s="48" t="s">
        <v>385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5" customHeight="1" x14ac:dyDescent="0.25">
      <c r="A102" s="100" t="s">
        <v>296</v>
      </c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00"/>
      <c r="AE102" s="100"/>
      <c r="AF102" s="100"/>
      <c r="AG102" s="100"/>
      <c r="AH102" s="100"/>
      <c r="AI102" s="100"/>
      <c r="AJ102" s="100"/>
      <c r="AK102" s="100"/>
      <c r="AL102" s="100"/>
      <c r="AM102" s="100"/>
      <c r="AN102" s="100"/>
      <c r="AO102" s="100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  <c r="BD102" s="100"/>
      <c r="BE102" s="100"/>
      <c r="BF102" s="100"/>
      <c r="BG102" s="100"/>
      <c r="BH102" s="100"/>
    </row>
    <row r="103" spans="1:79" ht="23.1" customHeight="1" x14ac:dyDescent="0.25">
      <c r="A103" s="76" t="s">
        <v>7</v>
      </c>
      <c r="B103" s="77"/>
      <c r="C103" s="77"/>
      <c r="D103" s="76" t="s">
        <v>152</v>
      </c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8"/>
      <c r="U103" s="46" t="s">
        <v>300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 t="s">
        <v>302</v>
      </c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</row>
    <row r="104" spans="1:79" ht="54" customHeight="1" x14ac:dyDescent="0.25">
      <c r="A104" s="79"/>
      <c r="B104" s="80"/>
      <c r="C104" s="80"/>
      <c r="D104" s="79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1"/>
      <c r="U104" s="61" t="s">
        <v>5</v>
      </c>
      <c r="V104" s="62"/>
      <c r="W104" s="62"/>
      <c r="X104" s="62"/>
      <c r="Y104" s="63"/>
      <c r="Z104" s="61" t="s">
        <v>4</v>
      </c>
      <c r="AA104" s="62"/>
      <c r="AB104" s="62"/>
      <c r="AC104" s="62"/>
      <c r="AD104" s="63"/>
      <c r="AE104" s="82" t="s">
        <v>147</v>
      </c>
      <c r="AF104" s="83"/>
      <c r="AG104" s="83"/>
      <c r="AH104" s="83"/>
      <c r="AI104" s="84"/>
      <c r="AJ104" s="61" t="s">
        <v>6</v>
      </c>
      <c r="AK104" s="62"/>
      <c r="AL104" s="62"/>
      <c r="AM104" s="62"/>
      <c r="AN104" s="63"/>
      <c r="AO104" s="61" t="s">
        <v>5</v>
      </c>
      <c r="AP104" s="62"/>
      <c r="AQ104" s="62"/>
      <c r="AR104" s="62"/>
      <c r="AS104" s="63"/>
      <c r="AT104" s="61" t="s">
        <v>4</v>
      </c>
      <c r="AU104" s="62"/>
      <c r="AV104" s="62"/>
      <c r="AW104" s="62"/>
      <c r="AX104" s="63"/>
      <c r="AY104" s="82" t="s">
        <v>147</v>
      </c>
      <c r="AZ104" s="83"/>
      <c r="BA104" s="83"/>
      <c r="BB104" s="83"/>
      <c r="BC104" s="84"/>
      <c r="BD104" s="46" t="s">
        <v>118</v>
      </c>
      <c r="BE104" s="46"/>
      <c r="BF104" s="46"/>
      <c r="BG104" s="46"/>
      <c r="BH104" s="46"/>
    </row>
    <row r="105" spans="1:79" ht="15" customHeight="1" x14ac:dyDescent="0.25">
      <c r="A105" s="61" t="s">
        <v>214</v>
      </c>
      <c r="B105" s="62"/>
      <c r="C105" s="62"/>
      <c r="D105" s="61">
        <v>2</v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3"/>
      <c r="U105" s="61">
        <v>3</v>
      </c>
      <c r="V105" s="62"/>
      <c r="W105" s="62"/>
      <c r="X105" s="62"/>
      <c r="Y105" s="63"/>
      <c r="Z105" s="61">
        <v>4</v>
      </c>
      <c r="AA105" s="62"/>
      <c r="AB105" s="62"/>
      <c r="AC105" s="62"/>
      <c r="AD105" s="63"/>
      <c r="AE105" s="61">
        <v>5</v>
      </c>
      <c r="AF105" s="62"/>
      <c r="AG105" s="62"/>
      <c r="AH105" s="62"/>
      <c r="AI105" s="63"/>
      <c r="AJ105" s="61">
        <v>6</v>
      </c>
      <c r="AK105" s="62"/>
      <c r="AL105" s="62"/>
      <c r="AM105" s="62"/>
      <c r="AN105" s="63"/>
      <c r="AO105" s="61">
        <v>7</v>
      </c>
      <c r="AP105" s="62"/>
      <c r="AQ105" s="62"/>
      <c r="AR105" s="62"/>
      <c r="AS105" s="63"/>
      <c r="AT105" s="61">
        <v>8</v>
      </c>
      <c r="AU105" s="62"/>
      <c r="AV105" s="62"/>
      <c r="AW105" s="62"/>
      <c r="AX105" s="63"/>
      <c r="AY105" s="61">
        <v>9</v>
      </c>
      <c r="AZ105" s="62"/>
      <c r="BA105" s="62"/>
      <c r="BB105" s="62"/>
      <c r="BC105" s="63"/>
      <c r="BD105" s="61">
        <v>10</v>
      </c>
      <c r="BE105" s="62"/>
      <c r="BF105" s="62"/>
      <c r="BG105" s="62"/>
      <c r="BH105" s="63"/>
    </row>
    <row r="106" spans="1:79" s="2" customFormat="1" ht="12.75" hidden="1" customHeight="1" x14ac:dyDescent="0.25">
      <c r="A106" s="64" t="s">
        <v>90</v>
      </c>
      <c r="B106" s="65"/>
      <c r="C106" s="65"/>
      <c r="D106" s="64" t="s">
        <v>78</v>
      </c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6"/>
      <c r="U106" s="64" t="s">
        <v>81</v>
      </c>
      <c r="V106" s="65"/>
      <c r="W106" s="65"/>
      <c r="X106" s="65"/>
      <c r="Y106" s="66"/>
      <c r="Z106" s="64" t="s">
        <v>82</v>
      </c>
      <c r="AA106" s="65"/>
      <c r="AB106" s="65"/>
      <c r="AC106" s="65"/>
      <c r="AD106" s="66"/>
      <c r="AE106" s="64" t="s">
        <v>116</v>
      </c>
      <c r="AF106" s="65"/>
      <c r="AG106" s="65"/>
      <c r="AH106" s="65"/>
      <c r="AI106" s="66"/>
      <c r="AJ106" s="72" t="s">
        <v>216</v>
      </c>
      <c r="AK106" s="73"/>
      <c r="AL106" s="73"/>
      <c r="AM106" s="73"/>
      <c r="AN106" s="74"/>
      <c r="AO106" s="64" t="s">
        <v>83</v>
      </c>
      <c r="AP106" s="65"/>
      <c r="AQ106" s="65"/>
      <c r="AR106" s="65"/>
      <c r="AS106" s="66"/>
      <c r="AT106" s="64" t="s">
        <v>84</v>
      </c>
      <c r="AU106" s="65"/>
      <c r="AV106" s="65"/>
      <c r="AW106" s="65"/>
      <c r="AX106" s="66"/>
      <c r="AY106" s="64" t="s">
        <v>117</v>
      </c>
      <c r="AZ106" s="65"/>
      <c r="BA106" s="65"/>
      <c r="BB106" s="65"/>
      <c r="BC106" s="66"/>
      <c r="BD106" s="75" t="s">
        <v>216</v>
      </c>
      <c r="BE106" s="75"/>
      <c r="BF106" s="75"/>
      <c r="BG106" s="75"/>
      <c r="BH106" s="75"/>
      <c r="CA106" s="2" t="s">
        <v>43</v>
      </c>
    </row>
    <row r="107" spans="1:79" s="136" customFormat="1" ht="13.2" customHeight="1" x14ac:dyDescent="0.25">
      <c r="A107" s="156">
        <v>1</v>
      </c>
      <c r="B107" s="157"/>
      <c r="C107" s="157"/>
      <c r="D107" s="130" t="s">
        <v>649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2"/>
      <c r="U107" s="160">
        <v>0</v>
      </c>
      <c r="V107" s="161"/>
      <c r="W107" s="161"/>
      <c r="X107" s="161"/>
      <c r="Y107" s="162"/>
      <c r="Z107" s="160">
        <v>24408</v>
      </c>
      <c r="AA107" s="161"/>
      <c r="AB107" s="161"/>
      <c r="AC107" s="161"/>
      <c r="AD107" s="162"/>
      <c r="AE107" s="159">
        <v>0</v>
      </c>
      <c r="AF107" s="159"/>
      <c r="AG107" s="159"/>
      <c r="AH107" s="159"/>
      <c r="AI107" s="159"/>
      <c r="AJ107" s="170">
        <f>IF(ISNUMBER(U107),U107,0)+IF(ISNUMBER(Z107),Z107,0)</f>
        <v>24408</v>
      </c>
      <c r="AK107" s="170"/>
      <c r="AL107" s="170"/>
      <c r="AM107" s="170"/>
      <c r="AN107" s="170"/>
      <c r="AO107" s="159">
        <v>0</v>
      </c>
      <c r="AP107" s="159"/>
      <c r="AQ107" s="159"/>
      <c r="AR107" s="159"/>
      <c r="AS107" s="159"/>
      <c r="AT107" s="170">
        <v>25872</v>
      </c>
      <c r="AU107" s="170"/>
      <c r="AV107" s="170"/>
      <c r="AW107" s="170"/>
      <c r="AX107" s="170"/>
      <c r="AY107" s="159">
        <v>0</v>
      </c>
      <c r="AZ107" s="159"/>
      <c r="BA107" s="159"/>
      <c r="BB107" s="159"/>
      <c r="BC107" s="159"/>
      <c r="BD107" s="170">
        <f>IF(ISNUMBER(AO107),AO107,0)+IF(ISNUMBER(AT107),AT107,0)</f>
        <v>25872</v>
      </c>
      <c r="BE107" s="170"/>
      <c r="BF107" s="170"/>
      <c r="BG107" s="170"/>
      <c r="BH107" s="170"/>
      <c r="CA107" s="136" t="s">
        <v>44</v>
      </c>
    </row>
    <row r="108" spans="1:79" s="136" customFormat="1" ht="26.4" customHeight="1" x14ac:dyDescent="0.25">
      <c r="A108" s="156">
        <v>2</v>
      </c>
      <c r="B108" s="157"/>
      <c r="C108" s="157"/>
      <c r="D108" s="130" t="s">
        <v>557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0</v>
      </c>
      <c r="V108" s="161"/>
      <c r="W108" s="161"/>
      <c r="X108" s="161"/>
      <c r="Y108" s="162"/>
      <c r="Z108" s="160">
        <v>162000</v>
      </c>
      <c r="AA108" s="161"/>
      <c r="AB108" s="161"/>
      <c r="AC108" s="161"/>
      <c r="AD108" s="162"/>
      <c r="AE108" s="159">
        <v>0</v>
      </c>
      <c r="AF108" s="159"/>
      <c r="AG108" s="159"/>
      <c r="AH108" s="159"/>
      <c r="AI108" s="159"/>
      <c r="AJ108" s="170">
        <f>IF(ISNUMBER(U108),U108,0)+IF(ISNUMBER(Z108),Z108,0)</f>
        <v>162000</v>
      </c>
      <c r="AK108" s="170"/>
      <c r="AL108" s="170"/>
      <c r="AM108" s="170"/>
      <c r="AN108" s="170"/>
      <c r="AO108" s="159">
        <v>0</v>
      </c>
      <c r="AP108" s="159"/>
      <c r="AQ108" s="159"/>
      <c r="AR108" s="159"/>
      <c r="AS108" s="159"/>
      <c r="AT108" s="170">
        <v>171720</v>
      </c>
      <c r="AU108" s="170"/>
      <c r="AV108" s="170"/>
      <c r="AW108" s="170"/>
      <c r="AX108" s="170"/>
      <c r="AY108" s="159">
        <v>0</v>
      </c>
      <c r="AZ108" s="159"/>
      <c r="BA108" s="159"/>
      <c r="BB108" s="159"/>
      <c r="BC108" s="159"/>
      <c r="BD108" s="170">
        <f>IF(ISNUMBER(AO108),AO108,0)+IF(ISNUMBER(AT108),AT108,0)</f>
        <v>171720</v>
      </c>
      <c r="BE108" s="170"/>
      <c r="BF108" s="170"/>
      <c r="BG108" s="170"/>
      <c r="BH108" s="170"/>
    </row>
    <row r="109" spans="1:79" s="136" customFormat="1" ht="13.2" customHeight="1" x14ac:dyDescent="0.25">
      <c r="A109" s="156">
        <v>3</v>
      </c>
      <c r="B109" s="157"/>
      <c r="C109" s="157"/>
      <c r="D109" s="130" t="s">
        <v>650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2"/>
      <c r="U109" s="160">
        <v>0</v>
      </c>
      <c r="V109" s="161"/>
      <c r="W109" s="161"/>
      <c r="X109" s="161"/>
      <c r="Y109" s="162"/>
      <c r="Z109" s="160">
        <v>0</v>
      </c>
      <c r="AA109" s="161"/>
      <c r="AB109" s="161"/>
      <c r="AC109" s="161"/>
      <c r="AD109" s="162"/>
      <c r="AE109" s="159">
        <v>0</v>
      </c>
      <c r="AF109" s="159"/>
      <c r="AG109" s="159"/>
      <c r="AH109" s="159"/>
      <c r="AI109" s="159"/>
      <c r="AJ109" s="170">
        <f>IF(ISNUMBER(U109),U109,0)+IF(ISNUMBER(Z109),Z109,0)</f>
        <v>0</v>
      </c>
      <c r="AK109" s="170"/>
      <c r="AL109" s="170"/>
      <c r="AM109" s="170"/>
      <c r="AN109" s="170"/>
      <c r="AO109" s="159">
        <v>0</v>
      </c>
      <c r="AP109" s="159"/>
      <c r="AQ109" s="159"/>
      <c r="AR109" s="159"/>
      <c r="AS109" s="159"/>
      <c r="AT109" s="170">
        <v>0</v>
      </c>
      <c r="AU109" s="170"/>
      <c r="AV109" s="170"/>
      <c r="AW109" s="170"/>
      <c r="AX109" s="170"/>
      <c r="AY109" s="159">
        <v>0</v>
      </c>
      <c r="AZ109" s="159"/>
      <c r="BA109" s="159"/>
      <c r="BB109" s="159"/>
      <c r="BC109" s="159"/>
      <c r="BD109" s="170">
        <f>IF(ISNUMBER(AO109),AO109,0)+IF(ISNUMBER(AT109),AT109,0)</f>
        <v>0</v>
      </c>
      <c r="BE109" s="170"/>
      <c r="BF109" s="170"/>
      <c r="BG109" s="170"/>
      <c r="BH109" s="170"/>
    </row>
    <row r="110" spans="1:79" s="9" customFormat="1" ht="12.75" customHeight="1" x14ac:dyDescent="0.25">
      <c r="A110" s="125"/>
      <c r="B110" s="126"/>
      <c r="C110" s="126"/>
      <c r="D110" s="137" t="s">
        <v>179</v>
      </c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9"/>
      <c r="U110" s="164">
        <v>0</v>
      </c>
      <c r="V110" s="165"/>
      <c r="W110" s="165"/>
      <c r="X110" s="165"/>
      <c r="Y110" s="166"/>
      <c r="Z110" s="164">
        <v>186408</v>
      </c>
      <c r="AA110" s="165"/>
      <c r="AB110" s="165"/>
      <c r="AC110" s="165"/>
      <c r="AD110" s="166"/>
      <c r="AE110" s="163">
        <v>0</v>
      </c>
      <c r="AF110" s="163"/>
      <c r="AG110" s="163"/>
      <c r="AH110" s="163"/>
      <c r="AI110" s="163"/>
      <c r="AJ110" s="124">
        <f>IF(ISNUMBER(U110),U110,0)+IF(ISNUMBER(Z110),Z110,0)</f>
        <v>186408</v>
      </c>
      <c r="AK110" s="124"/>
      <c r="AL110" s="124"/>
      <c r="AM110" s="124"/>
      <c r="AN110" s="124"/>
      <c r="AO110" s="163">
        <v>0</v>
      </c>
      <c r="AP110" s="163"/>
      <c r="AQ110" s="163"/>
      <c r="AR110" s="163"/>
      <c r="AS110" s="163"/>
      <c r="AT110" s="124">
        <v>197592</v>
      </c>
      <c r="AU110" s="124"/>
      <c r="AV110" s="124"/>
      <c r="AW110" s="124"/>
      <c r="AX110" s="124"/>
      <c r="AY110" s="163">
        <v>0</v>
      </c>
      <c r="AZ110" s="163"/>
      <c r="BA110" s="163"/>
      <c r="BB110" s="163"/>
      <c r="BC110" s="163"/>
      <c r="BD110" s="124">
        <f>IF(ISNUMBER(AO110),AO110,0)+IF(ISNUMBER(AT110),AT110,0)</f>
        <v>197592</v>
      </c>
      <c r="BE110" s="124"/>
      <c r="BF110" s="124"/>
      <c r="BG110" s="124"/>
      <c r="BH110" s="124"/>
    </row>
    <row r="111" spans="1:79" s="8" customFormat="1" ht="12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 x14ac:dyDescent="0.25">
      <c r="A113" s="48" t="s">
        <v>184</v>
      </c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</row>
    <row r="114" spans="1:79" ht="14.25" customHeight="1" x14ac:dyDescent="0.25">
      <c r="A114" s="48" t="s">
        <v>373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297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298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  <c r="BJ115" s="61" t="s">
        <v>299</v>
      </c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3"/>
    </row>
    <row r="116" spans="1:79" ht="32.25" customHeight="1" x14ac:dyDescent="0.2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  <c r="BJ116" s="46" t="s">
        <v>5</v>
      </c>
      <c r="BK116" s="46"/>
      <c r="BL116" s="46"/>
      <c r="BM116" s="46"/>
      <c r="BN116" s="46"/>
      <c r="BO116" s="46" t="s">
        <v>4</v>
      </c>
      <c r="BP116" s="46"/>
      <c r="BQ116" s="46"/>
      <c r="BR116" s="46"/>
      <c r="BS116" s="46"/>
      <c r="BT116" s="46" t="s">
        <v>119</v>
      </c>
      <c r="BU116" s="46"/>
      <c r="BV116" s="46"/>
      <c r="BW116" s="46"/>
      <c r="BX116" s="46"/>
    </row>
    <row r="117" spans="1:79" ht="15" customHeight="1" x14ac:dyDescent="0.25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  <c r="BJ117" s="46">
        <v>11</v>
      </c>
      <c r="BK117" s="46"/>
      <c r="BL117" s="46"/>
      <c r="BM117" s="46"/>
      <c r="BN117" s="46"/>
      <c r="BO117" s="46">
        <v>12</v>
      </c>
      <c r="BP117" s="46"/>
      <c r="BQ117" s="46"/>
      <c r="BR117" s="46"/>
      <c r="BS117" s="46"/>
      <c r="BT117" s="46">
        <v>13</v>
      </c>
      <c r="BU117" s="46"/>
      <c r="BV117" s="46"/>
      <c r="BW117" s="46"/>
      <c r="BX117" s="46"/>
    </row>
    <row r="118" spans="1:79" ht="10.5" hidden="1" customHeight="1" x14ac:dyDescent="0.25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139</v>
      </c>
      <c r="AG118" s="44"/>
      <c r="AH118" s="44"/>
      <c r="AI118" s="44"/>
      <c r="AJ118" s="44"/>
      <c r="AK118" s="49" t="s">
        <v>140</v>
      </c>
      <c r="AL118" s="49"/>
      <c r="AM118" s="49"/>
      <c r="AN118" s="49"/>
      <c r="AO118" s="49"/>
      <c r="AP118" s="75" t="s">
        <v>321</v>
      </c>
      <c r="AQ118" s="75"/>
      <c r="AR118" s="75"/>
      <c r="AS118" s="75"/>
      <c r="AT118" s="75"/>
      <c r="AU118" s="44" t="s">
        <v>141</v>
      </c>
      <c r="AV118" s="44"/>
      <c r="AW118" s="44"/>
      <c r="AX118" s="44"/>
      <c r="AY118" s="44"/>
      <c r="AZ118" s="49" t="s">
        <v>142</v>
      </c>
      <c r="BA118" s="49"/>
      <c r="BB118" s="49"/>
      <c r="BC118" s="49"/>
      <c r="BD118" s="49"/>
      <c r="BE118" s="75" t="s">
        <v>321</v>
      </c>
      <c r="BF118" s="75"/>
      <c r="BG118" s="75"/>
      <c r="BH118" s="75"/>
      <c r="BI118" s="75"/>
      <c r="BJ118" s="44" t="s">
        <v>133</v>
      </c>
      <c r="BK118" s="44"/>
      <c r="BL118" s="44"/>
      <c r="BM118" s="44"/>
      <c r="BN118" s="44"/>
      <c r="BO118" s="49" t="s">
        <v>134</v>
      </c>
      <c r="BP118" s="49"/>
      <c r="BQ118" s="49"/>
      <c r="BR118" s="49"/>
      <c r="BS118" s="49"/>
      <c r="BT118" s="75" t="s">
        <v>321</v>
      </c>
      <c r="BU118" s="75"/>
      <c r="BV118" s="75"/>
      <c r="BW118" s="75"/>
      <c r="BX118" s="75"/>
      <c r="CA118" t="s">
        <v>45</v>
      </c>
    </row>
    <row r="119" spans="1:79" s="9" customFormat="1" ht="15" customHeight="1" x14ac:dyDescent="0.25">
      <c r="A119" s="125">
        <v>0</v>
      </c>
      <c r="B119" s="126"/>
      <c r="C119" s="126"/>
      <c r="D119" s="171" t="s">
        <v>320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CA119" s="9" t="s">
        <v>46</v>
      </c>
    </row>
    <row r="120" spans="1:79" s="136" customFormat="1" ht="15" customHeight="1" x14ac:dyDescent="0.25">
      <c r="A120" s="156">
        <v>0</v>
      </c>
      <c r="B120" s="157"/>
      <c r="C120" s="157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337</v>
      </c>
      <c r="R120" s="46"/>
      <c r="S120" s="46"/>
      <c r="T120" s="46"/>
      <c r="U120" s="46"/>
      <c r="V120" s="46" t="s">
        <v>620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5">
        <v>0</v>
      </c>
      <c r="AG120" s="175"/>
      <c r="AH120" s="175"/>
      <c r="AI120" s="175"/>
      <c r="AJ120" s="175"/>
      <c r="AK120" s="175">
        <v>155824</v>
      </c>
      <c r="AL120" s="175"/>
      <c r="AM120" s="175"/>
      <c r="AN120" s="175"/>
      <c r="AO120" s="175"/>
      <c r="AP120" s="175">
        <v>155824</v>
      </c>
      <c r="AQ120" s="175"/>
      <c r="AR120" s="175"/>
      <c r="AS120" s="175"/>
      <c r="AT120" s="175"/>
      <c r="AU120" s="175">
        <v>0</v>
      </c>
      <c r="AV120" s="175"/>
      <c r="AW120" s="175"/>
      <c r="AX120" s="175"/>
      <c r="AY120" s="175"/>
      <c r="AZ120" s="175">
        <v>210000</v>
      </c>
      <c r="BA120" s="175"/>
      <c r="BB120" s="175"/>
      <c r="BC120" s="175"/>
      <c r="BD120" s="175"/>
      <c r="BE120" s="175">
        <v>210000</v>
      </c>
      <c r="BF120" s="175"/>
      <c r="BG120" s="175"/>
      <c r="BH120" s="175"/>
      <c r="BI120" s="175"/>
      <c r="BJ120" s="175">
        <v>0</v>
      </c>
      <c r="BK120" s="175"/>
      <c r="BL120" s="175"/>
      <c r="BM120" s="175"/>
      <c r="BN120" s="175"/>
      <c r="BO120" s="175">
        <v>150000</v>
      </c>
      <c r="BP120" s="175"/>
      <c r="BQ120" s="175"/>
      <c r="BR120" s="175"/>
      <c r="BS120" s="175"/>
      <c r="BT120" s="175">
        <v>150000</v>
      </c>
      <c r="BU120" s="175"/>
      <c r="BV120" s="175"/>
      <c r="BW120" s="175"/>
      <c r="BX120" s="175"/>
    </row>
    <row r="121" spans="1:79" s="9" customFormat="1" ht="15" customHeight="1" x14ac:dyDescent="0.25">
      <c r="A121" s="125">
        <v>0</v>
      </c>
      <c r="B121" s="126"/>
      <c r="C121" s="126"/>
      <c r="D121" s="171" t="s">
        <v>328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</row>
    <row r="122" spans="1:79" s="136" customFormat="1" ht="15" customHeight="1" x14ac:dyDescent="0.25">
      <c r="A122" s="156">
        <v>0</v>
      </c>
      <c r="B122" s="157"/>
      <c r="C122" s="157"/>
      <c r="D122" s="174" t="s">
        <v>651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419</v>
      </c>
      <c r="R122" s="46"/>
      <c r="S122" s="46"/>
      <c r="T122" s="46"/>
      <c r="U122" s="46"/>
      <c r="V122" s="46" t="s">
        <v>620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5">
        <v>0</v>
      </c>
      <c r="AG122" s="175"/>
      <c r="AH122" s="175"/>
      <c r="AI122" s="175"/>
      <c r="AJ122" s="175"/>
      <c r="AK122" s="175">
        <v>23</v>
      </c>
      <c r="AL122" s="175"/>
      <c r="AM122" s="175"/>
      <c r="AN122" s="175"/>
      <c r="AO122" s="175"/>
      <c r="AP122" s="175">
        <v>23</v>
      </c>
      <c r="AQ122" s="175"/>
      <c r="AR122" s="175"/>
      <c r="AS122" s="175"/>
      <c r="AT122" s="175"/>
      <c r="AU122" s="175">
        <v>0</v>
      </c>
      <c r="AV122" s="175"/>
      <c r="AW122" s="175"/>
      <c r="AX122" s="175"/>
      <c r="AY122" s="175"/>
      <c r="AZ122" s="175">
        <v>31</v>
      </c>
      <c r="BA122" s="175"/>
      <c r="BB122" s="175"/>
      <c r="BC122" s="175"/>
      <c r="BD122" s="175"/>
      <c r="BE122" s="175">
        <v>31</v>
      </c>
      <c r="BF122" s="175"/>
      <c r="BG122" s="175"/>
      <c r="BH122" s="175"/>
      <c r="BI122" s="175"/>
      <c r="BJ122" s="175">
        <v>0</v>
      </c>
      <c r="BK122" s="175"/>
      <c r="BL122" s="175"/>
      <c r="BM122" s="175"/>
      <c r="BN122" s="175"/>
      <c r="BO122" s="175">
        <v>15</v>
      </c>
      <c r="BP122" s="175"/>
      <c r="BQ122" s="175"/>
      <c r="BR122" s="175"/>
      <c r="BS122" s="175"/>
      <c r="BT122" s="175">
        <v>15</v>
      </c>
      <c r="BU122" s="175"/>
      <c r="BV122" s="175"/>
      <c r="BW122" s="175"/>
      <c r="BX122" s="175"/>
    </row>
    <row r="123" spans="1:79" s="9" customFormat="1" ht="15" customHeight="1" x14ac:dyDescent="0.25">
      <c r="A123" s="125">
        <v>0</v>
      </c>
      <c r="B123" s="126"/>
      <c r="C123" s="126"/>
      <c r="D123" s="173" t="s">
        <v>334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</row>
    <row r="124" spans="1:79" s="136" customFormat="1" ht="15" customHeight="1" x14ac:dyDescent="0.25">
      <c r="A124" s="156">
        <v>0</v>
      </c>
      <c r="B124" s="157"/>
      <c r="C124" s="157"/>
      <c r="D124" s="174" t="s">
        <v>652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46" t="s">
        <v>223</v>
      </c>
      <c r="R124" s="46"/>
      <c r="S124" s="46"/>
      <c r="T124" s="46"/>
      <c r="U124" s="46"/>
      <c r="V124" s="46" t="s">
        <v>620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5">
        <v>0</v>
      </c>
      <c r="AG124" s="175"/>
      <c r="AH124" s="175"/>
      <c r="AI124" s="175"/>
      <c r="AJ124" s="175"/>
      <c r="AK124" s="175">
        <v>6770</v>
      </c>
      <c r="AL124" s="175"/>
      <c r="AM124" s="175"/>
      <c r="AN124" s="175"/>
      <c r="AO124" s="175"/>
      <c r="AP124" s="175">
        <v>6770</v>
      </c>
      <c r="AQ124" s="175"/>
      <c r="AR124" s="175"/>
      <c r="AS124" s="175"/>
      <c r="AT124" s="175"/>
      <c r="AU124" s="175">
        <v>0</v>
      </c>
      <c r="AV124" s="175"/>
      <c r="AW124" s="175"/>
      <c r="AX124" s="175"/>
      <c r="AY124" s="175"/>
      <c r="AZ124" s="175">
        <v>6770</v>
      </c>
      <c r="BA124" s="175"/>
      <c r="BB124" s="175"/>
      <c r="BC124" s="175"/>
      <c r="BD124" s="175"/>
      <c r="BE124" s="175">
        <v>6770</v>
      </c>
      <c r="BF124" s="175"/>
      <c r="BG124" s="175"/>
      <c r="BH124" s="175"/>
      <c r="BI124" s="175"/>
      <c r="BJ124" s="175">
        <v>0</v>
      </c>
      <c r="BK124" s="175"/>
      <c r="BL124" s="175"/>
      <c r="BM124" s="175"/>
      <c r="BN124" s="175"/>
      <c r="BO124" s="175">
        <v>10000</v>
      </c>
      <c r="BP124" s="175"/>
      <c r="BQ124" s="175"/>
      <c r="BR124" s="175"/>
      <c r="BS124" s="175"/>
      <c r="BT124" s="175">
        <v>10000</v>
      </c>
      <c r="BU124" s="175"/>
      <c r="BV124" s="175"/>
      <c r="BW124" s="175"/>
      <c r="BX124" s="175"/>
    </row>
    <row r="125" spans="1:79" s="9" customFormat="1" ht="15" customHeight="1" x14ac:dyDescent="0.25">
      <c r="A125" s="125">
        <v>0</v>
      </c>
      <c r="B125" s="126"/>
      <c r="C125" s="126"/>
      <c r="D125" s="173" t="s">
        <v>421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</row>
    <row r="126" spans="1:79" s="136" customFormat="1" ht="41.4" customHeight="1" x14ac:dyDescent="0.25">
      <c r="A126" s="156">
        <v>0</v>
      </c>
      <c r="B126" s="157"/>
      <c r="C126" s="157"/>
      <c r="D126" s="174" t="s">
        <v>653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339</v>
      </c>
      <c r="R126" s="46"/>
      <c r="S126" s="46"/>
      <c r="T126" s="46"/>
      <c r="U126" s="46"/>
      <c r="V126" s="46" t="s">
        <v>407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5">
        <v>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0</v>
      </c>
      <c r="BF126" s="175"/>
      <c r="BG126" s="175"/>
      <c r="BH126" s="175"/>
      <c r="BI126" s="175"/>
      <c r="BJ126" s="175">
        <v>0</v>
      </c>
      <c r="BK126" s="175"/>
      <c r="BL126" s="175"/>
      <c r="BM126" s="175"/>
      <c r="BN126" s="175"/>
      <c r="BO126" s="175">
        <v>148</v>
      </c>
      <c r="BP126" s="175"/>
      <c r="BQ126" s="175"/>
      <c r="BR126" s="175"/>
      <c r="BS126" s="175"/>
      <c r="BT126" s="175">
        <v>148</v>
      </c>
      <c r="BU126" s="175"/>
      <c r="BV126" s="175"/>
      <c r="BW126" s="175"/>
      <c r="BX126" s="175"/>
    </row>
    <row r="128" spans="1:79" ht="14.25" customHeight="1" x14ac:dyDescent="0.25">
      <c r="A128" s="48" t="s">
        <v>386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5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300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302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</row>
    <row r="130" spans="1:79" ht="28.5" customHeight="1" x14ac:dyDescent="0.25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</row>
    <row r="131" spans="1:79" ht="15" customHeight="1" x14ac:dyDescent="0.25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</row>
    <row r="132" spans="1:79" ht="15.75" hidden="1" customHeight="1" x14ac:dyDescent="0.25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135</v>
      </c>
      <c r="AG132" s="44"/>
      <c r="AH132" s="44"/>
      <c r="AI132" s="44"/>
      <c r="AJ132" s="44"/>
      <c r="AK132" s="49" t="s">
        <v>136</v>
      </c>
      <c r="AL132" s="49"/>
      <c r="AM132" s="49"/>
      <c r="AN132" s="49"/>
      <c r="AO132" s="49"/>
      <c r="AP132" s="75" t="s">
        <v>321</v>
      </c>
      <c r="AQ132" s="75"/>
      <c r="AR132" s="75"/>
      <c r="AS132" s="75"/>
      <c r="AT132" s="75"/>
      <c r="AU132" s="44" t="s">
        <v>137</v>
      </c>
      <c r="AV132" s="44"/>
      <c r="AW132" s="44"/>
      <c r="AX132" s="44"/>
      <c r="AY132" s="44"/>
      <c r="AZ132" s="49" t="s">
        <v>138</v>
      </c>
      <c r="BA132" s="49"/>
      <c r="BB132" s="49"/>
      <c r="BC132" s="49"/>
      <c r="BD132" s="49"/>
      <c r="BE132" s="75" t="s">
        <v>321</v>
      </c>
      <c r="BF132" s="75"/>
      <c r="BG132" s="75"/>
      <c r="BH132" s="75"/>
      <c r="BI132" s="75"/>
      <c r="CA132" t="s">
        <v>47</v>
      </c>
    </row>
    <row r="133" spans="1:79" s="9" customFormat="1" ht="13.8" x14ac:dyDescent="0.25">
      <c r="A133" s="125">
        <v>0</v>
      </c>
      <c r="B133" s="126"/>
      <c r="C133" s="126"/>
      <c r="D133" s="171" t="s">
        <v>320</v>
      </c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CA133" s="9" t="s">
        <v>48</v>
      </c>
    </row>
    <row r="134" spans="1:79" s="136" customFormat="1" ht="13.8" x14ac:dyDescent="0.25">
      <c r="A134" s="156">
        <v>0</v>
      </c>
      <c r="B134" s="157"/>
      <c r="C134" s="157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 t="s">
        <v>337</v>
      </c>
      <c r="R134" s="46"/>
      <c r="S134" s="46"/>
      <c r="T134" s="46"/>
      <c r="U134" s="46"/>
      <c r="V134" s="46" t="s">
        <v>620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5">
        <v>0</v>
      </c>
      <c r="AG134" s="175"/>
      <c r="AH134" s="175"/>
      <c r="AI134" s="175"/>
      <c r="AJ134" s="175"/>
      <c r="AK134" s="175">
        <v>162000</v>
      </c>
      <c r="AL134" s="175"/>
      <c r="AM134" s="175"/>
      <c r="AN134" s="175"/>
      <c r="AO134" s="175"/>
      <c r="AP134" s="175">
        <v>162000</v>
      </c>
      <c r="AQ134" s="175"/>
      <c r="AR134" s="175"/>
      <c r="AS134" s="175"/>
      <c r="AT134" s="175"/>
      <c r="AU134" s="175">
        <v>0</v>
      </c>
      <c r="AV134" s="175"/>
      <c r="AW134" s="175"/>
      <c r="AX134" s="175"/>
      <c r="AY134" s="175"/>
      <c r="AZ134" s="175">
        <v>171882</v>
      </c>
      <c r="BA134" s="175"/>
      <c r="BB134" s="175"/>
      <c r="BC134" s="175"/>
      <c r="BD134" s="175"/>
      <c r="BE134" s="175">
        <v>171882</v>
      </c>
      <c r="BF134" s="175"/>
      <c r="BG134" s="175"/>
      <c r="BH134" s="175"/>
      <c r="BI134" s="175"/>
    </row>
    <row r="135" spans="1:79" s="9" customFormat="1" ht="13.8" x14ac:dyDescent="0.25">
      <c r="A135" s="125">
        <v>0</v>
      </c>
      <c r="B135" s="126"/>
      <c r="C135" s="126"/>
      <c r="D135" s="171" t="s">
        <v>328</v>
      </c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</row>
    <row r="136" spans="1:79" s="136" customFormat="1" ht="13.8" customHeight="1" x14ac:dyDescent="0.25">
      <c r="A136" s="156">
        <v>0</v>
      </c>
      <c r="B136" s="157"/>
      <c r="C136" s="157"/>
      <c r="D136" s="174" t="s">
        <v>651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419</v>
      </c>
      <c r="R136" s="46"/>
      <c r="S136" s="46"/>
      <c r="T136" s="46"/>
      <c r="U136" s="46"/>
      <c r="V136" s="46" t="s">
        <v>620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175">
        <v>0</v>
      </c>
      <c r="AG136" s="175"/>
      <c r="AH136" s="175"/>
      <c r="AI136" s="175"/>
      <c r="AJ136" s="175"/>
      <c r="AK136" s="175">
        <v>15</v>
      </c>
      <c r="AL136" s="175"/>
      <c r="AM136" s="175"/>
      <c r="AN136" s="175"/>
      <c r="AO136" s="175"/>
      <c r="AP136" s="175">
        <v>15</v>
      </c>
      <c r="AQ136" s="175"/>
      <c r="AR136" s="175"/>
      <c r="AS136" s="175"/>
      <c r="AT136" s="175"/>
      <c r="AU136" s="175">
        <v>0</v>
      </c>
      <c r="AV136" s="175"/>
      <c r="AW136" s="175"/>
      <c r="AX136" s="175"/>
      <c r="AY136" s="175"/>
      <c r="AZ136" s="175">
        <v>15</v>
      </c>
      <c r="BA136" s="175"/>
      <c r="BB136" s="175"/>
      <c r="BC136" s="175"/>
      <c r="BD136" s="175"/>
      <c r="BE136" s="175">
        <v>15</v>
      </c>
      <c r="BF136" s="175"/>
      <c r="BG136" s="175"/>
      <c r="BH136" s="175"/>
      <c r="BI136" s="175"/>
    </row>
    <row r="137" spans="1:79" s="9" customFormat="1" ht="13.8" x14ac:dyDescent="0.25">
      <c r="A137" s="125">
        <v>0</v>
      </c>
      <c r="B137" s="126"/>
      <c r="C137" s="126"/>
      <c r="D137" s="173" t="s">
        <v>334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</row>
    <row r="138" spans="1:79" s="136" customFormat="1" ht="13.8" customHeight="1" x14ac:dyDescent="0.25">
      <c r="A138" s="156">
        <v>0</v>
      </c>
      <c r="B138" s="157"/>
      <c r="C138" s="157"/>
      <c r="D138" s="174" t="s">
        <v>652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46" t="s">
        <v>223</v>
      </c>
      <c r="R138" s="46"/>
      <c r="S138" s="46"/>
      <c r="T138" s="46"/>
      <c r="U138" s="46"/>
      <c r="V138" s="46" t="s">
        <v>620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5">
        <v>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0</v>
      </c>
      <c r="AQ138" s="175"/>
      <c r="AR138" s="175"/>
      <c r="AS138" s="175"/>
      <c r="AT138" s="175"/>
      <c r="AU138" s="175">
        <v>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0</v>
      </c>
      <c r="BF138" s="175"/>
      <c r="BG138" s="175"/>
      <c r="BH138" s="175"/>
      <c r="BI138" s="175"/>
    </row>
    <row r="139" spans="1:79" s="9" customFormat="1" ht="13.8" x14ac:dyDescent="0.25">
      <c r="A139" s="125">
        <v>0</v>
      </c>
      <c r="B139" s="126"/>
      <c r="C139" s="126"/>
      <c r="D139" s="173" t="s">
        <v>421</v>
      </c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9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</row>
    <row r="140" spans="1:79" s="136" customFormat="1" ht="41.4" customHeight="1" x14ac:dyDescent="0.25">
      <c r="A140" s="156">
        <v>0</v>
      </c>
      <c r="B140" s="157"/>
      <c r="C140" s="157"/>
      <c r="D140" s="174" t="s">
        <v>653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339</v>
      </c>
      <c r="R140" s="46"/>
      <c r="S140" s="46"/>
      <c r="T140" s="46"/>
      <c r="U140" s="46"/>
      <c r="V140" s="46" t="s">
        <v>407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175">
        <v>0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0</v>
      </c>
      <c r="AQ140" s="175"/>
      <c r="AR140" s="175"/>
      <c r="AS140" s="175"/>
      <c r="AT140" s="175"/>
      <c r="AU140" s="175">
        <v>0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0</v>
      </c>
      <c r="BF140" s="175"/>
      <c r="BG140" s="175"/>
      <c r="BH140" s="175"/>
      <c r="BI140" s="175"/>
    </row>
    <row r="142" spans="1:79" ht="14.25" customHeight="1" x14ac:dyDescent="0.25">
      <c r="A142" s="48" t="s">
        <v>155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5">
      <c r="A143" s="69" t="s">
        <v>296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</row>
    <row r="144" spans="1:79" ht="12.9" customHeight="1" x14ac:dyDescent="0.25">
      <c r="A144" s="76" t="s">
        <v>20</v>
      </c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8"/>
      <c r="U144" s="46" t="s">
        <v>297</v>
      </c>
      <c r="V144" s="46"/>
      <c r="W144" s="46"/>
      <c r="X144" s="46"/>
      <c r="Y144" s="46"/>
      <c r="Z144" s="46"/>
      <c r="AA144" s="46"/>
      <c r="AB144" s="46"/>
      <c r="AC144" s="46"/>
      <c r="AD144" s="46"/>
      <c r="AE144" s="46" t="s">
        <v>298</v>
      </c>
      <c r="AF144" s="46"/>
      <c r="AG144" s="46"/>
      <c r="AH144" s="46"/>
      <c r="AI144" s="46"/>
      <c r="AJ144" s="46"/>
      <c r="AK144" s="46"/>
      <c r="AL144" s="46"/>
      <c r="AM144" s="46"/>
      <c r="AN144" s="46"/>
      <c r="AO144" s="46" t="s">
        <v>299</v>
      </c>
      <c r="AP144" s="46"/>
      <c r="AQ144" s="46"/>
      <c r="AR144" s="46"/>
      <c r="AS144" s="46"/>
      <c r="AT144" s="46"/>
      <c r="AU144" s="46"/>
      <c r="AV144" s="46"/>
      <c r="AW144" s="46"/>
      <c r="AX144" s="46"/>
      <c r="AY144" s="46" t="s">
        <v>300</v>
      </c>
      <c r="AZ144" s="46"/>
      <c r="BA144" s="46"/>
      <c r="BB144" s="46"/>
      <c r="BC144" s="46"/>
      <c r="BD144" s="46"/>
      <c r="BE144" s="46"/>
      <c r="BF144" s="46"/>
      <c r="BG144" s="46"/>
      <c r="BH144" s="46"/>
      <c r="BI144" s="46" t="s">
        <v>302</v>
      </c>
      <c r="BJ144" s="46"/>
      <c r="BK144" s="46"/>
      <c r="BL144" s="46"/>
      <c r="BM144" s="46"/>
      <c r="BN144" s="46"/>
      <c r="BO144" s="46"/>
      <c r="BP144" s="46"/>
      <c r="BQ144" s="46"/>
      <c r="BR144" s="46"/>
    </row>
    <row r="145" spans="1:79" ht="30" customHeight="1" x14ac:dyDescent="0.25">
      <c r="A145" s="79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1"/>
      <c r="U145" s="46" t="s">
        <v>5</v>
      </c>
      <c r="V145" s="46"/>
      <c r="W145" s="46"/>
      <c r="X145" s="46"/>
      <c r="Y145" s="46"/>
      <c r="Z145" s="46" t="s">
        <v>4</v>
      </c>
      <c r="AA145" s="46"/>
      <c r="AB145" s="46"/>
      <c r="AC145" s="46"/>
      <c r="AD145" s="46"/>
      <c r="AE145" s="46" t="s">
        <v>5</v>
      </c>
      <c r="AF145" s="46"/>
      <c r="AG145" s="46"/>
      <c r="AH145" s="46"/>
      <c r="AI145" s="46"/>
      <c r="AJ145" s="46" t="s">
        <v>4</v>
      </c>
      <c r="AK145" s="46"/>
      <c r="AL145" s="46"/>
      <c r="AM145" s="46"/>
      <c r="AN145" s="46"/>
      <c r="AO145" s="46" t="s">
        <v>5</v>
      </c>
      <c r="AP145" s="46"/>
      <c r="AQ145" s="46"/>
      <c r="AR145" s="46"/>
      <c r="AS145" s="46"/>
      <c r="AT145" s="46" t="s">
        <v>4</v>
      </c>
      <c r="AU145" s="46"/>
      <c r="AV145" s="46"/>
      <c r="AW145" s="46"/>
      <c r="AX145" s="46"/>
      <c r="AY145" s="46" t="s">
        <v>5</v>
      </c>
      <c r="AZ145" s="46"/>
      <c r="BA145" s="46"/>
      <c r="BB145" s="46"/>
      <c r="BC145" s="46"/>
      <c r="BD145" s="46" t="s">
        <v>4</v>
      </c>
      <c r="BE145" s="46"/>
      <c r="BF145" s="46"/>
      <c r="BG145" s="46"/>
      <c r="BH145" s="46"/>
      <c r="BI145" s="46" t="s">
        <v>5</v>
      </c>
      <c r="BJ145" s="46"/>
      <c r="BK145" s="46"/>
      <c r="BL145" s="46"/>
      <c r="BM145" s="46"/>
      <c r="BN145" s="46" t="s">
        <v>4</v>
      </c>
      <c r="BO145" s="46"/>
      <c r="BP145" s="46"/>
      <c r="BQ145" s="46"/>
      <c r="BR145" s="46"/>
    </row>
    <row r="146" spans="1:79" ht="15" customHeight="1" x14ac:dyDescent="0.25">
      <c r="A146" s="61">
        <v>1</v>
      </c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3"/>
      <c r="U146" s="46">
        <v>2</v>
      </c>
      <c r="V146" s="46"/>
      <c r="W146" s="46"/>
      <c r="X146" s="46"/>
      <c r="Y146" s="46"/>
      <c r="Z146" s="46">
        <v>3</v>
      </c>
      <c r="AA146" s="46"/>
      <c r="AB146" s="46"/>
      <c r="AC146" s="46"/>
      <c r="AD146" s="46"/>
      <c r="AE146" s="46">
        <v>4</v>
      </c>
      <c r="AF146" s="46"/>
      <c r="AG146" s="46"/>
      <c r="AH146" s="46"/>
      <c r="AI146" s="46"/>
      <c r="AJ146" s="46">
        <v>5</v>
      </c>
      <c r="AK146" s="46"/>
      <c r="AL146" s="46"/>
      <c r="AM146" s="46"/>
      <c r="AN146" s="46"/>
      <c r="AO146" s="46">
        <v>6</v>
      </c>
      <c r="AP146" s="46"/>
      <c r="AQ146" s="46"/>
      <c r="AR146" s="46"/>
      <c r="AS146" s="46"/>
      <c r="AT146" s="46">
        <v>7</v>
      </c>
      <c r="AU146" s="46"/>
      <c r="AV146" s="46"/>
      <c r="AW146" s="46"/>
      <c r="AX146" s="46"/>
      <c r="AY146" s="46">
        <v>8</v>
      </c>
      <c r="AZ146" s="46"/>
      <c r="BA146" s="46"/>
      <c r="BB146" s="46"/>
      <c r="BC146" s="46"/>
      <c r="BD146" s="46">
        <v>9</v>
      </c>
      <c r="BE146" s="46"/>
      <c r="BF146" s="46"/>
      <c r="BG146" s="46"/>
      <c r="BH146" s="46"/>
      <c r="BI146" s="46">
        <v>10</v>
      </c>
      <c r="BJ146" s="46"/>
      <c r="BK146" s="46"/>
      <c r="BL146" s="46"/>
      <c r="BM146" s="46"/>
      <c r="BN146" s="46">
        <v>11</v>
      </c>
      <c r="BO146" s="46"/>
      <c r="BP146" s="46"/>
      <c r="BQ146" s="46"/>
      <c r="BR146" s="46"/>
    </row>
    <row r="147" spans="1:79" s="2" customFormat="1" ht="15.75" hidden="1" customHeight="1" x14ac:dyDescent="0.25">
      <c r="A147" s="64" t="s">
        <v>78</v>
      </c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6"/>
      <c r="U147" s="44" t="s">
        <v>86</v>
      </c>
      <c r="V147" s="44"/>
      <c r="W147" s="44"/>
      <c r="X147" s="44"/>
      <c r="Y147" s="44"/>
      <c r="Z147" s="49" t="s">
        <v>87</v>
      </c>
      <c r="AA147" s="49"/>
      <c r="AB147" s="49"/>
      <c r="AC147" s="49"/>
      <c r="AD147" s="49"/>
      <c r="AE147" s="44" t="s">
        <v>88</v>
      </c>
      <c r="AF147" s="44"/>
      <c r="AG147" s="44"/>
      <c r="AH147" s="44"/>
      <c r="AI147" s="44"/>
      <c r="AJ147" s="49" t="s">
        <v>89</v>
      </c>
      <c r="AK147" s="49"/>
      <c r="AL147" s="49"/>
      <c r="AM147" s="49"/>
      <c r="AN147" s="49"/>
      <c r="AO147" s="44" t="s">
        <v>79</v>
      </c>
      <c r="AP147" s="44"/>
      <c r="AQ147" s="44"/>
      <c r="AR147" s="44"/>
      <c r="AS147" s="44"/>
      <c r="AT147" s="49" t="s">
        <v>80</v>
      </c>
      <c r="AU147" s="49"/>
      <c r="AV147" s="49"/>
      <c r="AW147" s="49"/>
      <c r="AX147" s="49"/>
      <c r="AY147" s="44" t="s">
        <v>81</v>
      </c>
      <c r="AZ147" s="44"/>
      <c r="BA147" s="44"/>
      <c r="BB147" s="44"/>
      <c r="BC147" s="44"/>
      <c r="BD147" s="49" t="s">
        <v>82</v>
      </c>
      <c r="BE147" s="49"/>
      <c r="BF147" s="49"/>
      <c r="BG147" s="49"/>
      <c r="BH147" s="49"/>
      <c r="BI147" s="44" t="s">
        <v>83</v>
      </c>
      <c r="BJ147" s="44"/>
      <c r="BK147" s="44"/>
      <c r="BL147" s="44"/>
      <c r="BM147" s="44"/>
      <c r="BN147" s="49" t="s">
        <v>84</v>
      </c>
      <c r="BO147" s="49"/>
      <c r="BP147" s="49"/>
      <c r="BQ147" s="49"/>
      <c r="BR147" s="49"/>
      <c r="CA147" t="s">
        <v>49</v>
      </c>
    </row>
    <row r="148" spans="1:79" s="9" customFormat="1" ht="12.75" customHeight="1" x14ac:dyDescent="0.25">
      <c r="A148" s="125" t="s">
        <v>179</v>
      </c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8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/>
      <c r="BH148" s="177"/>
      <c r="BI148" s="177"/>
      <c r="BJ148" s="177"/>
      <c r="BK148" s="177"/>
      <c r="BL148" s="177"/>
      <c r="BM148" s="177"/>
      <c r="BN148" s="177"/>
      <c r="BO148" s="177"/>
      <c r="BP148" s="177"/>
      <c r="BQ148" s="177"/>
      <c r="BR148" s="177"/>
      <c r="CA148" s="9" t="s">
        <v>50</v>
      </c>
    </row>
    <row r="149" spans="1:79" s="136" customFormat="1" ht="26.4" customHeight="1" x14ac:dyDescent="0.25">
      <c r="A149" s="130" t="s">
        <v>349</v>
      </c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2"/>
      <c r="U149" s="176" t="s">
        <v>306</v>
      </c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 t="s">
        <v>306</v>
      </c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 t="s">
        <v>306</v>
      </c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 t="s">
        <v>306</v>
      </c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 t="s">
        <v>306</v>
      </c>
      <c r="BJ149" s="176"/>
      <c r="BK149" s="176"/>
      <c r="BL149" s="176"/>
      <c r="BM149" s="176"/>
      <c r="BN149" s="176"/>
      <c r="BO149" s="176"/>
      <c r="BP149" s="176"/>
      <c r="BQ149" s="176"/>
      <c r="BR149" s="176"/>
    </row>
    <row r="152" spans="1:79" ht="14.25" customHeight="1" x14ac:dyDescent="0.25">
      <c r="A152" s="48" t="s">
        <v>156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5">
      <c r="A153" s="76" t="s">
        <v>7</v>
      </c>
      <c r="B153" s="77"/>
      <c r="C153" s="77"/>
      <c r="D153" s="76" t="s">
        <v>11</v>
      </c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8"/>
      <c r="W153" s="46" t="s">
        <v>297</v>
      </c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 t="s">
        <v>363</v>
      </c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 t="s">
        <v>374</v>
      </c>
      <c r="AV153" s="46"/>
      <c r="AW153" s="46"/>
      <c r="AX153" s="46"/>
      <c r="AY153" s="46"/>
      <c r="AZ153" s="46"/>
      <c r="BA153" s="46" t="s">
        <v>379</v>
      </c>
      <c r="BB153" s="46"/>
      <c r="BC153" s="46"/>
      <c r="BD153" s="46"/>
      <c r="BE153" s="46"/>
      <c r="BF153" s="46"/>
      <c r="BG153" s="46" t="s">
        <v>387</v>
      </c>
      <c r="BH153" s="46"/>
      <c r="BI153" s="46"/>
      <c r="BJ153" s="46"/>
      <c r="BK153" s="46"/>
      <c r="BL153" s="46"/>
    </row>
    <row r="154" spans="1:79" ht="15" customHeight="1" x14ac:dyDescent="0.25">
      <c r="A154" s="96"/>
      <c r="B154" s="97"/>
      <c r="C154" s="97"/>
      <c r="D154" s="96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8"/>
      <c r="W154" s="46" t="s">
        <v>5</v>
      </c>
      <c r="X154" s="46"/>
      <c r="Y154" s="46"/>
      <c r="Z154" s="46"/>
      <c r="AA154" s="46"/>
      <c r="AB154" s="46"/>
      <c r="AC154" s="46" t="s">
        <v>4</v>
      </c>
      <c r="AD154" s="46"/>
      <c r="AE154" s="46"/>
      <c r="AF154" s="46"/>
      <c r="AG154" s="46"/>
      <c r="AH154" s="46"/>
      <c r="AI154" s="46" t="s">
        <v>5</v>
      </c>
      <c r="AJ154" s="46"/>
      <c r="AK154" s="46"/>
      <c r="AL154" s="46"/>
      <c r="AM154" s="46"/>
      <c r="AN154" s="46"/>
      <c r="AO154" s="46" t="s">
        <v>4</v>
      </c>
      <c r="AP154" s="46"/>
      <c r="AQ154" s="46"/>
      <c r="AR154" s="46"/>
      <c r="AS154" s="46"/>
      <c r="AT154" s="46"/>
      <c r="AU154" s="99" t="s">
        <v>5</v>
      </c>
      <c r="AV154" s="99"/>
      <c r="AW154" s="99"/>
      <c r="AX154" s="99" t="s">
        <v>4</v>
      </c>
      <c r="AY154" s="99"/>
      <c r="AZ154" s="99"/>
      <c r="BA154" s="99" t="s">
        <v>5</v>
      </c>
      <c r="BB154" s="99"/>
      <c r="BC154" s="99"/>
      <c r="BD154" s="99" t="s">
        <v>4</v>
      </c>
      <c r="BE154" s="99"/>
      <c r="BF154" s="99"/>
      <c r="BG154" s="99" t="s">
        <v>5</v>
      </c>
      <c r="BH154" s="99"/>
      <c r="BI154" s="99"/>
      <c r="BJ154" s="99" t="s">
        <v>4</v>
      </c>
      <c r="BK154" s="99"/>
      <c r="BL154" s="99"/>
    </row>
    <row r="155" spans="1:79" ht="57" customHeight="1" x14ac:dyDescent="0.25">
      <c r="A155" s="79"/>
      <c r="B155" s="80"/>
      <c r="C155" s="80"/>
      <c r="D155" s="79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1"/>
      <c r="W155" s="46" t="s">
        <v>13</v>
      </c>
      <c r="X155" s="46"/>
      <c r="Y155" s="46"/>
      <c r="Z155" s="46" t="s">
        <v>12</v>
      </c>
      <c r="AA155" s="46"/>
      <c r="AB155" s="46"/>
      <c r="AC155" s="46" t="s">
        <v>13</v>
      </c>
      <c r="AD155" s="46"/>
      <c r="AE155" s="46"/>
      <c r="AF155" s="46" t="s">
        <v>12</v>
      </c>
      <c r="AG155" s="46"/>
      <c r="AH155" s="46"/>
      <c r="AI155" s="46" t="s">
        <v>13</v>
      </c>
      <c r="AJ155" s="46"/>
      <c r="AK155" s="46"/>
      <c r="AL155" s="46" t="s">
        <v>12</v>
      </c>
      <c r="AM155" s="46"/>
      <c r="AN155" s="46"/>
      <c r="AO155" s="46" t="s">
        <v>13</v>
      </c>
      <c r="AP155" s="46"/>
      <c r="AQ155" s="46"/>
      <c r="AR155" s="46" t="s">
        <v>12</v>
      </c>
      <c r="AS155" s="46"/>
      <c r="AT155" s="46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99"/>
      <c r="BG155" s="99"/>
      <c r="BH155" s="99"/>
      <c r="BI155" s="99"/>
      <c r="BJ155" s="99"/>
      <c r="BK155" s="99"/>
      <c r="BL155" s="99"/>
    </row>
    <row r="156" spans="1:79" ht="15" customHeight="1" x14ac:dyDescent="0.25">
      <c r="A156" s="61">
        <v>1</v>
      </c>
      <c r="B156" s="62"/>
      <c r="C156" s="62"/>
      <c r="D156" s="61">
        <v>2</v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3"/>
      <c r="W156" s="46">
        <v>3</v>
      </c>
      <c r="X156" s="46"/>
      <c r="Y156" s="46"/>
      <c r="Z156" s="46">
        <v>4</v>
      </c>
      <c r="AA156" s="46"/>
      <c r="AB156" s="46"/>
      <c r="AC156" s="46">
        <v>5</v>
      </c>
      <c r="AD156" s="46"/>
      <c r="AE156" s="46"/>
      <c r="AF156" s="46">
        <v>6</v>
      </c>
      <c r="AG156" s="46"/>
      <c r="AH156" s="46"/>
      <c r="AI156" s="46">
        <v>7</v>
      </c>
      <c r="AJ156" s="46"/>
      <c r="AK156" s="46"/>
      <c r="AL156" s="46">
        <v>8</v>
      </c>
      <c r="AM156" s="46"/>
      <c r="AN156" s="46"/>
      <c r="AO156" s="46">
        <v>9</v>
      </c>
      <c r="AP156" s="46"/>
      <c r="AQ156" s="46"/>
      <c r="AR156" s="46">
        <v>10</v>
      </c>
      <c r="AS156" s="46"/>
      <c r="AT156" s="46"/>
      <c r="AU156" s="46">
        <v>11</v>
      </c>
      <c r="AV156" s="46"/>
      <c r="AW156" s="46"/>
      <c r="AX156" s="46">
        <v>12</v>
      </c>
      <c r="AY156" s="46"/>
      <c r="AZ156" s="46"/>
      <c r="BA156" s="46">
        <v>13</v>
      </c>
      <c r="BB156" s="46"/>
      <c r="BC156" s="46"/>
      <c r="BD156" s="46">
        <v>14</v>
      </c>
      <c r="BE156" s="46"/>
      <c r="BF156" s="46"/>
      <c r="BG156" s="46">
        <v>15</v>
      </c>
      <c r="BH156" s="46"/>
      <c r="BI156" s="46"/>
      <c r="BJ156" s="46">
        <v>16</v>
      </c>
      <c r="BK156" s="46"/>
      <c r="BL156" s="46"/>
    </row>
    <row r="157" spans="1:79" s="2" customFormat="1" ht="12.75" hidden="1" customHeight="1" x14ac:dyDescent="0.25">
      <c r="A157" s="64" t="s">
        <v>90</v>
      </c>
      <c r="B157" s="65"/>
      <c r="C157" s="65"/>
      <c r="D157" s="64" t="s">
        <v>78</v>
      </c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6"/>
      <c r="W157" s="44" t="s">
        <v>93</v>
      </c>
      <c r="X157" s="44"/>
      <c r="Y157" s="44"/>
      <c r="Z157" s="44" t="s">
        <v>94</v>
      </c>
      <c r="AA157" s="44"/>
      <c r="AB157" s="44"/>
      <c r="AC157" s="49" t="s">
        <v>95</v>
      </c>
      <c r="AD157" s="49"/>
      <c r="AE157" s="49"/>
      <c r="AF157" s="49" t="s">
        <v>96</v>
      </c>
      <c r="AG157" s="49"/>
      <c r="AH157" s="49"/>
      <c r="AI157" s="44" t="s">
        <v>97</v>
      </c>
      <c r="AJ157" s="44"/>
      <c r="AK157" s="44"/>
      <c r="AL157" s="44" t="s">
        <v>98</v>
      </c>
      <c r="AM157" s="44"/>
      <c r="AN157" s="44"/>
      <c r="AO157" s="49" t="s">
        <v>127</v>
      </c>
      <c r="AP157" s="49"/>
      <c r="AQ157" s="49"/>
      <c r="AR157" s="49" t="s">
        <v>99</v>
      </c>
      <c r="AS157" s="49"/>
      <c r="AT157" s="49"/>
      <c r="AU157" s="44" t="s">
        <v>133</v>
      </c>
      <c r="AV157" s="44"/>
      <c r="AW157" s="44"/>
      <c r="AX157" s="49" t="s">
        <v>134</v>
      </c>
      <c r="AY157" s="49"/>
      <c r="AZ157" s="49"/>
      <c r="BA157" s="44" t="s">
        <v>135</v>
      </c>
      <c r="BB157" s="44"/>
      <c r="BC157" s="44"/>
      <c r="BD157" s="49" t="s">
        <v>136</v>
      </c>
      <c r="BE157" s="49"/>
      <c r="BF157" s="49"/>
      <c r="BG157" s="44" t="s">
        <v>137</v>
      </c>
      <c r="BH157" s="44"/>
      <c r="BI157" s="44"/>
      <c r="BJ157" s="49" t="s">
        <v>138</v>
      </c>
      <c r="BK157" s="49"/>
      <c r="BL157" s="49"/>
      <c r="CA157" s="2" t="s">
        <v>126</v>
      </c>
    </row>
    <row r="158" spans="1:79" s="9" customFormat="1" ht="13.2" customHeight="1" x14ac:dyDescent="0.25">
      <c r="A158" s="125">
        <v>1</v>
      </c>
      <c r="B158" s="126"/>
      <c r="C158" s="126"/>
      <c r="D158" s="137" t="s">
        <v>353</v>
      </c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9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CA158" s="9" t="s">
        <v>51</v>
      </c>
    </row>
    <row r="159" spans="1:79" s="136" customFormat="1" ht="26.4" customHeight="1" x14ac:dyDescent="0.25">
      <c r="A159" s="156">
        <v>2</v>
      </c>
      <c r="B159" s="157"/>
      <c r="C159" s="157"/>
      <c r="D159" s="130" t="s">
        <v>354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2"/>
      <c r="W159" s="175" t="s">
        <v>306</v>
      </c>
      <c r="X159" s="175"/>
      <c r="Y159" s="175"/>
      <c r="Z159" s="175" t="s">
        <v>306</v>
      </c>
      <c r="AA159" s="175"/>
      <c r="AB159" s="175"/>
      <c r="AC159" s="175"/>
      <c r="AD159" s="175"/>
      <c r="AE159" s="175"/>
      <c r="AF159" s="175"/>
      <c r="AG159" s="175"/>
      <c r="AH159" s="175"/>
      <c r="AI159" s="175" t="s">
        <v>306</v>
      </c>
      <c r="AJ159" s="175"/>
      <c r="AK159" s="175"/>
      <c r="AL159" s="175" t="s">
        <v>306</v>
      </c>
      <c r="AM159" s="175"/>
      <c r="AN159" s="175"/>
      <c r="AO159" s="175"/>
      <c r="AP159" s="175"/>
      <c r="AQ159" s="175"/>
      <c r="AR159" s="175"/>
      <c r="AS159" s="175"/>
      <c r="AT159" s="175"/>
      <c r="AU159" s="175" t="s">
        <v>306</v>
      </c>
      <c r="AV159" s="175"/>
      <c r="AW159" s="175"/>
      <c r="AX159" s="175"/>
      <c r="AY159" s="175"/>
      <c r="AZ159" s="175"/>
      <c r="BA159" s="175" t="s">
        <v>306</v>
      </c>
      <c r="BB159" s="175"/>
      <c r="BC159" s="175"/>
      <c r="BD159" s="175"/>
      <c r="BE159" s="175"/>
      <c r="BF159" s="175"/>
      <c r="BG159" s="175" t="s">
        <v>306</v>
      </c>
      <c r="BH159" s="175"/>
      <c r="BI159" s="175"/>
      <c r="BJ159" s="175"/>
      <c r="BK159" s="175"/>
      <c r="BL159" s="175"/>
    </row>
    <row r="162" spans="1:79" ht="14.25" customHeight="1" x14ac:dyDescent="0.25">
      <c r="A162" s="48" t="s">
        <v>185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4.25" customHeight="1" x14ac:dyDescent="0.25">
      <c r="A163" s="48" t="s">
        <v>375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</row>
    <row r="164" spans="1:79" ht="15" customHeight="1" x14ac:dyDescent="0.25">
      <c r="A164" s="52" t="s">
        <v>296</v>
      </c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</row>
    <row r="165" spans="1:79" ht="15" customHeight="1" x14ac:dyDescent="0.25">
      <c r="A165" s="46" t="s">
        <v>7</v>
      </c>
      <c r="B165" s="46"/>
      <c r="C165" s="46"/>
      <c r="D165" s="46"/>
      <c r="E165" s="46"/>
      <c r="F165" s="46"/>
      <c r="G165" s="46" t="s">
        <v>157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 t="s">
        <v>14</v>
      </c>
      <c r="U165" s="46"/>
      <c r="V165" s="46"/>
      <c r="W165" s="46"/>
      <c r="X165" s="46"/>
      <c r="Y165" s="46"/>
      <c r="Z165" s="46"/>
      <c r="AA165" s="61" t="s">
        <v>297</v>
      </c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3"/>
      <c r="AP165" s="61" t="s">
        <v>298</v>
      </c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3"/>
      <c r="BE165" s="61" t="s">
        <v>299</v>
      </c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3"/>
    </row>
    <row r="166" spans="1:79" ht="32.1" customHeight="1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 t="s">
        <v>5</v>
      </c>
      <c r="AB166" s="46"/>
      <c r="AC166" s="46"/>
      <c r="AD166" s="46"/>
      <c r="AE166" s="46"/>
      <c r="AF166" s="46" t="s">
        <v>4</v>
      </c>
      <c r="AG166" s="46"/>
      <c r="AH166" s="46"/>
      <c r="AI166" s="46"/>
      <c r="AJ166" s="46"/>
      <c r="AK166" s="46" t="s">
        <v>111</v>
      </c>
      <c r="AL166" s="46"/>
      <c r="AM166" s="46"/>
      <c r="AN166" s="46"/>
      <c r="AO166" s="46"/>
      <c r="AP166" s="46" t="s">
        <v>5</v>
      </c>
      <c r="AQ166" s="46"/>
      <c r="AR166" s="46"/>
      <c r="AS166" s="46"/>
      <c r="AT166" s="46"/>
      <c r="AU166" s="46" t="s">
        <v>4</v>
      </c>
      <c r="AV166" s="46"/>
      <c r="AW166" s="46"/>
      <c r="AX166" s="46"/>
      <c r="AY166" s="46"/>
      <c r="AZ166" s="46" t="s">
        <v>118</v>
      </c>
      <c r="BA166" s="46"/>
      <c r="BB166" s="46"/>
      <c r="BC166" s="46"/>
      <c r="BD166" s="46"/>
      <c r="BE166" s="46" t="s">
        <v>5</v>
      </c>
      <c r="BF166" s="46"/>
      <c r="BG166" s="46"/>
      <c r="BH166" s="46"/>
      <c r="BI166" s="46"/>
      <c r="BJ166" s="46" t="s">
        <v>4</v>
      </c>
      <c r="BK166" s="46"/>
      <c r="BL166" s="46"/>
      <c r="BM166" s="46"/>
      <c r="BN166" s="46"/>
      <c r="BO166" s="46" t="s">
        <v>158</v>
      </c>
      <c r="BP166" s="46"/>
      <c r="BQ166" s="46"/>
      <c r="BR166" s="46"/>
      <c r="BS166" s="46"/>
    </row>
    <row r="167" spans="1:79" ht="15" customHeight="1" x14ac:dyDescent="0.25">
      <c r="A167" s="46">
        <v>1</v>
      </c>
      <c r="B167" s="46"/>
      <c r="C167" s="46"/>
      <c r="D167" s="46"/>
      <c r="E167" s="46"/>
      <c r="F167" s="46"/>
      <c r="G167" s="46">
        <v>2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>
        <v>3</v>
      </c>
      <c r="U167" s="46"/>
      <c r="V167" s="46"/>
      <c r="W167" s="46"/>
      <c r="X167" s="46"/>
      <c r="Y167" s="46"/>
      <c r="Z167" s="46"/>
      <c r="AA167" s="46">
        <v>4</v>
      </c>
      <c r="AB167" s="46"/>
      <c r="AC167" s="46"/>
      <c r="AD167" s="46"/>
      <c r="AE167" s="46"/>
      <c r="AF167" s="46">
        <v>5</v>
      </c>
      <c r="AG167" s="46"/>
      <c r="AH167" s="46"/>
      <c r="AI167" s="46"/>
      <c r="AJ167" s="46"/>
      <c r="AK167" s="46">
        <v>6</v>
      </c>
      <c r="AL167" s="46"/>
      <c r="AM167" s="46"/>
      <c r="AN167" s="46"/>
      <c r="AO167" s="46"/>
      <c r="AP167" s="46">
        <v>7</v>
      </c>
      <c r="AQ167" s="46"/>
      <c r="AR167" s="46"/>
      <c r="AS167" s="46"/>
      <c r="AT167" s="46"/>
      <c r="AU167" s="46">
        <v>8</v>
      </c>
      <c r="AV167" s="46"/>
      <c r="AW167" s="46"/>
      <c r="AX167" s="46"/>
      <c r="AY167" s="46"/>
      <c r="AZ167" s="46">
        <v>9</v>
      </c>
      <c r="BA167" s="46"/>
      <c r="BB167" s="46"/>
      <c r="BC167" s="46"/>
      <c r="BD167" s="46"/>
      <c r="BE167" s="46">
        <v>10</v>
      </c>
      <c r="BF167" s="46"/>
      <c r="BG167" s="46"/>
      <c r="BH167" s="46"/>
      <c r="BI167" s="46"/>
      <c r="BJ167" s="46">
        <v>11</v>
      </c>
      <c r="BK167" s="46"/>
      <c r="BL167" s="46"/>
      <c r="BM167" s="46"/>
      <c r="BN167" s="46"/>
      <c r="BO167" s="46">
        <v>12</v>
      </c>
      <c r="BP167" s="46"/>
      <c r="BQ167" s="46"/>
      <c r="BR167" s="46"/>
      <c r="BS167" s="46"/>
    </row>
    <row r="168" spans="1:79" s="2" customFormat="1" ht="15" hidden="1" customHeight="1" x14ac:dyDescent="0.25">
      <c r="A168" s="44" t="s">
        <v>90</v>
      </c>
      <c r="B168" s="44"/>
      <c r="C168" s="44"/>
      <c r="D168" s="44"/>
      <c r="E168" s="44"/>
      <c r="F168" s="44"/>
      <c r="G168" s="92" t="s">
        <v>78</v>
      </c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 t="s">
        <v>100</v>
      </c>
      <c r="U168" s="92"/>
      <c r="V168" s="92"/>
      <c r="W168" s="92"/>
      <c r="X168" s="92"/>
      <c r="Y168" s="92"/>
      <c r="Z168" s="92"/>
      <c r="AA168" s="49" t="s">
        <v>86</v>
      </c>
      <c r="AB168" s="49"/>
      <c r="AC168" s="49"/>
      <c r="AD168" s="49"/>
      <c r="AE168" s="49"/>
      <c r="AF168" s="49" t="s">
        <v>87</v>
      </c>
      <c r="AG168" s="49"/>
      <c r="AH168" s="49"/>
      <c r="AI168" s="49"/>
      <c r="AJ168" s="49"/>
      <c r="AK168" s="75" t="s">
        <v>153</v>
      </c>
      <c r="AL168" s="75"/>
      <c r="AM168" s="75"/>
      <c r="AN168" s="75"/>
      <c r="AO168" s="75"/>
      <c r="AP168" s="49" t="s">
        <v>88</v>
      </c>
      <c r="AQ168" s="49"/>
      <c r="AR168" s="49"/>
      <c r="AS168" s="49"/>
      <c r="AT168" s="49"/>
      <c r="AU168" s="49" t="s">
        <v>89</v>
      </c>
      <c r="AV168" s="49"/>
      <c r="AW168" s="49"/>
      <c r="AX168" s="49"/>
      <c r="AY168" s="49"/>
      <c r="AZ168" s="75" t="s">
        <v>153</v>
      </c>
      <c r="BA168" s="75"/>
      <c r="BB168" s="75"/>
      <c r="BC168" s="75"/>
      <c r="BD168" s="75"/>
      <c r="BE168" s="49" t="s">
        <v>79</v>
      </c>
      <c r="BF168" s="49"/>
      <c r="BG168" s="49"/>
      <c r="BH168" s="49"/>
      <c r="BI168" s="49"/>
      <c r="BJ168" s="49" t="s">
        <v>80</v>
      </c>
      <c r="BK168" s="49"/>
      <c r="BL168" s="49"/>
      <c r="BM168" s="49"/>
      <c r="BN168" s="49"/>
      <c r="BO168" s="75" t="s">
        <v>153</v>
      </c>
      <c r="BP168" s="75"/>
      <c r="BQ168" s="75"/>
      <c r="BR168" s="75"/>
      <c r="BS168" s="75"/>
      <c r="CA168" s="2" t="s">
        <v>52</v>
      </c>
    </row>
    <row r="169" spans="1:79" s="136" customFormat="1" ht="66" customHeight="1" x14ac:dyDescent="0.25">
      <c r="A169" s="170">
        <v>1</v>
      </c>
      <c r="B169" s="170"/>
      <c r="C169" s="170"/>
      <c r="D169" s="170"/>
      <c r="E169" s="170"/>
      <c r="F169" s="170"/>
      <c r="G169" s="130" t="s">
        <v>654</v>
      </c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2"/>
      <c r="T169" s="186" t="s">
        <v>410</v>
      </c>
      <c r="U169" s="131"/>
      <c r="V169" s="131"/>
      <c r="W169" s="131"/>
      <c r="X169" s="131"/>
      <c r="Y169" s="131"/>
      <c r="Z169" s="132"/>
      <c r="AA169" s="176">
        <v>15720155</v>
      </c>
      <c r="AB169" s="176"/>
      <c r="AC169" s="176"/>
      <c r="AD169" s="176"/>
      <c r="AE169" s="176"/>
      <c r="AF169" s="176">
        <v>0</v>
      </c>
      <c r="AG169" s="176"/>
      <c r="AH169" s="176"/>
      <c r="AI169" s="176"/>
      <c r="AJ169" s="176"/>
      <c r="AK169" s="176">
        <f>IF(ISNUMBER(AA169),AA169,0)+IF(ISNUMBER(AF169),AF169,0)</f>
        <v>15720155</v>
      </c>
      <c r="AL169" s="176"/>
      <c r="AM169" s="176"/>
      <c r="AN169" s="176"/>
      <c r="AO169" s="176"/>
      <c r="AP169" s="176">
        <v>210000</v>
      </c>
      <c r="AQ169" s="176"/>
      <c r="AR169" s="176"/>
      <c r="AS169" s="176"/>
      <c r="AT169" s="176"/>
      <c r="AU169" s="176">
        <v>0</v>
      </c>
      <c r="AV169" s="176"/>
      <c r="AW169" s="176"/>
      <c r="AX169" s="176"/>
      <c r="AY169" s="176"/>
      <c r="AZ169" s="176">
        <f>IF(ISNUMBER(AP169),AP169,0)+IF(ISNUMBER(AU169),AU169,0)</f>
        <v>210000</v>
      </c>
      <c r="BA169" s="176"/>
      <c r="BB169" s="176"/>
      <c r="BC169" s="176"/>
      <c r="BD169" s="176"/>
      <c r="BE169" s="176">
        <v>172600</v>
      </c>
      <c r="BF169" s="176"/>
      <c r="BG169" s="176"/>
      <c r="BH169" s="176"/>
      <c r="BI169" s="176"/>
      <c r="BJ169" s="176">
        <v>0</v>
      </c>
      <c r="BK169" s="176"/>
      <c r="BL169" s="176"/>
      <c r="BM169" s="176"/>
      <c r="BN169" s="176"/>
      <c r="BO169" s="176">
        <f>IF(ISNUMBER(BE169),BE169,0)+IF(ISNUMBER(BJ169),BJ169,0)</f>
        <v>172600</v>
      </c>
      <c r="BP169" s="176"/>
      <c r="BQ169" s="176"/>
      <c r="BR169" s="176"/>
      <c r="BS169" s="176"/>
      <c r="CA169" s="136" t="s">
        <v>53</v>
      </c>
    </row>
    <row r="170" spans="1:79" s="9" customFormat="1" ht="12.75" customHeight="1" x14ac:dyDescent="0.25">
      <c r="A170" s="124"/>
      <c r="B170" s="124"/>
      <c r="C170" s="124"/>
      <c r="D170" s="124"/>
      <c r="E170" s="124"/>
      <c r="F170" s="124"/>
      <c r="G170" s="137" t="s">
        <v>179</v>
      </c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9"/>
      <c r="T170" s="187"/>
      <c r="U170" s="138"/>
      <c r="V170" s="138"/>
      <c r="W170" s="138"/>
      <c r="X170" s="138"/>
      <c r="Y170" s="138"/>
      <c r="Z170" s="139"/>
      <c r="AA170" s="177">
        <v>15720155</v>
      </c>
      <c r="AB170" s="177"/>
      <c r="AC170" s="177"/>
      <c r="AD170" s="177"/>
      <c r="AE170" s="177"/>
      <c r="AF170" s="177">
        <v>0</v>
      </c>
      <c r="AG170" s="177"/>
      <c r="AH170" s="177"/>
      <c r="AI170" s="177"/>
      <c r="AJ170" s="177"/>
      <c r="AK170" s="177">
        <f>IF(ISNUMBER(AA170),AA170,0)+IF(ISNUMBER(AF170),AF170,0)</f>
        <v>15720155</v>
      </c>
      <c r="AL170" s="177"/>
      <c r="AM170" s="177"/>
      <c r="AN170" s="177"/>
      <c r="AO170" s="177"/>
      <c r="AP170" s="177">
        <v>210000</v>
      </c>
      <c r="AQ170" s="177"/>
      <c r="AR170" s="177"/>
      <c r="AS170" s="177"/>
      <c r="AT170" s="177"/>
      <c r="AU170" s="177">
        <v>0</v>
      </c>
      <c r="AV170" s="177"/>
      <c r="AW170" s="177"/>
      <c r="AX170" s="177"/>
      <c r="AY170" s="177"/>
      <c r="AZ170" s="177">
        <f>IF(ISNUMBER(AP170),AP170,0)+IF(ISNUMBER(AU170),AU170,0)</f>
        <v>210000</v>
      </c>
      <c r="BA170" s="177"/>
      <c r="BB170" s="177"/>
      <c r="BC170" s="177"/>
      <c r="BD170" s="177"/>
      <c r="BE170" s="177">
        <v>172600</v>
      </c>
      <c r="BF170" s="177"/>
      <c r="BG170" s="177"/>
      <c r="BH170" s="177"/>
      <c r="BI170" s="177"/>
      <c r="BJ170" s="177">
        <v>0</v>
      </c>
      <c r="BK170" s="177"/>
      <c r="BL170" s="177"/>
      <c r="BM170" s="177"/>
      <c r="BN170" s="177"/>
      <c r="BO170" s="177">
        <f>IF(ISNUMBER(BE170),BE170,0)+IF(ISNUMBER(BJ170),BJ170,0)</f>
        <v>172600</v>
      </c>
      <c r="BP170" s="177"/>
      <c r="BQ170" s="177"/>
      <c r="BR170" s="177"/>
      <c r="BS170" s="177"/>
    </row>
    <row r="172" spans="1:79" ht="13.5" customHeight="1" x14ac:dyDescent="0.25">
      <c r="A172" s="48" t="s">
        <v>388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5">
      <c r="A173" s="69" t="s">
        <v>296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</row>
    <row r="174" spans="1:79" ht="15" customHeight="1" x14ac:dyDescent="0.25">
      <c r="A174" s="46" t="s">
        <v>7</v>
      </c>
      <c r="B174" s="46"/>
      <c r="C174" s="46"/>
      <c r="D174" s="46"/>
      <c r="E174" s="46"/>
      <c r="F174" s="46"/>
      <c r="G174" s="46" t="s">
        <v>157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 t="s">
        <v>14</v>
      </c>
      <c r="U174" s="46"/>
      <c r="V174" s="46"/>
      <c r="W174" s="46"/>
      <c r="X174" s="46"/>
      <c r="Y174" s="46"/>
      <c r="Z174" s="46"/>
      <c r="AA174" s="61" t="s">
        <v>300</v>
      </c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3"/>
      <c r="AP174" s="61" t="s">
        <v>302</v>
      </c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3"/>
    </row>
    <row r="175" spans="1:79" ht="32.1" customHeight="1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 t="s">
        <v>5</v>
      </c>
      <c r="AB175" s="46"/>
      <c r="AC175" s="46"/>
      <c r="AD175" s="46"/>
      <c r="AE175" s="46"/>
      <c r="AF175" s="46" t="s">
        <v>4</v>
      </c>
      <c r="AG175" s="46"/>
      <c r="AH175" s="46"/>
      <c r="AI175" s="46"/>
      <c r="AJ175" s="46"/>
      <c r="AK175" s="46" t="s">
        <v>111</v>
      </c>
      <c r="AL175" s="46"/>
      <c r="AM175" s="46"/>
      <c r="AN175" s="46"/>
      <c r="AO175" s="46"/>
      <c r="AP175" s="46" t="s">
        <v>5</v>
      </c>
      <c r="AQ175" s="46"/>
      <c r="AR175" s="46"/>
      <c r="AS175" s="46"/>
      <c r="AT175" s="46"/>
      <c r="AU175" s="46" t="s">
        <v>4</v>
      </c>
      <c r="AV175" s="46"/>
      <c r="AW175" s="46"/>
      <c r="AX175" s="46"/>
      <c r="AY175" s="46"/>
      <c r="AZ175" s="46" t="s">
        <v>118</v>
      </c>
      <c r="BA175" s="46"/>
      <c r="BB175" s="46"/>
      <c r="BC175" s="46"/>
      <c r="BD175" s="46"/>
    </row>
    <row r="176" spans="1:79" ht="15" customHeight="1" x14ac:dyDescent="0.25">
      <c r="A176" s="46">
        <v>1</v>
      </c>
      <c r="B176" s="46"/>
      <c r="C176" s="46"/>
      <c r="D176" s="46"/>
      <c r="E176" s="46"/>
      <c r="F176" s="46"/>
      <c r="G176" s="46">
        <v>2</v>
      </c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>
        <v>3</v>
      </c>
      <c r="U176" s="46"/>
      <c r="V176" s="46"/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/>
      <c r="AK176" s="46">
        <v>6</v>
      </c>
      <c r="AL176" s="46"/>
      <c r="AM176" s="46"/>
      <c r="AN176" s="46"/>
      <c r="AO176" s="46"/>
      <c r="AP176" s="46">
        <v>7</v>
      </c>
      <c r="AQ176" s="46"/>
      <c r="AR176" s="46"/>
      <c r="AS176" s="46"/>
      <c r="AT176" s="46"/>
      <c r="AU176" s="46">
        <v>8</v>
      </c>
      <c r="AV176" s="46"/>
      <c r="AW176" s="46"/>
      <c r="AX176" s="46"/>
      <c r="AY176" s="46"/>
      <c r="AZ176" s="46">
        <v>9</v>
      </c>
      <c r="BA176" s="46"/>
      <c r="BB176" s="46"/>
      <c r="BC176" s="46"/>
      <c r="BD176" s="46"/>
    </row>
    <row r="177" spans="1:79" s="2" customFormat="1" ht="12" hidden="1" customHeight="1" x14ac:dyDescent="0.25">
      <c r="A177" s="44" t="s">
        <v>90</v>
      </c>
      <c r="B177" s="44"/>
      <c r="C177" s="44"/>
      <c r="D177" s="44"/>
      <c r="E177" s="44"/>
      <c r="F177" s="44"/>
      <c r="G177" s="92" t="s">
        <v>78</v>
      </c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 t="s">
        <v>100</v>
      </c>
      <c r="U177" s="92"/>
      <c r="V177" s="92"/>
      <c r="W177" s="92"/>
      <c r="X177" s="92"/>
      <c r="Y177" s="92"/>
      <c r="Z177" s="92"/>
      <c r="AA177" s="49" t="s">
        <v>81</v>
      </c>
      <c r="AB177" s="49"/>
      <c r="AC177" s="49"/>
      <c r="AD177" s="49"/>
      <c r="AE177" s="49"/>
      <c r="AF177" s="49" t="s">
        <v>82</v>
      </c>
      <c r="AG177" s="49"/>
      <c r="AH177" s="49"/>
      <c r="AI177" s="49"/>
      <c r="AJ177" s="49"/>
      <c r="AK177" s="75" t="s">
        <v>153</v>
      </c>
      <c r="AL177" s="75"/>
      <c r="AM177" s="75"/>
      <c r="AN177" s="75"/>
      <c r="AO177" s="75"/>
      <c r="AP177" s="49" t="s">
        <v>83</v>
      </c>
      <c r="AQ177" s="49"/>
      <c r="AR177" s="49"/>
      <c r="AS177" s="49"/>
      <c r="AT177" s="49"/>
      <c r="AU177" s="49" t="s">
        <v>84</v>
      </c>
      <c r="AV177" s="49"/>
      <c r="AW177" s="49"/>
      <c r="AX177" s="49"/>
      <c r="AY177" s="49"/>
      <c r="AZ177" s="75" t="s">
        <v>153</v>
      </c>
      <c r="BA177" s="75"/>
      <c r="BB177" s="75"/>
      <c r="BC177" s="75"/>
      <c r="BD177" s="75"/>
      <c r="CA177" s="2" t="s">
        <v>54</v>
      </c>
    </row>
    <row r="178" spans="1:79" s="136" customFormat="1" ht="66" customHeight="1" x14ac:dyDescent="0.25">
      <c r="A178" s="170">
        <v>1</v>
      </c>
      <c r="B178" s="170"/>
      <c r="C178" s="170"/>
      <c r="D178" s="170"/>
      <c r="E178" s="170"/>
      <c r="F178" s="170"/>
      <c r="G178" s="130" t="s">
        <v>654</v>
      </c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2"/>
      <c r="T178" s="186" t="s">
        <v>410</v>
      </c>
      <c r="U178" s="131"/>
      <c r="V178" s="131"/>
      <c r="W178" s="131"/>
      <c r="X178" s="131"/>
      <c r="Y178" s="131"/>
      <c r="Z178" s="132"/>
      <c r="AA178" s="176">
        <v>186408</v>
      </c>
      <c r="AB178" s="176"/>
      <c r="AC178" s="176"/>
      <c r="AD178" s="176"/>
      <c r="AE178" s="176"/>
      <c r="AF178" s="176">
        <v>0</v>
      </c>
      <c r="AG178" s="176"/>
      <c r="AH178" s="176"/>
      <c r="AI178" s="176"/>
      <c r="AJ178" s="176"/>
      <c r="AK178" s="176">
        <f>IF(ISNUMBER(AA178),AA178,0)+IF(ISNUMBER(AF178),AF178,0)</f>
        <v>186408</v>
      </c>
      <c r="AL178" s="176"/>
      <c r="AM178" s="176"/>
      <c r="AN178" s="176"/>
      <c r="AO178" s="176"/>
      <c r="AP178" s="176">
        <v>197592</v>
      </c>
      <c r="AQ178" s="176"/>
      <c r="AR178" s="176"/>
      <c r="AS178" s="176"/>
      <c r="AT178" s="176"/>
      <c r="AU178" s="176">
        <v>0</v>
      </c>
      <c r="AV178" s="176"/>
      <c r="AW178" s="176"/>
      <c r="AX178" s="176"/>
      <c r="AY178" s="176"/>
      <c r="AZ178" s="176">
        <f>IF(ISNUMBER(AP178),AP178,0)+IF(ISNUMBER(AU178),AU178,0)</f>
        <v>197592</v>
      </c>
      <c r="BA178" s="176"/>
      <c r="BB178" s="176"/>
      <c r="BC178" s="176"/>
      <c r="BD178" s="176"/>
      <c r="CA178" s="136" t="s">
        <v>55</v>
      </c>
    </row>
    <row r="179" spans="1:79" s="9" customFormat="1" x14ac:dyDescent="0.25">
      <c r="A179" s="124"/>
      <c r="B179" s="124"/>
      <c r="C179" s="124"/>
      <c r="D179" s="124"/>
      <c r="E179" s="124"/>
      <c r="F179" s="124"/>
      <c r="G179" s="137" t="s">
        <v>179</v>
      </c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9"/>
      <c r="T179" s="187"/>
      <c r="U179" s="138"/>
      <c r="V179" s="138"/>
      <c r="W179" s="138"/>
      <c r="X179" s="138"/>
      <c r="Y179" s="138"/>
      <c r="Z179" s="139"/>
      <c r="AA179" s="177">
        <v>186408</v>
      </c>
      <c r="AB179" s="177"/>
      <c r="AC179" s="177"/>
      <c r="AD179" s="177"/>
      <c r="AE179" s="177"/>
      <c r="AF179" s="177">
        <v>0</v>
      </c>
      <c r="AG179" s="177"/>
      <c r="AH179" s="177"/>
      <c r="AI179" s="177"/>
      <c r="AJ179" s="177"/>
      <c r="AK179" s="177">
        <f>IF(ISNUMBER(AA179),AA179,0)+IF(ISNUMBER(AF179),AF179,0)</f>
        <v>186408</v>
      </c>
      <c r="AL179" s="177"/>
      <c r="AM179" s="177"/>
      <c r="AN179" s="177"/>
      <c r="AO179" s="177"/>
      <c r="AP179" s="177">
        <v>197592</v>
      </c>
      <c r="AQ179" s="177"/>
      <c r="AR179" s="177"/>
      <c r="AS179" s="177"/>
      <c r="AT179" s="177"/>
      <c r="AU179" s="177">
        <v>0</v>
      </c>
      <c r="AV179" s="177"/>
      <c r="AW179" s="177"/>
      <c r="AX179" s="177"/>
      <c r="AY179" s="177"/>
      <c r="AZ179" s="177">
        <f>IF(ISNUMBER(AP179),AP179,0)+IF(ISNUMBER(AU179),AU179,0)</f>
        <v>197592</v>
      </c>
      <c r="BA179" s="177"/>
      <c r="BB179" s="177"/>
      <c r="BC179" s="177"/>
      <c r="BD179" s="177"/>
    </row>
    <row r="182" spans="1:79" ht="14.25" customHeight="1" x14ac:dyDescent="0.25">
      <c r="A182" s="48" t="s">
        <v>389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5">
      <c r="A183" s="69" t="s">
        <v>296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  <c r="BM183" s="100"/>
    </row>
    <row r="184" spans="1:79" ht="23.1" customHeight="1" x14ac:dyDescent="0.25">
      <c r="A184" s="46" t="s">
        <v>159</v>
      </c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76" t="s">
        <v>160</v>
      </c>
      <c r="O184" s="77"/>
      <c r="P184" s="77"/>
      <c r="Q184" s="77"/>
      <c r="R184" s="77"/>
      <c r="S184" s="77"/>
      <c r="T184" s="77"/>
      <c r="U184" s="78"/>
      <c r="V184" s="76" t="s">
        <v>161</v>
      </c>
      <c r="W184" s="77"/>
      <c r="X184" s="77"/>
      <c r="Y184" s="77"/>
      <c r="Z184" s="78"/>
      <c r="AA184" s="46" t="s">
        <v>297</v>
      </c>
      <c r="AB184" s="46"/>
      <c r="AC184" s="46"/>
      <c r="AD184" s="46"/>
      <c r="AE184" s="46"/>
      <c r="AF184" s="46"/>
      <c r="AG184" s="46"/>
      <c r="AH184" s="46"/>
      <c r="AI184" s="46"/>
      <c r="AJ184" s="46" t="s">
        <v>298</v>
      </c>
      <c r="AK184" s="46"/>
      <c r="AL184" s="46"/>
      <c r="AM184" s="46"/>
      <c r="AN184" s="46"/>
      <c r="AO184" s="46"/>
      <c r="AP184" s="46"/>
      <c r="AQ184" s="46"/>
      <c r="AR184" s="46"/>
      <c r="AS184" s="46" t="s">
        <v>299</v>
      </c>
      <c r="AT184" s="46"/>
      <c r="AU184" s="46"/>
      <c r="AV184" s="46"/>
      <c r="AW184" s="46"/>
      <c r="AX184" s="46"/>
      <c r="AY184" s="46"/>
      <c r="AZ184" s="46"/>
      <c r="BA184" s="46"/>
      <c r="BB184" s="46" t="s">
        <v>300</v>
      </c>
      <c r="BC184" s="46"/>
      <c r="BD184" s="46"/>
      <c r="BE184" s="46"/>
      <c r="BF184" s="46"/>
      <c r="BG184" s="46"/>
      <c r="BH184" s="46"/>
      <c r="BI184" s="46"/>
      <c r="BJ184" s="46"/>
      <c r="BK184" s="46" t="s">
        <v>302</v>
      </c>
      <c r="BL184" s="46"/>
      <c r="BM184" s="46"/>
      <c r="BN184" s="46"/>
      <c r="BO184" s="46"/>
      <c r="BP184" s="46"/>
      <c r="BQ184" s="46"/>
      <c r="BR184" s="46"/>
      <c r="BS184" s="46"/>
    </row>
    <row r="185" spans="1:79" ht="95.25" customHeight="1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79"/>
      <c r="O185" s="80"/>
      <c r="P185" s="80"/>
      <c r="Q185" s="80"/>
      <c r="R185" s="80"/>
      <c r="S185" s="80"/>
      <c r="T185" s="80"/>
      <c r="U185" s="81"/>
      <c r="V185" s="79"/>
      <c r="W185" s="80"/>
      <c r="X185" s="80"/>
      <c r="Y185" s="80"/>
      <c r="Z185" s="81"/>
      <c r="AA185" s="99" t="s">
        <v>164</v>
      </c>
      <c r="AB185" s="99"/>
      <c r="AC185" s="99"/>
      <c r="AD185" s="99"/>
      <c r="AE185" s="99"/>
      <c r="AF185" s="99" t="s">
        <v>165</v>
      </c>
      <c r="AG185" s="99"/>
      <c r="AH185" s="99"/>
      <c r="AI185" s="99"/>
      <c r="AJ185" s="99" t="s">
        <v>164</v>
      </c>
      <c r="AK185" s="99"/>
      <c r="AL185" s="99"/>
      <c r="AM185" s="99"/>
      <c r="AN185" s="99"/>
      <c r="AO185" s="99" t="s">
        <v>165</v>
      </c>
      <c r="AP185" s="99"/>
      <c r="AQ185" s="99"/>
      <c r="AR185" s="99"/>
      <c r="AS185" s="99" t="s">
        <v>164</v>
      </c>
      <c r="AT185" s="99"/>
      <c r="AU185" s="99"/>
      <c r="AV185" s="99"/>
      <c r="AW185" s="99"/>
      <c r="AX185" s="99" t="s">
        <v>165</v>
      </c>
      <c r="AY185" s="99"/>
      <c r="AZ185" s="99"/>
      <c r="BA185" s="99"/>
      <c r="BB185" s="99" t="s">
        <v>164</v>
      </c>
      <c r="BC185" s="99"/>
      <c r="BD185" s="99"/>
      <c r="BE185" s="99"/>
      <c r="BF185" s="99"/>
      <c r="BG185" s="99" t="s">
        <v>165</v>
      </c>
      <c r="BH185" s="99"/>
      <c r="BI185" s="99"/>
      <c r="BJ185" s="99"/>
      <c r="BK185" s="99" t="s">
        <v>164</v>
      </c>
      <c r="BL185" s="99"/>
      <c r="BM185" s="99"/>
      <c r="BN185" s="99"/>
      <c r="BO185" s="99"/>
      <c r="BP185" s="99" t="s">
        <v>165</v>
      </c>
      <c r="BQ185" s="99"/>
      <c r="BR185" s="99"/>
      <c r="BS185" s="99"/>
    </row>
    <row r="186" spans="1:79" ht="15" customHeight="1" x14ac:dyDescent="0.25">
      <c r="A186" s="46">
        <v>1</v>
      </c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61">
        <v>2</v>
      </c>
      <c r="O186" s="62"/>
      <c r="P186" s="62"/>
      <c r="Q186" s="62"/>
      <c r="R186" s="62"/>
      <c r="S186" s="62"/>
      <c r="T186" s="62"/>
      <c r="U186" s="63"/>
      <c r="V186" s="46">
        <v>3</v>
      </c>
      <c r="W186" s="46"/>
      <c r="X186" s="46"/>
      <c r="Y186" s="46"/>
      <c r="Z186" s="46"/>
      <c r="AA186" s="46">
        <v>4</v>
      </c>
      <c r="AB186" s="46"/>
      <c r="AC186" s="46"/>
      <c r="AD186" s="46"/>
      <c r="AE186" s="46"/>
      <c r="AF186" s="46">
        <v>5</v>
      </c>
      <c r="AG186" s="46"/>
      <c r="AH186" s="46"/>
      <c r="AI186" s="46"/>
      <c r="AJ186" s="46">
        <v>6</v>
      </c>
      <c r="AK186" s="46"/>
      <c r="AL186" s="46"/>
      <c r="AM186" s="46"/>
      <c r="AN186" s="46"/>
      <c r="AO186" s="46">
        <v>7</v>
      </c>
      <c r="AP186" s="46"/>
      <c r="AQ186" s="46"/>
      <c r="AR186" s="46"/>
      <c r="AS186" s="46">
        <v>8</v>
      </c>
      <c r="AT186" s="46"/>
      <c r="AU186" s="46"/>
      <c r="AV186" s="46"/>
      <c r="AW186" s="46"/>
      <c r="AX186" s="46">
        <v>9</v>
      </c>
      <c r="AY186" s="46"/>
      <c r="AZ186" s="46"/>
      <c r="BA186" s="46"/>
      <c r="BB186" s="46">
        <v>10</v>
      </c>
      <c r="BC186" s="46"/>
      <c r="BD186" s="46"/>
      <c r="BE186" s="46"/>
      <c r="BF186" s="46"/>
      <c r="BG186" s="46">
        <v>11</v>
      </c>
      <c r="BH186" s="46"/>
      <c r="BI186" s="46"/>
      <c r="BJ186" s="46"/>
      <c r="BK186" s="46">
        <v>12</v>
      </c>
      <c r="BL186" s="46"/>
      <c r="BM186" s="46"/>
      <c r="BN186" s="46"/>
      <c r="BO186" s="46"/>
      <c r="BP186" s="46">
        <v>13</v>
      </c>
      <c r="BQ186" s="46"/>
      <c r="BR186" s="46"/>
      <c r="BS186" s="46"/>
    </row>
    <row r="187" spans="1:79" s="2" customFormat="1" ht="12" hidden="1" customHeight="1" x14ac:dyDescent="0.25">
      <c r="A187" s="92" t="s">
        <v>177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44" t="s">
        <v>162</v>
      </c>
      <c r="O187" s="44"/>
      <c r="P187" s="44"/>
      <c r="Q187" s="44"/>
      <c r="R187" s="44"/>
      <c r="S187" s="44"/>
      <c r="T187" s="44"/>
      <c r="U187" s="44"/>
      <c r="V187" s="44" t="s">
        <v>163</v>
      </c>
      <c r="W187" s="44"/>
      <c r="X187" s="44"/>
      <c r="Y187" s="44"/>
      <c r="Z187" s="44"/>
      <c r="AA187" s="49" t="s">
        <v>86</v>
      </c>
      <c r="AB187" s="49"/>
      <c r="AC187" s="49"/>
      <c r="AD187" s="49"/>
      <c r="AE187" s="49"/>
      <c r="AF187" s="49" t="s">
        <v>87</v>
      </c>
      <c r="AG187" s="49"/>
      <c r="AH187" s="49"/>
      <c r="AI187" s="49"/>
      <c r="AJ187" s="49" t="s">
        <v>88</v>
      </c>
      <c r="AK187" s="49"/>
      <c r="AL187" s="49"/>
      <c r="AM187" s="49"/>
      <c r="AN187" s="49"/>
      <c r="AO187" s="49" t="s">
        <v>89</v>
      </c>
      <c r="AP187" s="49"/>
      <c r="AQ187" s="49"/>
      <c r="AR187" s="49"/>
      <c r="AS187" s="49" t="s">
        <v>79</v>
      </c>
      <c r="AT187" s="49"/>
      <c r="AU187" s="49"/>
      <c r="AV187" s="49"/>
      <c r="AW187" s="49"/>
      <c r="AX187" s="49" t="s">
        <v>80</v>
      </c>
      <c r="AY187" s="49"/>
      <c r="AZ187" s="49"/>
      <c r="BA187" s="49"/>
      <c r="BB187" s="49" t="s">
        <v>81</v>
      </c>
      <c r="BC187" s="49"/>
      <c r="BD187" s="49"/>
      <c r="BE187" s="49"/>
      <c r="BF187" s="49"/>
      <c r="BG187" s="49" t="s">
        <v>82</v>
      </c>
      <c r="BH187" s="49"/>
      <c r="BI187" s="49"/>
      <c r="BJ187" s="49"/>
      <c r="BK187" s="49" t="s">
        <v>83</v>
      </c>
      <c r="BL187" s="49"/>
      <c r="BM187" s="49"/>
      <c r="BN187" s="49"/>
      <c r="BO187" s="49"/>
      <c r="BP187" s="49" t="s">
        <v>84</v>
      </c>
      <c r="BQ187" s="49"/>
      <c r="BR187" s="49"/>
      <c r="BS187" s="49"/>
      <c r="CA187" s="2" t="s">
        <v>56</v>
      </c>
    </row>
    <row r="188" spans="1:79" s="9" customFormat="1" ht="12.75" customHeight="1" x14ac:dyDescent="0.25">
      <c r="A188" s="178" t="s">
        <v>179</v>
      </c>
      <c r="B188" s="178"/>
      <c r="C188" s="178"/>
      <c r="D188" s="178"/>
      <c r="E188" s="178"/>
      <c r="F188" s="178"/>
      <c r="G188" s="178"/>
      <c r="H188" s="178"/>
      <c r="I188" s="178"/>
      <c r="J188" s="178"/>
      <c r="K188" s="178"/>
      <c r="L188" s="178"/>
      <c r="M188" s="178"/>
      <c r="N188" s="125"/>
      <c r="O188" s="126"/>
      <c r="P188" s="126"/>
      <c r="Q188" s="126"/>
      <c r="R188" s="126"/>
      <c r="S188" s="126"/>
      <c r="T188" s="126"/>
      <c r="U188" s="128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1"/>
      <c r="BQ188" s="182"/>
      <c r="BR188" s="182"/>
      <c r="BS188" s="183"/>
      <c r="CA188" s="9" t="s">
        <v>57</v>
      </c>
    </row>
    <row r="191" spans="1:79" ht="35.25" customHeight="1" x14ac:dyDescent="0.25">
      <c r="A191" s="48" t="s">
        <v>390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3.8" x14ac:dyDescent="0.2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</row>
    <row r="193" spans="1:79" ht="13.8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5" spans="1:79" ht="28.5" customHeight="1" x14ac:dyDescent="0.25">
      <c r="A195" s="56" t="s">
        <v>376</v>
      </c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</row>
    <row r="196" spans="1:79" ht="14.25" customHeight="1" x14ac:dyDescent="0.25">
      <c r="A196" s="48" t="s">
        <v>361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15" customHeight="1" x14ac:dyDescent="0.25">
      <c r="A197" s="52" t="s">
        <v>296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</row>
    <row r="198" spans="1:79" ht="42.9" customHeight="1" x14ac:dyDescent="0.25">
      <c r="A198" s="99" t="s">
        <v>166</v>
      </c>
      <c r="B198" s="99"/>
      <c r="C198" s="99"/>
      <c r="D198" s="99"/>
      <c r="E198" s="99"/>
      <c r="F198" s="99"/>
      <c r="G198" s="46" t="s">
        <v>20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 t="s">
        <v>16</v>
      </c>
      <c r="U198" s="46"/>
      <c r="V198" s="46"/>
      <c r="W198" s="46"/>
      <c r="X198" s="46"/>
      <c r="Y198" s="46"/>
      <c r="Z198" s="46" t="s">
        <v>15</v>
      </c>
      <c r="AA198" s="46"/>
      <c r="AB198" s="46"/>
      <c r="AC198" s="46"/>
      <c r="AD198" s="46"/>
      <c r="AE198" s="46" t="s">
        <v>167</v>
      </c>
      <c r="AF198" s="46"/>
      <c r="AG198" s="46"/>
      <c r="AH198" s="46"/>
      <c r="AI198" s="46"/>
      <c r="AJ198" s="46"/>
      <c r="AK198" s="46" t="s">
        <v>168</v>
      </c>
      <c r="AL198" s="46"/>
      <c r="AM198" s="46"/>
      <c r="AN198" s="46"/>
      <c r="AO198" s="46"/>
      <c r="AP198" s="46"/>
      <c r="AQ198" s="46" t="s">
        <v>169</v>
      </c>
      <c r="AR198" s="46"/>
      <c r="AS198" s="46"/>
      <c r="AT198" s="46"/>
      <c r="AU198" s="46"/>
      <c r="AV198" s="46"/>
      <c r="AW198" s="46" t="s">
        <v>120</v>
      </c>
      <c r="AX198" s="46"/>
      <c r="AY198" s="46"/>
      <c r="AZ198" s="46"/>
      <c r="BA198" s="46"/>
      <c r="BB198" s="46"/>
      <c r="BC198" s="46"/>
      <c r="BD198" s="46"/>
      <c r="BE198" s="46"/>
      <c r="BF198" s="46"/>
      <c r="BG198" s="46" t="s">
        <v>170</v>
      </c>
      <c r="BH198" s="46"/>
      <c r="BI198" s="46"/>
      <c r="BJ198" s="46"/>
      <c r="BK198" s="46"/>
      <c r="BL198" s="46"/>
    </row>
    <row r="199" spans="1:79" ht="39.9" customHeight="1" x14ac:dyDescent="0.25">
      <c r="A199" s="99"/>
      <c r="B199" s="99"/>
      <c r="C199" s="99"/>
      <c r="D199" s="99"/>
      <c r="E199" s="99"/>
      <c r="F199" s="99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 t="s">
        <v>18</v>
      </c>
      <c r="AX199" s="46"/>
      <c r="AY199" s="46"/>
      <c r="AZ199" s="46"/>
      <c r="BA199" s="46"/>
      <c r="BB199" s="46" t="s">
        <v>17</v>
      </c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15" customHeight="1" x14ac:dyDescent="0.25">
      <c r="A200" s="46">
        <v>1</v>
      </c>
      <c r="B200" s="46"/>
      <c r="C200" s="46"/>
      <c r="D200" s="46"/>
      <c r="E200" s="46"/>
      <c r="F200" s="46"/>
      <c r="G200" s="46">
        <v>2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>
        <v>3</v>
      </c>
      <c r="U200" s="46"/>
      <c r="V200" s="46"/>
      <c r="W200" s="46"/>
      <c r="X200" s="46"/>
      <c r="Y200" s="46"/>
      <c r="Z200" s="46">
        <v>4</v>
      </c>
      <c r="AA200" s="46"/>
      <c r="AB200" s="46"/>
      <c r="AC200" s="46"/>
      <c r="AD200" s="46"/>
      <c r="AE200" s="46">
        <v>5</v>
      </c>
      <c r="AF200" s="46"/>
      <c r="AG200" s="46"/>
      <c r="AH200" s="46"/>
      <c r="AI200" s="46"/>
      <c r="AJ200" s="46"/>
      <c r="AK200" s="46">
        <v>6</v>
      </c>
      <c r="AL200" s="46"/>
      <c r="AM200" s="46"/>
      <c r="AN200" s="46"/>
      <c r="AO200" s="46"/>
      <c r="AP200" s="46"/>
      <c r="AQ200" s="46">
        <v>7</v>
      </c>
      <c r="AR200" s="46"/>
      <c r="AS200" s="46"/>
      <c r="AT200" s="46"/>
      <c r="AU200" s="46"/>
      <c r="AV200" s="46"/>
      <c r="AW200" s="46">
        <v>8</v>
      </c>
      <c r="AX200" s="46"/>
      <c r="AY200" s="46"/>
      <c r="AZ200" s="46"/>
      <c r="BA200" s="46"/>
      <c r="BB200" s="46">
        <v>9</v>
      </c>
      <c r="BC200" s="46"/>
      <c r="BD200" s="46"/>
      <c r="BE200" s="46"/>
      <c r="BF200" s="46"/>
      <c r="BG200" s="46">
        <v>10</v>
      </c>
      <c r="BH200" s="46"/>
      <c r="BI200" s="46"/>
      <c r="BJ200" s="46"/>
      <c r="BK200" s="46"/>
      <c r="BL200" s="46"/>
    </row>
    <row r="201" spans="1:79" s="2" customFormat="1" ht="12" hidden="1" customHeight="1" x14ac:dyDescent="0.25">
      <c r="A201" s="44" t="s">
        <v>85</v>
      </c>
      <c r="B201" s="44"/>
      <c r="C201" s="44"/>
      <c r="D201" s="44"/>
      <c r="E201" s="44"/>
      <c r="F201" s="44"/>
      <c r="G201" s="92" t="s">
        <v>78</v>
      </c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49" t="s">
        <v>101</v>
      </c>
      <c r="U201" s="49"/>
      <c r="V201" s="49"/>
      <c r="W201" s="49"/>
      <c r="X201" s="49"/>
      <c r="Y201" s="49"/>
      <c r="Z201" s="49" t="s">
        <v>102</v>
      </c>
      <c r="AA201" s="49"/>
      <c r="AB201" s="49"/>
      <c r="AC201" s="49"/>
      <c r="AD201" s="49"/>
      <c r="AE201" s="49" t="s">
        <v>103</v>
      </c>
      <c r="AF201" s="49"/>
      <c r="AG201" s="49"/>
      <c r="AH201" s="49"/>
      <c r="AI201" s="49"/>
      <c r="AJ201" s="49"/>
      <c r="AK201" s="49" t="s">
        <v>104</v>
      </c>
      <c r="AL201" s="49"/>
      <c r="AM201" s="49"/>
      <c r="AN201" s="49"/>
      <c r="AO201" s="49"/>
      <c r="AP201" s="49"/>
      <c r="AQ201" s="104" t="s">
        <v>122</v>
      </c>
      <c r="AR201" s="49"/>
      <c r="AS201" s="49"/>
      <c r="AT201" s="49"/>
      <c r="AU201" s="49"/>
      <c r="AV201" s="49"/>
      <c r="AW201" s="49" t="s">
        <v>105</v>
      </c>
      <c r="AX201" s="49"/>
      <c r="AY201" s="49"/>
      <c r="AZ201" s="49"/>
      <c r="BA201" s="49"/>
      <c r="BB201" s="49" t="s">
        <v>106</v>
      </c>
      <c r="BC201" s="49"/>
      <c r="BD201" s="49"/>
      <c r="BE201" s="49"/>
      <c r="BF201" s="49"/>
      <c r="BG201" s="104" t="s">
        <v>123</v>
      </c>
      <c r="BH201" s="49"/>
      <c r="BI201" s="49"/>
      <c r="BJ201" s="49"/>
      <c r="BK201" s="49"/>
      <c r="BL201" s="49"/>
      <c r="CA201" s="2" t="s">
        <v>58</v>
      </c>
    </row>
    <row r="202" spans="1:79" s="9" customFormat="1" ht="12.75" customHeight="1" x14ac:dyDescent="0.25">
      <c r="A202" s="124"/>
      <c r="B202" s="124"/>
      <c r="C202" s="124"/>
      <c r="D202" s="124"/>
      <c r="E202" s="124"/>
      <c r="F202" s="124"/>
      <c r="G202" s="178" t="s">
        <v>179</v>
      </c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>
        <f>IF(ISNUMBER(AK202),AK202,0)-IF(ISNUMBER(AE202),AE202,0)</f>
        <v>0</v>
      </c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>
        <f>IF(ISNUMBER(Z202),Z202,0)+IF(ISNUMBER(AK202),AK202,0)</f>
        <v>0</v>
      </c>
      <c r="BH202" s="177"/>
      <c r="BI202" s="177"/>
      <c r="BJ202" s="177"/>
      <c r="BK202" s="177"/>
      <c r="BL202" s="177"/>
      <c r="CA202" s="9" t="s">
        <v>59</v>
      </c>
    </row>
    <row r="204" spans="1:79" ht="14.25" customHeight="1" x14ac:dyDescent="0.25">
      <c r="A204" s="48" t="s">
        <v>377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5">
      <c r="A205" s="52" t="s">
        <v>296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18" customHeight="1" x14ac:dyDescent="0.25">
      <c r="A206" s="46" t="s">
        <v>166</v>
      </c>
      <c r="B206" s="46"/>
      <c r="C206" s="46"/>
      <c r="D206" s="46"/>
      <c r="E206" s="46"/>
      <c r="F206" s="46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 t="s">
        <v>364</v>
      </c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 t="s">
        <v>374</v>
      </c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42.9" customHeight="1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 t="s">
        <v>171</v>
      </c>
      <c r="R207" s="46"/>
      <c r="S207" s="46"/>
      <c r="T207" s="46"/>
      <c r="U207" s="46"/>
      <c r="V207" s="99" t="s">
        <v>172</v>
      </c>
      <c r="W207" s="99"/>
      <c r="X207" s="99"/>
      <c r="Y207" s="99"/>
      <c r="Z207" s="46" t="s">
        <v>173</v>
      </c>
      <c r="AA207" s="46"/>
      <c r="AB207" s="46"/>
      <c r="AC207" s="46"/>
      <c r="AD207" s="46"/>
      <c r="AE207" s="46"/>
      <c r="AF207" s="46"/>
      <c r="AG207" s="46"/>
      <c r="AH207" s="46"/>
      <c r="AI207" s="46"/>
      <c r="AJ207" s="46" t="s">
        <v>174</v>
      </c>
      <c r="AK207" s="46"/>
      <c r="AL207" s="46"/>
      <c r="AM207" s="46"/>
      <c r="AN207" s="46"/>
      <c r="AO207" s="46" t="s">
        <v>21</v>
      </c>
      <c r="AP207" s="46"/>
      <c r="AQ207" s="46"/>
      <c r="AR207" s="46"/>
      <c r="AS207" s="46"/>
      <c r="AT207" s="99" t="s">
        <v>175</v>
      </c>
      <c r="AU207" s="99"/>
      <c r="AV207" s="99"/>
      <c r="AW207" s="99"/>
      <c r="AX207" s="46" t="s">
        <v>173</v>
      </c>
      <c r="AY207" s="46"/>
      <c r="AZ207" s="46"/>
      <c r="BA207" s="46"/>
      <c r="BB207" s="46"/>
      <c r="BC207" s="46"/>
      <c r="BD207" s="46"/>
      <c r="BE207" s="46"/>
      <c r="BF207" s="46"/>
      <c r="BG207" s="46"/>
      <c r="BH207" s="46" t="s">
        <v>176</v>
      </c>
      <c r="BI207" s="46"/>
      <c r="BJ207" s="46"/>
      <c r="BK207" s="46"/>
      <c r="BL207" s="46"/>
    </row>
    <row r="208" spans="1:79" ht="63" customHeight="1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99"/>
      <c r="W208" s="99"/>
      <c r="X208" s="99"/>
      <c r="Y208" s="99"/>
      <c r="Z208" s="46" t="s">
        <v>18</v>
      </c>
      <c r="AA208" s="46"/>
      <c r="AB208" s="46"/>
      <c r="AC208" s="46"/>
      <c r="AD208" s="46"/>
      <c r="AE208" s="46" t="s">
        <v>17</v>
      </c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99"/>
      <c r="AU208" s="99"/>
      <c r="AV208" s="99"/>
      <c r="AW208" s="99"/>
      <c r="AX208" s="46" t="s">
        <v>18</v>
      </c>
      <c r="AY208" s="46"/>
      <c r="AZ208" s="46"/>
      <c r="BA208" s="46"/>
      <c r="BB208" s="46"/>
      <c r="BC208" s="46" t="s">
        <v>17</v>
      </c>
      <c r="BD208" s="46"/>
      <c r="BE208" s="46"/>
      <c r="BF208" s="46"/>
      <c r="BG208" s="46"/>
      <c r="BH208" s="46"/>
      <c r="BI208" s="46"/>
      <c r="BJ208" s="46"/>
      <c r="BK208" s="46"/>
      <c r="BL208" s="46"/>
    </row>
    <row r="209" spans="1:79" ht="15" customHeight="1" x14ac:dyDescent="0.25">
      <c r="A209" s="46">
        <v>1</v>
      </c>
      <c r="B209" s="46"/>
      <c r="C209" s="46"/>
      <c r="D209" s="46"/>
      <c r="E209" s="46"/>
      <c r="F209" s="46"/>
      <c r="G209" s="46">
        <v>2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>
        <v>3</v>
      </c>
      <c r="R209" s="46"/>
      <c r="S209" s="46"/>
      <c r="T209" s="46"/>
      <c r="U209" s="46"/>
      <c r="V209" s="46">
        <v>4</v>
      </c>
      <c r="W209" s="46"/>
      <c r="X209" s="46"/>
      <c r="Y209" s="46"/>
      <c r="Z209" s="46">
        <v>5</v>
      </c>
      <c r="AA209" s="46"/>
      <c r="AB209" s="46"/>
      <c r="AC209" s="46"/>
      <c r="AD209" s="46"/>
      <c r="AE209" s="46">
        <v>6</v>
      </c>
      <c r="AF209" s="46"/>
      <c r="AG209" s="46"/>
      <c r="AH209" s="46"/>
      <c r="AI209" s="46"/>
      <c r="AJ209" s="46">
        <v>7</v>
      </c>
      <c r="AK209" s="46"/>
      <c r="AL209" s="46"/>
      <c r="AM209" s="46"/>
      <c r="AN209" s="46"/>
      <c r="AO209" s="46">
        <v>8</v>
      </c>
      <c r="AP209" s="46"/>
      <c r="AQ209" s="46"/>
      <c r="AR209" s="46"/>
      <c r="AS209" s="46"/>
      <c r="AT209" s="46">
        <v>9</v>
      </c>
      <c r="AU209" s="46"/>
      <c r="AV209" s="46"/>
      <c r="AW209" s="46"/>
      <c r="AX209" s="46">
        <v>10</v>
      </c>
      <c r="AY209" s="46"/>
      <c r="AZ209" s="46"/>
      <c r="BA209" s="46"/>
      <c r="BB209" s="46"/>
      <c r="BC209" s="46">
        <v>11</v>
      </c>
      <c r="BD209" s="46"/>
      <c r="BE209" s="46"/>
      <c r="BF209" s="46"/>
      <c r="BG209" s="46"/>
      <c r="BH209" s="46">
        <v>12</v>
      </c>
      <c r="BI209" s="46"/>
      <c r="BJ209" s="46"/>
      <c r="BK209" s="46"/>
      <c r="BL209" s="46"/>
    </row>
    <row r="210" spans="1:79" s="2" customFormat="1" ht="12" hidden="1" customHeight="1" x14ac:dyDescent="0.25">
      <c r="A210" s="44" t="s">
        <v>85</v>
      </c>
      <c r="B210" s="44"/>
      <c r="C210" s="44"/>
      <c r="D210" s="44"/>
      <c r="E210" s="44"/>
      <c r="F210" s="44"/>
      <c r="G210" s="92" t="s">
        <v>78</v>
      </c>
      <c r="H210" s="92"/>
      <c r="I210" s="92"/>
      <c r="J210" s="92"/>
      <c r="K210" s="92"/>
      <c r="L210" s="92"/>
      <c r="M210" s="92"/>
      <c r="N210" s="92"/>
      <c r="O210" s="92"/>
      <c r="P210" s="92"/>
      <c r="Q210" s="49" t="s">
        <v>101</v>
      </c>
      <c r="R210" s="49"/>
      <c r="S210" s="49"/>
      <c r="T210" s="49"/>
      <c r="U210" s="49"/>
      <c r="V210" s="49" t="s">
        <v>102</v>
      </c>
      <c r="W210" s="49"/>
      <c r="X210" s="49"/>
      <c r="Y210" s="49"/>
      <c r="Z210" s="49" t="s">
        <v>103</v>
      </c>
      <c r="AA210" s="49"/>
      <c r="AB210" s="49"/>
      <c r="AC210" s="49"/>
      <c r="AD210" s="49"/>
      <c r="AE210" s="49" t="s">
        <v>104</v>
      </c>
      <c r="AF210" s="49"/>
      <c r="AG210" s="49"/>
      <c r="AH210" s="49"/>
      <c r="AI210" s="49"/>
      <c r="AJ210" s="104" t="s">
        <v>124</v>
      </c>
      <c r="AK210" s="49"/>
      <c r="AL210" s="49"/>
      <c r="AM210" s="49"/>
      <c r="AN210" s="49"/>
      <c r="AO210" s="49" t="s">
        <v>105</v>
      </c>
      <c r="AP210" s="49"/>
      <c r="AQ210" s="49"/>
      <c r="AR210" s="49"/>
      <c r="AS210" s="49"/>
      <c r="AT210" s="104" t="s">
        <v>125</v>
      </c>
      <c r="AU210" s="49"/>
      <c r="AV210" s="49"/>
      <c r="AW210" s="49"/>
      <c r="AX210" s="49" t="s">
        <v>106</v>
      </c>
      <c r="AY210" s="49"/>
      <c r="AZ210" s="49"/>
      <c r="BA210" s="49"/>
      <c r="BB210" s="49"/>
      <c r="BC210" s="49" t="s">
        <v>107</v>
      </c>
      <c r="BD210" s="49"/>
      <c r="BE210" s="49"/>
      <c r="BF210" s="49"/>
      <c r="BG210" s="49"/>
      <c r="BH210" s="104" t="s">
        <v>124</v>
      </c>
      <c r="BI210" s="49"/>
      <c r="BJ210" s="49"/>
      <c r="BK210" s="49"/>
      <c r="BL210" s="49"/>
      <c r="CA210" s="2" t="s">
        <v>60</v>
      </c>
    </row>
    <row r="211" spans="1:79" s="9" customFormat="1" ht="12.75" customHeight="1" x14ac:dyDescent="0.25">
      <c r="A211" s="124"/>
      <c r="B211" s="124"/>
      <c r="C211" s="124"/>
      <c r="D211" s="124"/>
      <c r="E211" s="124"/>
      <c r="F211" s="124"/>
      <c r="G211" s="178" t="s">
        <v>179</v>
      </c>
      <c r="H211" s="178"/>
      <c r="I211" s="178"/>
      <c r="J211" s="178"/>
      <c r="K211" s="178"/>
      <c r="L211" s="178"/>
      <c r="M211" s="178"/>
      <c r="N211" s="178"/>
      <c r="O211" s="178"/>
      <c r="P211" s="178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>
        <f>IF(ISNUMBER(Q211),Q211,0)-IF(ISNUMBER(Z211),Z211,0)</f>
        <v>0</v>
      </c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>
        <f>IF(ISNUMBER(V211),V211,0)-IF(ISNUMBER(Z211),Z211,0)-IF(ISNUMBER(AE211),AE211,0)</f>
        <v>0</v>
      </c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>
        <f>IF(ISNUMBER(AO211),AO211,0)-IF(ISNUMBER(AX211),AX211,0)</f>
        <v>0</v>
      </c>
      <c r="BI211" s="177"/>
      <c r="BJ211" s="177"/>
      <c r="BK211" s="177"/>
      <c r="BL211" s="177"/>
      <c r="CA211" s="9" t="s">
        <v>61</v>
      </c>
    </row>
    <row r="213" spans="1:79" ht="14.25" customHeight="1" x14ac:dyDescent="0.25">
      <c r="A213" s="48" t="s">
        <v>365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5">
      <c r="A214" s="52" t="s">
        <v>296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42.9" customHeight="1" x14ac:dyDescent="0.25">
      <c r="A215" s="99" t="s">
        <v>166</v>
      </c>
      <c r="B215" s="99"/>
      <c r="C215" s="99"/>
      <c r="D215" s="99"/>
      <c r="E215" s="99"/>
      <c r="F215" s="99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 t="s">
        <v>16</v>
      </c>
      <c r="U215" s="46"/>
      <c r="V215" s="46"/>
      <c r="W215" s="46"/>
      <c r="X215" s="46"/>
      <c r="Y215" s="46"/>
      <c r="Z215" s="46" t="s">
        <v>15</v>
      </c>
      <c r="AA215" s="46"/>
      <c r="AB215" s="46"/>
      <c r="AC215" s="46"/>
      <c r="AD215" s="46"/>
      <c r="AE215" s="46" t="s">
        <v>362</v>
      </c>
      <c r="AF215" s="46"/>
      <c r="AG215" s="46"/>
      <c r="AH215" s="46"/>
      <c r="AI215" s="46"/>
      <c r="AJ215" s="46"/>
      <c r="AK215" s="46" t="s">
        <v>366</v>
      </c>
      <c r="AL215" s="46"/>
      <c r="AM215" s="46"/>
      <c r="AN215" s="46"/>
      <c r="AO215" s="46"/>
      <c r="AP215" s="46"/>
      <c r="AQ215" s="46" t="s">
        <v>378</v>
      </c>
      <c r="AR215" s="46"/>
      <c r="AS215" s="46"/>
      <c r="AT215" s="46"/>
      <c r="AU215" s="46"/>
      <c r="AV215" s="46"/>
      <c r="AW215" s="46" t="s">
        <v>19</v>
      </c>
      <c r="AX215" s="46"/>
      <c r="AY215" s="46"/>
      <c r="AZ215" s="46"/>
      <c r="BA215" s="46"/>
      <c r="BB215" s="46"/>
      <c r="BC215" s="46"/>
      <c r="BD215" s="46"/>
      <c r="BE215" s="46" t="s">
        <v>190</v>
      </c>
      <c r="BF215" s="46"/>
      <c r="BG215" s="46"/>
      <c r="BH215" s="46"/>
      <c r="BI215" s="46"/>
      <c r="BJ215" s="46"/>
      <c r="BK215" s="46"/>
      <c r="BL215" s="46"/>
    </row>
    <row r="216" spans="1:79" ht="21.75" customHeight="1" x14ac:dyDescent="0.25">
      <c r="A216" s="99"/>
      <c r="B216" s="99"/>
      <c r="C216" s="99"/>
      <c r="D216" s="99"/>
      <c r="E216" s="99"/>
      <c r="F216" s="99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</row>
    <row r="217" spans="1:79" ht="15" customHeight="1" x14ac:dyDescent="0.25">
      <c r="A217" s="46">
        <v>1</v>
      </c>
      <c r="B217" s="46"/>
      <c r="C217" s="46"/>
      <c r="D217" s="46"/>
      <c r="E217" s="46"/>
      <c r="F217" s="46"/>
      <c r="G217" s="46">
        <v>2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>
        <v>3</v>
      </c>
      <c r="U217" s="46"/>
      <c r="V217" s="46"/>
      <c r="W217" s="46"/>
      <c r="X217" s="46"/>
      <c r="Y217" s="46"/>
      <c r="Z217" s="46">
        <v>4</v>
      </c>
      <c r="AA217" s="46"/>
      <c r="AB217" s="46"/>
      <c r="AC217" s="46"/>
      <c r="AD217" s="46"/>
      <c r="AE217" s="46">
        <v>5</v>
      </c>
      <c r="AF217" s="46"/>
      <c r="AG217" s="46"/>
      <c r="AH217" s="46"/>
      <c r="AI217" s="46"/>
      <c r="AJ217" s="46"/>
      <c r="AK217" s="46">
        <v>6</v>
      </c>
      <c r="AL217" s="46"/>
      <c r="AM217" s="46"/>
      <c r="AN217" s="46"/>
      <c r="AO217" s="46"/>
      <c r="AP217" s="46"/>
      <c r="AQ217" s="46">
        <v>7</v>
      </c>
      <c r="AR217" s="46"/>
      <c r="AS217" s="46"/>
      <c r="AT217" s="46"/>
      <c r="AU217" s="46"/>
      <c r="AV217" s="46"/>
      <c r="AW217" s="44">
        <v>8</v>
      </c>
      <c r="AX217" s="44"/>
      <c r="AY217" s="44"/>
      <c r="AZ217" s="44"/>
      <c r="BA217" s="44"/>
      <c r="BB217" s="44"/>
      <c r="BC217" s="44"/>
      <c r="BD217" s="44"/>
      <c r="BE217" s="44">
        <v>9</v>
      </c>
      <c r="BF217" s="44"/>
      <c r="BG217" s="44"/>
      <c r="BH217" s="44"/>
      <c r="BI217" s="44"/>
      <c r="BJ217" s="44"/>
      <c r="BK217" s="44"/>
      <c r="BL217" s="44"/>
    </row>
    <row r="218" spans="1:79" s="2" customFormat="1" ht="18.75" hidden="1" customHeight="1" x14ac:dyDescent="0.25">
      <c r="A218" s="44" t="s">
        <v>85</v>
      </c>
      <c r="B218" s="44"/>
      <c r="C218" s="44"/>
      <c r="D218" s="44"/>
      <c r="E218" s="44"/>
      <c r="F218" s="44"/>
      <c r="G218" s="92" t="s">
        <v>78</v>
      </c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49" t="s">
        <v>101</v>
      </c>
      <c r="U218" s="49"/>
      <c r="V218" s="49"/>
      <c r="W218" s="49"/>
      <c r="X218" s="49"/>
      <c r="Y218" s="49"/>
      <c r="Z218" s="49" t="s">
        <v>102</v>
      </c>
      <c r="AA218" s="49"/>
      <c r="AB218" s="49"/>
      <c r="AC218" s="49"/>
      <c r="AD218" s="49"/>
      <c r="AE218" s="49" t="s">
        <v>103</v>
      </c>
      <c r="AF218" s="49"/>
      <c r="AG218" s="49"/>
      <c r="AH218" s="49"/>
      <c r="AI218" s="49"/>
      <c r="AJ218" s="49"/>
      <c r="AK218" s="49" t="s">
        <v>104</v>
      </c>
      <c r="AL218" s="49"/>
      <c r="AM218" s="49"/>
      <c r="AN218" s="49"/>
      <c r="AO218" s="49"/>
      <c r="AP218" s="49"/>
      <c r="AQ218" s="49" t="s">
        <v>105</v>
      </c>
      <c r="AR218" s="49"/>
      <c r="AS218" s="49"/>
      <c r="AT218" s="49"/>
      <c r="AU218" s="49"/>
      <c r="AV218" s="49"/>
      <c r="AW218" s="92" t="s">
        <v>108</v>
      </c>
      <c r="AX218" s="92"/>
      <c r="AY218" s="92"/>
      <c r="AZ218" s="92"/>
      <c r="BA218" s="92"/>
      <c r="BB218" s="92"/>
      <c r="BC218" s="92"/>
      <c r="BD218" s="92"/>
      <c r="BE218" s="92" t="s">
        <v>109</v>
      </c>
      <c r="BF218" s="92"/>
      <c r="BG218" s="92"/>
      <c r="BH218" s="92"/>
      <c r="BI218" s="92"/>
      <c r="BJ218" s="92"/>
      <c r="BK218" s="92"/>
      <c r="BL218" s="92"/>
      <c r="CA218" s="2" t="s">
        <v>62</v>
      </c>
    </row>
    <row r="219" spans="1:79" s="9" customFormat="1" ht="12.75" customHeight="1" x14ac:dyDescent="0.25">
      <c r="A219" s="124"/>
      <c r="B219" s="124"/>
      <c r="C219" s="124"/>
      <c r="D219" s="124"/>
      <c r="E219" s="124"/>
      <c r="F219" s="124"/>
      <c r="G219" s="178" t="s">
        <v>179</v>
      </c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8"/>
      <c r="AX219" s="178"/>
      <c r="AY219" s="178"/>
      <c r="AZ219" s="178"/>
      <c r="BA219" s="178"/>
      <c r="BB219" s="178"/>
      <c r="BC219" s="178"/>
      <c r="BD219" s="178"/>
      <c r="BE219" s="178"/>
      <c r="BF219" s="178"/>
      <c r="BG219" s="178"/>
      <c r="BH219" s="178"/>
      <c r="BI219" s="178"/>
      <c r="BJ219" s="178"/>
      <c r="BK219" s="178"/>
      <c r="BL219" s="178"/>
      <c r="CA219" s="9" t="s">
        <v>63</v>
      </c>
    </row>
    <row r="221" spans="1:79" ht="14.25" customHeight="1" x14ac:dyDescent="0.25">
      <c r="A221" s="48" t="s">
        <v>367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5" spans="1:64" ht="13.8" x14ac:dyDescent="0.25">
      <c r="A225" s="48" t="s">
        <v>391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3.8" x14ac:dyDescent="0.25">
      <c r="A226" s="48" t="s">
        <v>368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64" ht="15" customHeight="1" x14ac:dyDescent="0.2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</row>
    <row r="228" spans="1:64" ht="1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1" spans="1:64" ht="18.899999999999999" customHeight="1" x14ac:dyDescent="0.25">
      <c r="A231" s="152" t="s">
        <v>290</v>
      </c>
      <c r="B231" s="149"/>
      <c r="C231" s="149"/>
      <c r="D231" s="149"/>
      <c r="E231" s="14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40"/>
      <c r="AC231" s="40"/>
      <c r="AD231" s="40"/>
      <c r="AE231" s="40"/>
      <c r="AF231" s="40"/>
      <c r="AG231" s="40"/>
      <c r="AH231" s="67"/>
      <c r="AI231" s="67"/>
      <c r="AJ231" s="67"/>
      <c r="AK231" s="67"/>
      <c r="AL231" s="67"/>
      <c r="AM231" s="67"/>
      <c r="AN231" s="67"/>
      <c r="AO231" s="67"/>
      <c r="AP231" s="67"/>
      <c r="AQ231" s="40"/>
      <c r="AR231" s="40"/>
      <c r="AS231" s="40"/>
      <c r="AT231" s="40"/>
      <c r="AU231" s="153" t="s">
        <v>359</v>
      </c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</row>
    <row r="232" spans="1:64" ht="12.75" customHeight="1" x14ac:dyDescent="0.25">
      <c r="AB232" s="41"/>
      <c r="AC232" s="41"/>
      <c r="AD232" s="41"/>
      <c r="AE232" s="41"/>
      <c r="AF232" s="41"/>
      <c r="AG232" s="41"/>
      <c r="AH232" s="47" t="s">
        <v>2</v>
      </c>
      <c r="AI232" s="47"/>
      <c r="AJ232" s="47"/>
      <c r="AK232" s="47"/>
      <c r="AL232" s="47"/>
      <c r="AM232" s="47"/>
      <c r="AN232" s="47"/>
      <c r="AO232" s="47"/>
      <c r="AP232" s="47"/>
      <c r="AQ232" s="41"/>
      <c r="AR232" s="41"/>
      <c r="AS232" s="41"/>
      <c r="AT232" s="41"/>
      <c r="AU232" s="47" t="s">
        <v>219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</row>
    <row r="233" spans="1:64" ht="13.8" x14ac:dyDescent="0.25">
      <c r="AB233" s="41"/>
      <c r="AC233" s="41"/>
      <c r="AD233" s="41"/>
      <c r="AE233" s="41"/>
      <c r="AF233" s="41"/>
      <c r="AG233" s="41"/>
      <c r="AH233" s="42"/>
      <c r="AI233" s="42"/>
      <c r="AJ233" s="42"/>
      <c r="AK233" s="42"/>
      <c r="AL233" s="42"/>
      <c r="AM233" s="42"/>
      <c r="AN233" s="42"/>
      <c r="AO233" s="42"/>
      <c r="AP233" s="42"/>
      <c r="AQ233" s="41"/>
      <c r="AR233" s="41"/>
      <c r="AS233" s="41"/>
      <c r="AT233" s="41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</row>
    <row r="234" spans="1:64" ht="18" customHeight="1" x14ac:dyDescent="0.25">
      <c r="A234" s="152" t="s">
        <v>291</v>
      </c>
      <c r="B234" s="149"/>
      <c r="C234" s="149"/>
      <c r="D234" s="149"/>
      <c r="E234" s="14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41"/>
      <c r="AC234" s="41"/>
      <c r="AD234" s="41"/>
      <c r="AE234" s="41"/>
      <c r="AF234" s="41"/>
      <c r="AG234" s="41"/>
      <c r="AH234" s="68"/>
      <c r="AI234" s="68"/>
      <c r="AJ234" s="68"/>
      <c r="AK234" s="68"/>
      <c r="AL234" s="68"/>
      <c r="AM234" s="68"/>
      <c r="AN234" s="68"/>
      <c r="AO234" s="68"/>
      <c r="AP234" s="68"/>
      <c r="AQ234" s="41"/>
      <c r="AR234" s="41"/>
      <c r="AS234" s="41"/>
      <c r="AT234" s="41"/>
      <c r="AU234" s="154" t="s">
        <v>360</v>
      </c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</row>
    <row r="235" spans="1:64" ht="12" customHeight="1" x14ac:dyDescent="0.25">
      <c r="AB235" s="41"/>
      <c r="AC235" s="41"/>
      <c r="AD235" s="41"/>
      <c r="AE235" s="41"/>
      <c r="AF235" s="41"/>
      <c r="AG235" s="41"/>
      <c r="AH235" s="47" t="s">
        <v>2</v>
      </c>
      <c r="AI235" s="47"/>
      <c r="AJ235" s="47"/>
      <c r="AK235" s="47"/>
      <c r="AL235" s="47"/>
      <c r="AM235" s="47"/>
      <c r="AN235" s="47"/>
      <c r="AO235" s="47"/>
      <c r="AP235" s="47"/>
      <c r="AQ235" s="41"/>
      <c r="AR235" s="41"/>
      <c r="AS235" s="41"/>
      <c r="AT235" s="41"/>
      <c r="AU235" s="47" t="s">
        <v>219</v>
      </c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</row>
  </sheetData>
  <mergeCells count="1434">
    <mergeCell ref="AU179:AY179"/>
    <mergeCell ref="AZ179:BD179"/>
    <mergeCell ref="A179:F179"/>
    <mergeCell ref="G179:S179"/>
    <mergeCell ref="T179:Z179"/>
    <mergeCell ref="AA179:AE179"/>
    <mergeCell ref="AF179:AJ179"/>
    <mergeCell ref="AK179:AO179"/>
    <mergeCell ref="AP179:AT179"/>
    <mergeCell ref="BO170:BS170"/>
    <mergeCell ref="AK170:AO170"/>
    <mergeCell ref="AP170:AT170"/>
    <mergeCell ref="AU170:AY170"/>
    <mergeCell ref="AZ170:BD170"/>
    <mergeCell ref="BE170:BI170"/>
    <mergeCell ref="BJ170:BN170"/>
    <mergeCell ref="A170:F170"/>
    <mergeCell ref="G170:S170"/>
    <mergeCell ref="T170:Z170"/>
    <mergeCell ref="AA170:AE170"/>
    <mergeCell ref="AF170:AJ170"/>
    <mergeCell ref="AX159:AZ159"/>
    <mergeCell ref="BA159:BC159"/>
    <mergeCell ref="BD159:BF159"/>
    <mergeCell ref="BG159:BI159"/>
    <mergeCell ref="BJ159:BL159"/>
    <mergeCell ref="A159:C159"/>
    <mergeCell ref="D159:V159"/>
    <mergeCell ref="W159:Y159"/>
    <mergeCell ref="Z159:AB159"/>
    <mergeCell ref="AC159:AE159"/>
    <mergeCell ref="AF159:AH159"/>
    <mergeCell ref="AI159:AK159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D110:BH110"/>
    <mergeCell ref="BD109:BH109"/>
    <mergeCell ref="A110:C110"/>
    <mergeCell ref="D110:T110"/>
    <mergeCell ref="U110:Y110"/>
    <mergeCell ref="Z110:AD110"/>
    <mergeCell ref="AE110:AI110"/>
    <mergeCell ref="AJ110:AN110"/>
    <mergeCell ref="AO110:AS110"/>
    <mergeCell ref="AT110:AX110"/>
    <mergeCell ref="AY110:BC110"/>
    <mergeCell ref="BD108:BH108"/>
    <mergeCell ref="A109:C109"/>
    <mergeCell ref="D109:T109"/>
    <mergeCell ref="U109:Y109"/>
    <mergeCell ref="Z109:AD109"/>
    <mergeCell ref="AE109:AI109"/>
    <mergeCell ref="AJ109:AN109"/>
    <mergeCell ref="AO109:AS109"/>
    <mergeCell ref="AT109:AX109"/>
    <mergeCell ref="AY109:BC109"/>
    <mergeCell ref="A108:C108"/>
    <mergeCell ref="D108:T108"/>
    <mergeCell ref="U108:Y108"/>
    <mergeCell ref="Z108:AD108"/>
    <mergeCell ref="AE108:AI108"/>
    <mergeCell ref="BU99:BY99"/>
    <mergeCell ref="AS99:AW99"/>
    <mergeCell ref="AX99:BA99"/>
    <mergeCell ref="BB99:BF99"/>
    <mergeCell ref="BG99:BK99"/>
    <mergeCell ref="BL99:BP99"/>
    <mergeCell ref="BQ99:BT99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I98:AM98"/>
    <mergeCell ref="AN98:AR98"/>
    <mergeCell ref="AS98:AW98"/>
    <mergeCell ref="AX98:BA98"/>
    <mergeCell ref="BB98:BF98"/>
    <mergeCell ref="BG98:BK98"/>
    <mergeCell ref="BB97:BF97"/>
    <mergeCell ref="BG97:BK97"/>
    <mergeCell ref="BL97:BP97"/>
    <mergeCell ref="BQ97:BT97"/>
    <mergeCell ref="BU97:BY97"/>
    <mergeCell ref="A98:C98"/>
    <mergeCell ref="D98:T98"/>
    <mergeCell ref="U98:Y98"/>
    <mergeCell ref="Z98:AD98"/>
    <mergeCell ref="AE98:AH98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A76:D76"/>
    <mergeCell ref="E76:W76"/>
    <mergeCell ref="X76:AB76"/>
    <mergeCell ref="AC76:AG76"/>
    <mergeCell ref="AH76:AL76"/>
    <mergeCell ref="BL59:BP59"/>
    <mergeCell ref="BQ59:BT59"/>
    <mergeCell ref="BU59:BY59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U57:Y57"/>
    <mergeCell ref="Z57:AD57"/>
    <mergeCell ref="AE57:AH57"/>
    <mergeCell ref="AI57:AM57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AM44:AQ44"/>
    <mergeCell ref="AR44:AV44"/>
    <mergeCell ref="A43:D43"/>
    <mergeCell ref="E43:W43"/>
    <mergeCell ref="X43:AB43"/>
    <mergeCell ref="AC43:AG43"/>
    <mergeCell ref="AH43:AL43"/>
    <mergeCell ref="AM43:AQ43"/>
    <mergeCell ref="AR43:AV43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34:AA234"/>
    <mergeCell ref="AH234:AP234"/>
    <mergeCell ref="AU234:BF234"/>
    <mergeCell ref="AH235:AP235"/>
    <mergeCell ref="AU235:BF235"/>
    <mergeCell ref="A31:D31"/>
    <mergeCell ref="E31:T31"/>
    <mergeCell ref="U31:Y31"/>
    <mergeCell ref="Z31:AD31"/>
    <mergeCell ref="AE31:AH31"/>
    <mergeCell ref="A227:BL227"/>
    <mergeCell ref="A231:AA231"/>
    <mergeCell ref="AH231:AP231"/>
    <mergeCell ref="AU231:BF231"/>
    <mergeCell ref="AH232:AP232"/>
    <mergeCell ref="AU232:BF232"/>
    <mergeCell ref="AW219:BD219"/>
    <mergeCell ref="BE219:BL219"/>
    <mergeCell ref="A221:BL221"/>
    <mergeCell ref="A222:BL222"/>
    <mergeCell ref="A225:BL225"/>
    <mergeCell ref="A226:BL226"/>
    <mergeCell ref="AQ218:AV218"/>
    <mergeCell ref="AW218:BD218"/>
    <mergeCell ref="BE218:BL218"/>
    <mergeCell ref="A219:F219"/>
    <mergeCell ref="G219:S219"/>
    <mergeCell ref="T219:Y219"/>
    <mergeCell ref="Z219:AD219"/>
    <mergeCell ref="AE219:AJ219"/>
    <mergeCell ref="AK219:AP219"/>
    <mergeCell ref="AQ219:AV219"/>
    <mergeCell ref="A218:F218"/>
    <mergeCell ref="G218:S218"/>
    <mergeCell ref="T218:Y218"/>
    <mergeCell ref="Z218:AD218"/>
    <mergeCell ref="AE218:AJ218"/>
    <mergeCell ref="AK218:AP218"/>
    <mergeCell ref="BE215:BL216"/>
    <mergeCell ref="A217:F217"/>
    <mergeCell ref="G217:S217"/>
    <mergeCell ref="T217:Y217"/>
    <mergeCell ref="Z217:AD217"/>
    <mergeCell ref="AE217:AJ217"/>
    <mergeCell ref="AK217:AP217"/>
    <mergeCell ref="AQ217:AV217"/>
    <mergeCell ref="AW217:BD217"/>
    <mergeCell ref="BE217:BL217"/>
    <mergeCell ref="A213:BL213"/>
    <mergeCell ref="A214:BL214"/>
    <mergeCell ref="A215:F216"/>
    <mergeCell ref="G215:S216"/>
    <mergeCell ref="T215:Y216"/>
    <mergeCell ref="Z215:AD216"/>
    <mergeCell ref="AE215:AJ216"/>
    <mergeCell ref="AK215:AP216"/>
    <mergeCell ref="AQ215:AV216"/>
    <mergeCell ref="AW215:BD216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J209:AN209"/>
    <mergeCell ref="AO209:AS209"/>
    <mergeCell ref="AT209:AW209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T207:AW208"/>
    <mergeCell ref="AX207:BG207"/>
    <mergeCell ref="BH207:BL208"/>
    <mergeCell ref="Z208:AD208"/>
    <mergeCell ref="AE208:AI208"/>
    <mergeCell ref="AX208:BB208"/>
    <mergeCell ref="BC208:BG208"/>
    <mergeCell ref="A205:BL205"/>
    <mergeCell ref="A206:F208"/>
    <mergeCell ref="G206:P208"/>
    <mergeCell ref="Q206:AN206"/>
    <mergeCell ref="AO206:BL206"/>
    <mergeCell ref="Q207:U208"/>
    <mergeCell ref="V207:Y208"/>
    <mergeCell ref="Z207:AI207"/>
    <mergeCell ref="AJ207:AN208"/>
    <mergeCell ref="AO207:AS208"/>
    <mergeCell ref="AK202:AP202"/>
    <mergeCell ref="AQ202:AV202"/>
    <mergeCell ref="AW202:BA202"/>
    <mergeCell ref="BB202:BF202"/>
    <mergeCell ref="BG202:BL202"/>
    <mergeCell ref="A204:BL204"/>
    <mergeCell ref="AK201:AP201"/>
    <mergeCell ref="AQ201:AV201"/>
    <mergeCell ref="AW201:BA201"/>
    <mergeCell ref="BB201:BF201"/>
    <mergeCell ref="BG201:BL201"/>
    <mergeCell ref="A202:F202"/>
    <mergeCell ref="G202:S202"/>
    <mergeCell ref="T202:Y202"/>
    <mergeCell ref="Z202:AD202"/>
    <mergeCell ref="AE202:AJ202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Q198:AV199"/>
    <mergeCell ref="AW198:BF198"/>
    <mergeCell ref="BG198:BL199"/>
    <mergeCell ref="AW199:BA199"/>
    <mergeCell ref="BB199:BF199"/>
    <mergeCell ref="A200:F200"/>
    <mergeCell ref="G200:S200"/>
    <mergeCell ref="T200:Y200"/>
    <mergeCell ref="Z200:AD200"/>
    <mergeCell ref="AE200:AJ200"/>
    <mergeCell ref="A198:F199"/>
    <mergeCell ref="G198:S199"/>
    <mergeCell ref="T198:Y199"/>
    <mergeCell ref="Z198:AD199"/>
    <mergeCell ref="AE198:AJ199"/>
    <mergeCell ref="AK198:AP199"/>
    <mergeCell ref="BP188:BS188"/>
    <mergeCell ref="A191:BL191"/>
    <mergeCell ref="A192:BL192"/>
    <mergeCell ref="A195:BL195"/>
    <mergeCell ref="A196:BL196"/>
    <mergeCell ref="A197:BL197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L159:AN159"/>
    <mergeCell ref="AO159:AQ159"/>
    <mergeCell ref="AR159:AT159"/>
    <mergeCell ref="AU159:AW159"/>
    <mergeCell ref="AI158:AK158"/>
    <mergeCell ref="AL158:AN158"/>
    <mergeCell ref="AO158:AQ158"/>
    <mergeCell ref="AR158:AT158"/>
    <mergeCell ref="AU158:AW158"/>
    <mergeCell ref="AX158:AZ158"/>
    <mergeCell ref="BA157:BC157"/>
    <mergeCell ref="BD157:BF157"/>
    <mergeCell ref="BG157:BI157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C156:AE156"/>
    <mergeCell ref="AF156:AH156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I154:AN154"/>
    <mergeCell ref="AO154:AT154"/>
    <mergeCell ref="AU154:AW155"/>
    <mergeCell ref="AX154:AZ155"/>
    <mergeCell ref="BA154:BC155"/>
    <mergeCell ref="BD154:BF155"/>
    <mergeCell ref="BG154:BI155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BI149:BM149"/>
    <mergeCell ref="BN149:BR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3:AT133"/>
    <mergeCell ref="AU133:AY133"/>
    <mergeCell ref="AZ133:BD133"/>
    <mergeCell ref="BE133:BI133"/>
    <mergeCell ref="A142:BL142"/>
    <mergeCell ref="A143:BR143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9:BX119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7:AS107"/>
    <mergeCell ref="AT107:AX107"/>
    <mergeCell ref="AY107:BC107"/>
    <mergeCell ref="BD107:BH107"/>
    <mergeCell ref="A113:BL113"/>
    <mergeCell ref="A114:BL114"/>
    <mergeCell ref="AJ108:AN108"/>
    <mergeCell ref="AO108:AS108"/>
    <mergeCell ref="AT108:AX108"/>
    <mergeCell ref="AY108:BC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O105:AS105"/>
    <mergeCell ref="AT105:AX105"/>
    <mergeCell ref="AY105:BC105"/>
    <mergeCell ref="BD105:BH105"/>
    <mergeCell ref="A106:C106"/>
    <mergeCell ref="D106:T106"/>
    <mergeCell ref="U106:Y106"/>
    <mergeCell ref="Z106:AD106"/>
    <mergeCell ref="AE106:AI106"/>
    <mergeCell ref="AJ106:AN106"/>
    <mergeCell ref="A105:C105"/>
    <mergeCell ref="D105:T105"/>
    <mergeCell ref="U105:Y105"/>
    <mergeCell ref="Z105:AD105"/>
    <mergeCell ref="AE105:AI105"/>
    <mergeCell ref="AJ105:AN105"/>
    <mergeCell ref="AE104:AI104"/>
    <mergeCell ref="AJ104:AN104"/>
    <mergeCell ref="AO104:AS104"/>
    <mergeCell ref="AT104:AX104"/>
    <mergeCell ref="AY104:BC104"/>
    <mergeCell ref="BD104:BH104"/>
    <mergeCell ref="BQ96:BT96"/>
    <mergeCell ref="BU96:BY96"/>
    <mergeCell ref="A101:BL101"/>
    <mergeCell ref="A102:BH102"/>
    <mergeCell ref="A103:C104"/>
    <mergeCell ref="D103:T104"/>
    <mergeCell ref="U103:AN103"/>
    <mergeCell ref="AO103:BH103"/>
    <mergeCell ref="U104:Y104"/>
    <mergeCell ref="Z104:AD104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5:AV75"/>
    <mergeCell ref="AW75:BA75"/>
    <mergeCell ref="BB75:BF75"/>
    <mergeCell ref="BG75:BK75"/>
    <mergeCell ref="A80:BL80"/>
    <mergeCell ref="A81:BK81"/>
    <mergeCell ref="AM76:AQ76"/>
    <mergeCell ref="AR76:AV76"/>
    <mergeCell ref="AW76:BA76"/>
    <mergeCell ref="BB76:BF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R73:AV73"/>
    <mergeCell ref="AW73:BA73"/>
    <mergeCell ref="BB73:BF73"/>
    <mergeCell ref="BG73:BK73"/>
    <mergeCell ref="A74:D74"/>
    <mergeCell ref="E74:W74"/>
    <mergeCell ref="X74:AB74"/>
    <mergeCell ref="AC74:AG74"/>
    <mergeCell ref="AH74:AL74"/>
    <mergeCell ref="AM74:AQ74"/>
    <mergeCell ref="A73:D73"/>
    <mergeCell ref="E73:W73"/>
    <mergeCell ref="X73:AB73"/>
    <mergeCell ref="AC73:AG73"/>
    <mergeCell ref="AH73:AL73"/>
    <mergeCell ref="AM73:AQ73"/>
    <mergeCell ref="AH72:AL72"/>
    <mergeCell ref="AM72:AQ72"/>
    <mergeCell ref="AR72:AV72"/>
    <mergeCell ref="AW72:BA72"/>
    <mergeCell ref="BB72:BF72"/>
    <mergeCell ref="BG72:BK72"/>
    <mergeCell ref="BQ67:BT67"/>
    <mergeCell ref="BU67:BY67"/>
    <mergeCell ref="A69:BL69"/>
    <mergeCell ref="A70:BK70"/>
    <mergeCell ref="A71:D72"/>
    <mergeCell ref="E71:W72"/>
    <mergeCell ref="X71:AQ71"/>
    <mergeCell ref="AR71:BK71"/>
    <mergeCell ref="X72:AB72"/>
    <mergeCell ref="AC72:AG72"/>
    <mergeCell ref="AN67:AR67"/>
    <mergeCell ref="AS67:AW67"/>
    <mergeCell ref="AX67:BA67"/>
    <mergeCell ref="BB67:BF67"/>
    <mergeCell ref="BG67:BK67"/>
    <mergeCell ref="BL67:BP67"/>
    <mergeCell ref="A67:E67"/>
    <mergeCell ref="F67:T67"/>
    <mergeCell ref="U67:Y67"/>
    <mergeCell ref="Z67:AD67"/>
    <mergeCell ref="AE67:AH67"/>
    <mergeCell ref="AI67:AM67"/>
    <mergeCell ref="AX66:BA66"/>
    <mergeCell ref="BB66:BF66"/>
    <mergeCell ref="BG66:BK66"/>
    <mergeCell ref="BL66:BP66"/>
    <mergeCell ref="BQ66:BT66"/>
    <mergeCell ref="BU66:BY66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N66:AR66"/>
    <mergeCell ref="AS66:AW66"/>
    <mergeCell ref="AN65:AR65"/>
    <mergeCell ref="AS65:AW65"/>
    <mergeCell ref="AX65:BA65"/>
    <mergeCell ref="BB65:BF65"/>
    <mergeCell ref="BG65:BK65"/>
    <mergeCell ref="BL65:BP65"/>
    <mergeCell ref="BG64:BK64"/>
    <mergeCell ref="BL64:BP64"/>
    <mergeCell ref="BQ64:BT64"/>
    <mergeCell ref="BU64:BY64"/>
    <mergeCell ref="A65:E65"/>
    <mergeCell ref="F65:T65"/>
    <mergeCell ref="U65:Y65"/>
    <mergeCell ref="Z65:AD65"/>
    <mergeCell ref="AE65:AH65"/>
    <mergeCell ref="AI65:AM65"/>
    <mergeCell ref="AE64:AH64"/>
    <mergeCell ref="AI64:AM64"/>
    <mergeCell ref="AN64:AR64"/>
    <mergeCell ref="AS64:AW64"/>
    <mergeCell ref="AX64:BA64"/>
    <mergeCell ref="BB64:BF64"/>
    <mergeCell ref="BU56:BY56"/>
    <mergeCell ref="A61:BL61"/>
    <mergeCell ref="A62:BY62"/>
    <mergeCell ref="A63:E64"/>
    <mergeCell ref="F63:T64"/>
    <mergeCell ref="U63:AM63"/>
    <mergeCell ref="AN63:BF63"/>
    <mergeCell ref="BG63:BY63"/>
    <mergeCell ref="U64:Y64"/>
    <mergeCell ref="Z64:AD64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W42:BA42"/>
    <mergeCell ref="BB42:BF42"/>
    <mergeCell ref="BG42:BK42"/>
    <mergeCell ref="A49:BY49"/>
    <mergeCell ref="A50:BY50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58 A107">
    <cfRule type="cellIs" dxfId="49" priority="43" stopIfTrue="1" operator="equal">
      <formula>A95</formula>
    </cfRule>
  </conditionalFormatting>
  <conditionalFormatting sqref="A119:C119 A133:C133">
    <cfRule type="cellIs" dxfId="48" priority="44" stopIfTrue="1" operator="equal">
      <formula>A118</formula>
    </cfRule>
    <cfRule type="cellIs" dxfId="47" priority="45" stopIfTrue="1" operator="equal">
      <formula>0</formula>
    </cfRule>
  </conditionalFormatting>
  <conditionalFormatting sqref="A97">
    <cfRule type="cellIs" dxfId="46" priority="42" stopIfTrue="1" operator="equal">
      <formula>A96</formula>
    </cfRule>
  </conditionalFormatting>
  <conditionalFormatting sqref="A98">
    <cfRule type="cellIs" dxfId="45" priority="41" stopIfTrue="1" operator="equal">
      <formula>A97</formula>
    </cfRule>
  </conditionalFormatting>
  <conditionalFormatting sqref="A99">
    <cfRule type="cellIs" dxfId="44" priority="40" stopIfTrue="1" operator="equal">
      <formula>A98</formula>
    </cfRule>
  </conditionalFormatting>
  <conditionalFormatting sqref="A111">
    <cfRule type="cellIs" dxfId="43" priority="866" stopIfTrue="1" operator="equal">
      <formula>A107</formula>
    </cfRule>
  </conditionalFormatting>
  <conditionalFormatting sqref="A108">
    <cfRule type="cellIs" dxfId="42" priority="38" stopIfTrue="1" operator="equal">
      <formula>A107</formula>
    </cfRule>
  </conditionalFormatting>
  <conditionalFormatting sqref="A109">
    <cfRule type="cellIs" dxfId="41" priority="37" stopIfTrue="1" operator="equal">
      <formula>A108</formula>
    </cfRule>
  </conditionalFormatting>
  <conditionalFormatting sqref="A110">
    <cfRule type="cellIs" dxfId="40" priority="36" stopIfTrue="1" operator="equal">
      <formula>A109</formula>
    </cfRule>
  </conditionalFormatting>
  <conditionalFormatting sqref="A159">
    <cfRule type="cellIs" dxfId="39" priority="2" stopIfTrue="1" operator="equal">
      <formula>A158</formula>
    </cfRule>
  </conditionalFormatting>
  <conditionalFormatting sqref="A120:C120">
    <cfRule type="cellIs" dxfId="38" priority="33" stopIfTrue="1" operator="equal">
      <formula>A119</formula>
    </cfRule>
    <cfRule type="cellIs" dxfId="37" priority="34" stopIfTrue="1" operator="equal">
      <formula>0</formula>
    </cfRule>
  </conditionalFormatting>
  <conditionalFormatting sqref="A121:C121">
    <cfRule type="cellIs" dxfId="36" priority="31" stopIfTrue="1" operator="equal">
      <formula>A120</formula>
    </cfRule>
    <cfRule type="cellIs" dxfId="35" priority="32" stopIfTrue="1" operator="equal">
      <formula>0</formula>
    </cfRule>
  </conditionalFormatting>
  <conditionalFormatting sqref="A122:C122">
    <cfRule type="cellIs" dxfId="34" priority="29" stopIfTrue="1" operator="equal">
      <formula>A121</formula>
    </cfRule>
    <cfRule type="cellIs" dxfId="33" priority="30" stopIfTrue="1" operator="equal">
      <formula>0</formula>
    </cfRule>
  </conditionalFormatting>
  <conditionalFormatting sqref="A123:C123">
    <cfRule type="cellIs" dxfId="32" priority="27" stopIfTrue="1" operator="equal">
      <formula>A122</formula>
    </cfRule>
    <cfRule type="cellIs" dxfId="31" priority="28" stopIfTrue="1" operator="equal">
      <formula>0</formula>
    </cfRule>
  </conditionalFormatting>
  <conditionalFormatting sqref="A124:C124">
    <cfRule type="cellIs" dxfId="30" priority="25" stopIfTrue="1" operator="equal">
      <formula>A123</formula>
    </cfRule>
    <cfRule type="cellIs" dxfId="29" priority="26" stopIfTrue="1" operator="equal">
      <formula>0</formula>
    </cfRule>
  </conditionalFormatting>
  <conditionalFormatting sqref="A125:C125">
    <cfRule type="cellIs" dxfId="28" priority="23" stopIfTrue="1" operator="equal">
      <formula>A124</formula>
    </cfRule>
    <cfRule type="cellIs" dxfId="27" priority="24" stopIfTrue="1" operator="equal">
      <formula>0</formula>
    </cfRule>
  </conditionalFormatting>
  <conditionalFormatting sqref="A126:C126">
    <cfRule type="cellIs" dxfId="26" priority="21" stopIfTrue="1" operator="equal">
      <formula>A125</formula>
    </cfRule>
    <cfRule type="cellIs" dxfId="25" priority="22" stopIfTrue="1" operator="equal">
      <formula>0</formula>
    </cfRule>
  </conditionalFormatting>
  <conditionalFormatting sqref="A134:C134">
    <cfRule type="cellIs" dxfId="24" priority="17" stopIfTrue="1" operator="equal">
      <formula>A133</formula>
    </cfRule>
    <cfRule type="cellIs" dxfId="23" priority="18" stopIfTrue="1" operator="equal">
      <formula>0</formula>
    </cfRule>
  </conditionalFormatting>
  <conditionalFormatting sqref="A135:C135">
    <cfRule type="cellIs" dxfId="22" priority="15" stopIfTrue="1" operator="equal">
      <formula>A134</formula>
    </cfRule>
    <cfRule type="cellIs" dxfId="21" priority="16" stopIfTrue="1" operator="equal">
      <formula>0</formula>
    </cfRule>
  </conditionalFormatting>
  <conditionalFormatting sqref="A136:C136">
    <cfRule type="cellIs" dxfId="20" priority="13" stopIfTrue="1" operator="equal">
      <formula>A135</formula>
    </cfRule>
    <cfRule type="cellIs" dxfId="19" priority="14" stopIfTrue="1" operator="equal">
      <formula>0</formula>
    </cfRule>
  </conditionalFormatting>
  <conditionalFormatting sqref="A137:C137">
    <cfRule type="cellIs" dxfId="18" priority="11" stopIfTrue="1" operator="equal">
      <formula>A136</formula>
    </cfRule>
    <cfRule type="cellIs" dxfId="17" priority="12" stopIfTrue="1" operator="equal">
      <formula>0</formula>
    </cfRule>
  </conditionalFormatting>
  <conditionalFormatting sqref="A138:C138">
    <cfRule type="cellIs" dxfId="16" priority="9" stopIfTrue="1" operator="equal">
      <formula>A137</formula>
    </cfRule>
    <cfRule type="cellIs" dxfId="15" priority="10" stopIfTrue="1" operator="equal">
      <formula>0</formula>
    </cfRule>
  </conditionalFormatting>
  <conditionalFormatting sqref="A139:C139">
    <cfRule type="cellIs" dxfId="14" priority="7" stopIfTrue="1" operator="equal">
      <formula>A138</formula>
    </cfRule>
    <cfRule type="cellIs" dxfId="13" priority="8" stopIfTrue="1" operator="equal">
      <formula>0</formula>
    </cfRule>
  </conditionalFormatting>
  <conditionalFormatting sqref="A140:C140">
    <cfRule type="cellIs" dxfId="12" priority="5" stopIfTrue="1" operator="equal">
      <formula>A139</formula>
    </cfRule>
    <cfRule type="cellIs" dxfId="1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8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57" t="s">
        <v>392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393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394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252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13.2" customHeight="1" x14ac:dyDescent="0.25">
      <c r="A21" s="189">
        <v>2111</v>
      </c>
      <c r="B21" s="189"/>
      <c r="C21" s="189"/>
      <c r="D21" s="189"/>
      <c r="E21" s="189"/>
      <c r="F21" s="189"/>
      <c r="G21" s="130" t="s">
        <v>308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2232868</v>
      </c>
      <c r="U21" s="190"/>
      <c r="V21" s="190"/>
      <c r="W21" s="190"/>
      <c r="X21" s="190"/>
      <c r="Y21" s="190"/>
      <c r="Z21" s="190"/>
      <c r="AA21" s="190">
        <v>2640192</v>
      </c>
      <c r="AB21" s="190"/>
      <c r="AC21" s="190"/>
      <c r="AD21" s="190"/>
      <c r="AE21" s="190"/>
      <c r="AF21" s="190"/>
      <c r="AG21" s="190"/>
      <c r="AH21" s="190">
        <v>2928525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13.2" customHeight="1" x14ac:dyDescent="0.25">
      <c r="A22" s="189">
        <v>2120</v>
      </c>
      <c r="B22" s="189"/>
      <c r="C22" s="189"/>
      <c r="D22" s="189"/>
      <c r="E22" s="189"/>
      <c r="F22" s="189"/>
      <c r="G22" s="130" t="s">
        <v>309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504407</v>
      </c>
      <c r="U22" s="190"/>
      <c r="V22" s="190"/>
      <c r="W22" s="190"/>
      <c r="X22" s="190"/>
      <c r="Y22" s="190"/>
      <c r="Z22" s="190"/>
      <c r="AA22" s="190">
        <v>586766</v>
      </c>
      <c r="AB22" s="190"/>
      <c r="AC22" s="190"/>
      <c r="AD22" s="190"/>
      <c r="AE22" s="190"/>
      <c r="AF22" s="190"/>
      <c r="AG22" s="190"/>
      <c r="AH22" s="190">
        <v>648000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26.4" customHeight="1" x14ac:dyDescent="0.25">
      <c r="A23" s="189">
        <v>2210</v>
      </c>
      <c r="B23" s="189"/>
      <c r="C23" s="189"/>
      <c r="D23" s="189"/>
      <c r="E23" s="189"/>
      <c r="F23" s="189"/>
      <c r="G23" s="130" t="s">
        <v>310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47635</v>
      </c>
      <c r="U23" s="190"/>
      <c r="V23" s="190"/>
      <c r="W23" s="190"/>
      <c r="X23" s="190"/>
      <c r="Y23" s="190"/>
      <c r="Z23" s="190"/>
      <c r="AA23" s="190">
        <v>26200</v>
      </c>
      <c r="AB23" s="190"/>
      <c r="AC23" s="190"/>
      <c r="AD23" s="190"/>
      <c r="AE23" s="190"/>
      <c r="AF23" s="190"/>
      <c r="AG23" s="190"/>
      <c r="AH23" s="190">
        <v>25808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4" spans="1:79" s="136" customFormat="1" ht="13.2" customHeight="1" x14ac:dyDescent="0.25">
      <c r="A24" s="189">
        <v>2240</v>
      </c>
      <c r="B24" s="189"/>
      <c r="C24" s="189"/>
      <c r="D24" s="189"/>
      <c r="E24" s="189"/>
      <c r="F24" s="189"/>
      <c r="G24" s="130" t="s">
        <v>311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0">
        <v>22226</v>
      </c>
      <c r="U24" s="190"/>
      <c r="V24" s="190"/>
      <c r="W24" s="190"/>
      <c r="X24" s="190"/>
      <c r="Y24" s="190"/>
      <c r="Z24" s="190"/>
      <c r="AA24" s="190">
        <v>20000</v>
      </c>
      <c r="AB24" s="190"/>
      <c r="AC24" s="190"/>
      <c r="AD24" s="190"/>
      <c r="AE24" s="190"/>
      <c r="AF24" s="190"/>
      <c r="AG24" s="190"/>
      <c r="AH24" s="190">
        <v>25607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</row>
    <row r="25" spans="1:79" s="136" customFormat="1" ht="13.2" customHeight="1" x14ac:dyDescent="0.25">
      <c r="A25" s="189">
        <v>2250</v>
      </c>
      <c r="B25" s="189"/>
      <c r="C25" s="189"/>
      <c r="D25" s="189"/>
      <c r="E25" s="189"/>
      <c r="F25" s="189"/>
      <c r="G25" s="130" t="s">
        <v>312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0">
        <v>10340</v>
      </c>
      <c r="U25" s="190"/>
      <c r="V25" s="190"/>
      <c r="W25" s="190"/>
      <c r="X25" s="190"/>
      <c r="Y25" s="190"/>
      <c r="Z25" s="190"/>
      <c r="AA25" s="190">
        <v>6500</v>
      </c>
      <c r="AB25" s="190"/>
      <c r="AC25" s="190"/>
      <c r="AD25" s="190"/>
      <c r="AE25" s="190"/>
      <c r="AF25" s="190"/>
      <c r="AG25" s="190"/>
      <c r="AH25" s="190">
        <v>3520</v>
      </c>
      <c r="AI25" s="190"/>
      <c r="AJ25" s="190"/>
      <c r="AK25" s="190"/>
      <c r="AL25" s="190"/>
      <c r="AM25" s="190"/>
      <c r="AN25" s="190"/>
      <c r="AO25" s="190">
        <v>0</v>
      </c>
      <c r="AP25" s="190"/>
      <c r="AQ25" s="190"/>
      <c r="AR25" s="190"/>
      <c r="AS25" s="190"/>
      <c r="AT25" s="190"/>
      <c r="AU25" s="190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</row>
    <row r="26" spans="1:79" s="136" customFormat="1" ht="13.2" customHeight="1" x14ac:dyDescent="0.25">
      <c r="A26" s="189">
        <v>2271</v>
      </c>
      <c r="B26" s="189"/>
      <c r="C26" s="189"/>
      <c r="D26" s="189"/>
      <c r="E26" s="189"/>
      <c r="F26" s="189"/>
      <c r="G26" s="130" t="s">
        <v>313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0">
        <v>37336</v>
      </c>
      <c r="U26" s="190"/>
      <c r="V26" s="190"/>
      <c r="W26" s="190"/>
      <c r="X26" s="190"/>
      <c r="Y26" s="190"/>
      <c r="Z26" s="190"/>
      <c r="AA26" s="190">
        <v>49500</v>
      </c>
      <c r="AB26" s="190"/>
      <c r="AC26" s="190"/>
      <c r="AD26" s="190"/>
      <c r="AE26" s="190"/>
      <c r="AF26" s="190"/>
      <c r="AG26" s="190"/>
      <c r="AH26" s="190">
        <v>44596</v>
      </c>
      <c r="AI26" s="190"/>
      <c r="AJ26" s="190"/>
      <c r="AK26" s="190"/>
      <c r="AL26" s="190"/>
      <c r="AM26" s="190"/>
      <c r="AN26" s="190"/>
      <c r="AO26" s="190">
        <v>0</v>
      </c>
      <c r="AP26" s="190"/>
      <c r="AQ26" s="190"/>
      <c r="AR26" s="190"/>
      <c r="AS26" s="190"/>
      <c r="AT26" s="190"/>
      <c r="AU26" s="190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</row>
    <row r="27" spans="1:79" s="136" customFormat="1" ht="26.4" customHeight="1" x14ac:dyDescent="0.25">
      <c r="A27" s="189">
        <v>2272</v>
      </c>
      <c r="B27" s="189"/>
      <c r="C27" s="189"/>
      <c r="D27" s="189"/>
      <c r="E27" s="189"/>
      <c r="F27" s="189"/>
      <c r="G27" s="130" t="s">
        <v>314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0">
        <v>4964</v>
      </c>
      <c r="U27" s="190"/>
      <c r="V27" s="190"/>
      <c r="W27" s="190"/>
      <c r="X27" s="190"/>
      <c r="Y27" s="190"/>
      <c r="Z27" s="190"/>
      <c r="AA27" s="190">
        <v>5440</v>
      </c>
      <c r="AB27" s="190"/>
      <c r="AC27" s="190"/>
      <c r="AD27" s="190"/>
      <c r="AE27" s="190"/>
      <c r="AF27" s="190"/>
      <c r="AG27" s="190"/>
      <c r="AH27" s="190">
        <v>6974</v>
      </c>
      <c r="AI27" s="190"/>
      <c r="AJ27" s="190"/>
      <c r="AK27" s="190"/>
      <c r="AL27" s="190"/>
      <c r="AM27" s="190"/>
      <c r="AN27" s="190"/>
      <c r="AO27" s="190">
        <v>0</v>
      </c>
      <c r="AP27" s="190"/>
      <c r="AQ27" s="190"/>
      <c r="AR27" s="190"/>
      <c r="AS27" s="190"/>
      <c r="AT27" s="190"/>
      <c r="AU27" s="190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</row>
    <row r="28" spans="1:79" s="136" customFormat="1" ht="13.2" customHeight="1" x14ac:dyDescent="0.25">
      <c r="A28" s="189">
        <v>2273</v>
      </c>
      <c r="B28" s="189"/>
      <c r="C28" s="189"/>
      <c r="D28" s="189"/>
      <c r="E28" s="189"/>
      <c r="F28" s="189"/>
      <c r="G28" s="130" t="s">
        <v>315</v>
      </c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2"/>
      <c r="T28" s="190">
        <v>24344</v>
      </c>
      <c r="U28" s="190"/>
      <c r="V28" s="190"/>
      <c r="W28" s="190"/>
      <c r="X28" s="190"/>
      <c r="Y28" s="190"/>
      <c r="Z28" s="190"/>
      <c r="AA28" s="190">
        <v>30800</v>
      </c>
      <c r="AB28" s="190"/>
      <c r="AC28" s="190"/>
      <c r="AD28" s="190"/>
      <c r="AE28" s="190"/>
      <c r="AF28" s="190"/>
      <c r="AG28" s="190"/>
      <c r="AH28" s="190">
        <v>24000</v>
      </c>
      <c r="AI28" s="190"/>
      <c r="AJ28" s="190"/>
      <c r="AK28" s="190"/>
      <c r="AL28" s="190"/>
      <c r="AM28" s="190"/>
      <c r="AN28" s="190"/>
      <c r="AO28" s="190">
        <v>0</v>
      </c>
      <c r="AP28" s="190"/>
      <c r="AQ28" s="190"/>
      <c r="AR28" s="190"/>
      <c r="AS28" s="190"/>
      <c r="AT28" s="190"/>
      <c r="AU28" s="190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</row>
    <row r="29" spans="1:79" s="136" customFormat="1" ht="26.4" customHeight="1" x14ac:dyDescent="0.25">
      <c r="A29" s="189">
        <v>2275</v>
      </c>
      <c r="B29" s="189"/>
      <c r="C29" s="189"/>
      <c r="D29" s="189"/>
      <c r="E29" s="189"/>
      <c r="F29" s="189"/>
      <c r="G29" s="130" t="s">
        <v>316</v>
      </c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2"/>
      <c r="T29" s="190">
        <v>848</v>
      </c>
      <c r="U29" s="190"/>
      <c r="V29" s="190"/>
      <c r="W29" s="190"/>
      <c r="X29" s="190"/>
      <c r="Y29" s="190"/>
      <c r="Z29" s="190"/>
      <c r="AA29" s="190">
        <v>950</v>
      </c>
      <c r="AB29" s="190"/>
      <c r="AC29" s="190"/>
      <c r="AD29" s="190"/>
      <c r="AE29" s="190"/>
      <c r="AF29" s="190"/>
      <c r="AG29" s="190"/>
      <c r="AH29" s="190">
        <v>930</v>
      </c>
      <c r="AI29" s="190"/>
      <c r="AJ29" s="190"/>
      <c r="AK29" s="190"/>
      <c r="AL29" s="190"/>
      <c r="AM29" s="190"/>
      <c r="AN29" s="190"/>
      <c r="AO29" s="190">
        <v>0</v>
      </c>
      <c r="AP29" s="190"/>
      <c r="AQ29" s="190"/>
      <c r="AR29" s="190"/>
      <c r="AS29" s="190"/>
      <c r="AT29" s="190"/>
      <c r="AU29" s="190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</row>
    <row r="30" spans="1:79" s="136" customFormat="1" ht="39.6" customHeight="1" x14ac:dyDescent="0.25">
      <c r="A30" s="189">
        <v>2282</v>
      </c>
      <c r="B30" s="189"/>
      <c r="C30" s="189"/>
      <c r="D30" s="189"/>
      <c r="E30" s="189"/>
      <c r="F30" s="189"/>
      <c r="G30" s="130" t="s">
        <v>317</v>
      </c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2"/>
      <c r="T30" s="190">
        <v>1872</v>
      </c>
      <c r="U30" s="190"/>
      <c r="V30" s="190"/>
      <c r="W30" s="190"/>
      <c r="X30" s="190"/>
      <c r="Y30" s="190"/>
      <c r="Z30" s="190"/>
      <c r="AA30" s="190">
        <v>0</v>
      </c>
      <c r="AB30" s="190"/>
      <c r="AC30" s="190"/>
      <c r="AD30" s="190"/>
      <c r="AE30" s="190"/>
      <c r="AF30" s="190"/>
      <c r="AG30" s="190"/>
      <c r="AH30" s="190">
        <v>0</v>
      </c>
      <c r="AI30" s="190"/>
      <c r="AJ30" s="190"/>
      <c r="AK30" s="190"/>
      <c r="AL30" s="190"/>
      <c r="AM30" s="190"/>
      <c r="AN30" s="190"/>
      <c r="AO30" s="190">
        <v>0</v>
      </c>
      <c r="AP30" s="190"/>
      <c r="AQ30" s="190"/>
      <c r="AR30" s="190"/>
      <c r="AS30" s="190"/>
      <c r="AT30" s="190"/>
      <c r="AU30" s="190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</row>
    <row r="31" spans="1:79" s="136" customFormat="1" ht="13.2" customHeight="1" x14ac:dyDescent="0.25">
      <c r="A31" s="189">
        <v>2800</v>
      </c>
      <c r="B31" s="189"/>
      <c r="C31" s="189"/>
      <c r="D31" s="189"/>
      <c r="E31" s="189"/>
      <c r="F31" s="189"/>
      <c r="G31" s="130" t="s">
        <v>318</v>
      </c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2"/>
      <c r="T31" s="190">
        <v>804</v>
      </c>
      <c r="U31" s="190"/>
      <c r="V31" s="190"/>
      <c r="W31" s="190"/>
      <c r="X31" s="190"/>
      <c r="Y31" s="190"/>
      <c r="Z31" s="190"/>
      <c r="AA31" s="190">
        <v>0</v>
      </c>
      <c r="AB31" s="190"/>
      <c r="AC31" s="190"/>
      <c r="AD31" s="190"/>
      <c r="AE31" s="190"/>
      <c r="AF31" s="190"/>
      <c r="AG31" s="190"/>
      <c r="AH31" s="190">
        <v>0</v>
      </c>
      <c r="AI31" s="190"/>
      <c r="AJ31" s="190"/>
      <c r="AK31" s="190"/>
      <c r="AL31" s="190"/>
      <c r="AM31" s="190"/>
      <c r="AN31" s="190"/>
      <c r="AO31" s="190">
        <v>0</v>
      </c>
      <c r="AP31" s="190"/>
      <c r="AQ31" s="190"/>
      <c r="AR31" s="190"/>
      <c r="AS31" s="190"/>
      <c r="AT31" s="190"/>
      <c r="AU31" s="190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</row>
    <row r="33" spans="1:79" ht="15" customHeight="1" x14ac:dyDescent="0.25">
      <c r="A33" s="48" t="s">
        <v>186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</row>
    <row r="35" spans="1:79" ht="48" customHeight="1" x14ac:dyDescent="0.25">
      <c r="A35" s="46" t="s">
        <v>7</v>
      </c>
      <c r="B35" s="46"/>
      <c r="C35" s="46"/>
      <c r="D35" s="46"/>
      <c r="E35" s="46"/>
      <c r="F35" s="46"/>
      <c r="G35" s="61" t="s">
        <v>20</v>
      </c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3"/>
      <c r="AF35" s="46" t="s">
        <v>9</v>
      </c>
      <c r="AG35" s="46"/>
      <c r="AH35" s="46"/>
      <c r="AI35" s="46"/>
      <c r="AJ35" s="46"/>
      <c r="AK35" s="46" t="s">
        <v>8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 t="s">
        <v>662</v>
      </c>
      <c r="AV35" s="46"/>
      <c r="AW35" s="46"/>
      <c r="AX35" s="46"/>
      <c r="AY35" s="46"/>
      <c r="AZ35" s="46"/>
      <c r="BA35" s="46"/>
      <c r="BB35" s="46"/>
      <c r="BC35" s="46"/>
      <c r="BD35" s="46"/>
      <c r="BE35" s="46" t="s">
        <v>663</v>
      </c>
      <c r="BF35" s="46"/>
      <c r="BG35" s="46"/>
      <c r="BH35" s="46"/>
      <c r="BI35" s="46"/>
      <c r="BJ35" s="46"/>
      <c r="BK35" s="46"/>
      <c r="BL35" s="46"/>
      <c r="BM35" s="46"/>
      <c r="BN35" s="46"/>
    </row>
    <row r="36" spans="1:79" ht="15" customHeight="1" x14ac:dyDescent="0.25">
      <c r="A36" s="46">
        <v>1</v>
      </c>
      <c r="B36" s="46"/>
      <c r="C36" s="46"/>
      <c r="D36" s="46"/>
      <c r="E36" s="46"/>
      <c r="F36" s="46"/>
      <c r="G36" s="61">
        <v>2</v>
      </c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3"/>
      <c r="AF36" s="46">
        <v>3</v>
      </c>
      <c r="AG36" s="46"/>
      <c r="AH36" s="46"/>
      <c r="AI36" s="46"/>
      <c r="AJ36" s="46"/>
      <c r="AK36" s="46">
        <v>4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>
        <v>5</v>
      </c>
      <c r="AV36" s="46"/>
      <c r="AW36" s="46"/>
      <c r="AX36" s="46"/>
      <c r="AY36" s="46"/>
      <c r="AZ36" s="46"/>
      <c r="BA36" s="46"/>
      <c r="BB36" s="46"/>
      <c r="BC36" s="46"/>
      <c r="BD36" s="46"/>
      <c r="BE36" s="46">
        <v>6</v>
      </c>
      <c r="BF36" s="46"/>
      <c r="BG36" s="46"/>
      <c r="BH36" s="46"/>
      <c r="BI36" s="46"/>
      <c r="BJ36" s="46"/>
      <c r="BK36" s="46"/>
      <c r="BL36" s="46"/>
      <c r="BM36" s="46"/>
      <c r="BN36" s="46"/>
    </row>
    <row r="37" spans="1:79" ht="15" hidden="1" customHeight="1" x14ac:dyDescent="0.25">
      <c r="A37" s="114" t="s">
        <v>187</v>
      </c>
      <c r="B37" s="114"/>
      <c r="C37" s="114"/>
      <c r="D37" s="114"/>
      <c r="E37" s="114"/>
      <c r="F37" s="114"/>
      <c r="G37" s="115" t="s">
        <v>78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7"/>
      <c r="AF37" s="114" t="s">
        <v>91</v>
      </c>
      <c r="AG37" s="114"/>
      <c r="AH37" s="114"/>
      <c r="AI37" s="114"/>
      <c r="AJ37" s="114"/>
      <c r="AK37" s="114" t="s">
        <v>92</v>
      </c>
      <c r="AL37" s="114"/>
      <c r="AM37" s="114"/>
      <c r="AN37" s="114"/>
      <c r="AO37" s="114"/>
      <c r="AP37" s="114"/>
      <c r="AQ37" s="114"/>
      <c r="AR37" s="114"/>
      <c r="AS37" s="114"/>
      <c r="AT37" s="114"/>
      <c r="AU37" s="114" t="s">
        <v>139</v>
      </c>
      <c r="AV37" s="114"/>
      <c r="AW37" s="114"/>
      <c r="AX37" s="114"/>
      <c r="AY37" s="114"/>
      <c r="AZ37" s="114"/>
      <c r="BA37" s="114"/>
      <c r="BB37" s="114"/>
      <c r="BC37" s="114"/>
      <c r="BD37" s="114"/>
      <c r="BE37" s="114" t="s">
        <v>141</v>
      </c>
      <c r="BF37" s="114"/>
      <c r="BG37" s="114"/>
      <c r="BH37" s="114"/>
      <c r="BI37" s="114"/>
      <c r="BJ37" s="114"/>
      <c r="BK37" s="114"/>
      <c r="BL37" s="114"/>
      <c r="BM37" s="114"/>
      <c r="BN37" s="114"/>
      <c r="CA37" t="s">
        <v>66</v>
      </c>
    </row>
    <row r="38" spans="1:79" s="7" customFormat="1" x14ac:dyDescent="0.25">
      <c r="A38" s="118"/>
      <c r="B38" s="118"/>
      <c r="C38" s="118"/>
      <c r="D38" s="118"/>
      <c r="E38" s="118"/>
      <c r="F38" s="118"/>
      <c r="G38" s="119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1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CA38" s="7" t="s">
        <v>67</v>
      </c>
    </row>
    <row r="40" spans="1:79" ht="14.25" customHeight="1" x14ac:dyDescent="0.25">
      <c r="A40" s="54" t="s">
        <v>664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15" customHeight="1" x14ac:dyDescent="0.25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</row>
    <row r="43" spans="1:79" s="1" customFormat="1" ht="28.5" hidden="1" customHeight="1" x14ac:dyDescent="0.25">
      <c r="A43" s="124"/>
      <c r="B43" s="124"/>
      <c r="C43" s="124"/>
      <c r="D43" s="124"/>
      <c r="E43" s="124"/>
      <c r="F43" s="124"/>
      <c r="G43" s="125" t="s">
        <v>1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 t="s">
        <v>101</v>
      </c>
      <c r="U43" s="126"/>
      <c r="V43" s="126"/>
      <c r="W43" s="126"/>
      <c r="X43" s="126"/>
      <c r="Y43" s="126"/>
      <c r="Z43" s="126"/>
      <c r="AA43" s="126" t="s">
        <v>102</v>
      </c>
      <c r="AB43" s="126"/>
      <c r="AC43" s="126"/>
      <c r="AD43" s="126"/>
      <c r="AE43" s="126"/>
      <c r="AF43" s="126"/>
      <c r="AG43" s="126"/>
      <c r="AH43" s="126" t="s">
        <v>103</v>
      </c>
      <c r="AI43" s="126"/>
      <c r="AJ43" s="126"/>
      <c r="AK43" s="126"/>
      <c r="AL43" s="126"/>
      <c r="AM43" s="126"/>
      <c r="AN43" s="128"/>
      <c r="AO43" s="125" t="s">
        <v>104</v>
      </c>
      <c r="AP43" s="126"/>
      <c r="AQ43" s="126"/>
      <c r="AR43" s="126"/>
      <c r="AS43" s="126"/>
      <c r="AT43" s="126"/>
      <c r="AU43" s="126"/>
      <c r="AV43" s="12"/>
      <c r="AW43" s="12"/>
      <c r="AX43" s="12"/>
      <c r="AY43" s="12"/>
      <c r="AZ43" s="12"/>
      <c r="BA43" s="12"/>
      <c r="BB43" s="12"/>
      <c r="BC43" s="12"/>
      <c r="BD43" s="13"/>
      <c r="BE43" s="11"/>
      <c r="BF43" s="12"/>
      <c r="BG43" s="12"/>
      <c r="BH43" s="12"/>
      <c r="BI43" s="12"/>
      <c r="BJ43" s="12"/>
      <c r="BK43" s="12"/>
      <c r="BL43" s="12"/>
      <c r="BM43" s="12"/>
      <c r="BN43" s="13"/>
      <c r="CA43" t="s">
        <v>129</v>
      </c>
    </row>
    <row r="44" spans="1:79" s="9" customFormat="1" ht="12.75" customHeight="1" x14ac:dyDescent="0.25">
      <c r="A44" s="124" t="s">
        <v>179</v>
      </c>
      <c r="B44" s="124"/>
      <c r="C44" s="124"/>
      <c r="D44" s="124"/>
      <c r="E44" s="124"/>
      <c r="F44" s="124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2">
        <v>2887644</v>
      </c>
      <c r="U44" s="192"/>
      <c r="V44" s="192"/>
      <c r="W44" s="192"/>
      <c r="X44" s="192"/>
      <c r="Y44" s="192"/>
      <c r="Z44" s="192"/>
      <c r="AA44" s="192">
        <v>3366348</v>
      </c>
      <c r="AB44" s="192"/>
      <c r="AC44" s="192"/>
      <c r="AD44" s="192"/>
      <c r="AE44" s="192"/>
      <c r="AF44" s="192"/>
      <c r="AG44" s="192"/>
      <c r="AH44" s="192">
        <v>3707960</v>
      </c>
      <c r="AI44" s="192"/>
      <c r="AJ44" s="192"/>
      <c r="AK44" s="192"/>
      <c r="AL44" s="192"/>
      <c r="AM44" s="192"/>
      <c r="AN44" s="192"/>
      <c r="AO44" s="192">
        <v>0</v>
      </c>
      <c r="AP44" s="192"/>
      <c r="AQ44" s="192"/>
      <c r="AR44" s="192"/>
      <c r="AS44" s="192"/>
      <c r="AT44" s="192"/>
      <c r="AU44" s="192"/>
      <c r="AV44" s="14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CA44" s="9" t="s">
        <v>130</v>
      </c>
    </row>
    <row r="47" spans="1:79" ht="14.25" customHeight="1" x14ac:dyDescent="0.25">
      <c r="A47" s="105" t="s">
        <v>668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</row>
    <row r="48" spans="1:79" ht="13.8" x14ac:dyDescent="0.25">
      <c r="A48" s="127" t="s">
        <v>296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</row>
    <row r="49" spans="1:79" ht="12.9" customHeight="1" x14ac:dyDescent="0.25">
      <c r="A49" s="46" t="s">
        <v>3</v>
      </c>
      <c r="B49" s="46"/>
      <c r="C49" s="46"/>
      <c r="D49" s="46"/>
      <c r="E49" s="46"/>
      <c r="F49" s="46"/>
      <c r="G49" s="46" t="s">
        <v>20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 t="s">
        <v>300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 t="s">
        <v>302</v>
      </c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 t="s">
        <v>669</v>
      </c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</row>
    <row r="50" spans="1:79" ht="47.1" customHeight="1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 t="s">
        <v>22</v>
      </c>
      <c r="U50" s="46"/>
      <c r="V50" s="46"/>
      <c r="W50" s="46"/>
      <c r="X50" s="46"/>
      <c r="Y50" s="46"/>
      <c r="Z50" s="46"/>
      <c r="AA50" s="46" t="s">
        <v>121</v>
      </c>
      <c r="AB50" s="46"/>
      <c r="AC50" s="46"/>
      <c r="AD50" s="46"/>
      <c r="AE50" s="46"/>
      <c r="AF50" s="46"/>
      <c r="AG50" s="46"/>
      <c r="AH50" s="46" t="s">
        <v>22</v>
      </c>
      <c r="AI50" s="46"/>
      <c r="AJ50" s="46"/>
      <c r="AK50" s="46"/>
      <c r="AL50" s="46"/>
      <c r="AM50" s="46"/>
      <c r="AN50" s="46"/>
      <c r="AO50" s="46" t="s">
        <v>121</v>
      </c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</row>
    <row r="51" spans="1:79" ht="15" customHeight="1" x14ac:dyDescent="0.25">
      <c r="A51" s="46">
        <v>1</v>
      </c>
      <c r="B51" s="46"/>
      <c r="C51" s="46"/>
      <c r="D51" s="46"/>
      <c r="E51" s="46"/>
      <c r="F51" s="46"/>
      <c r="G51" s="46">
        <v>2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>
        <v>3</v>
      </c>
      <c r="U51" s="46"/>
      <c r="V51" s="46"/>
      <c r="W51" s="46"/>
      <c r="X51" s="46"/>
      <c r="Y51" s="46"/>
      <c r="Z51" s="46"/>
      <c r="AA51" s="46">
        <v>4</v>
      </c>
      <c r="AB51" s="46"/>
      <c r="AC51" s="46"/>
      <c r="AD51" s="46"/>
      <c r="AE51" s="46"/>
      <c r="AF51" s="46"/>
      <c r="AG51" s="46"/>
      <c r="AH51" s="46">
        <v>5</v>
      </c>
      <c r="AI51" s="46"/>
      <c r="AJ51" s="46"/>
      <c r="AK51" s="46"/>
      <c r="AL51" s="46"/>
      <c r="AM51" s="46"/>
      <c r="AN51" s="46"/>
      <c r="AO51" s="46">
        <v>6</v>
      </c>
      <c r="AP51" s="46"/>
      <c r="AQ51" s="46"/>
      <c r="AR51" s="46"/>
      <c r="AS51" s="46"/>
      <c r="AT51" s="46"/>
      <c r="AU51" s="46"/>
      <c r="AV51" s="46">
        <v>7</v>
      </c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</row>
    <row r="52" spans="1:79" s="2" customFormat="1" ht="12.75" hidden="1" customHeight="1" x14ac:dyDescent="0.25">
      <c r="A52" s="44" t="s">
        <v>128</v>
      </c>
      <c r="B52" s="44"/>
      <c r="C52" s="44"/>
      <c r="D52" s="44"/>
      <c r="E52" s="44"/>
      <c r="F52" s="44"/>
      <c r="G52" s="92" t="s">
        <v>78</v>
      </c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49" t="s">
        <v>101</v>
      </c>
      <c r="U52" s="49"/>
      <c r="V52" s="49"/>
      <c r="W52" s="49"/>
      <c r="X52" s="49"/>
      <c r="Y52" s="49"/>
      <c r="Z52" s="49"/>
      <c r="AA52" s="49" t="s">
        <v>102</v>
      </c>
      <c r="AB52" s="49"/>
      <c r="AC52" s="49"/>
      <c r="AD52" s="49"/>
      <c r="AE52" s="49"/>
      <c r="AF52" s="49"/>
      <c r="AG52" s="49"/>
      <c r="AH52" s="49" t="s">
        <v>103</v>
      </c>
      <c r="AI52" s="49"/>
      <c r="AJ52" s="49"/>
      <c r="AK52" s="49"/>
      <c r="AL52" s="49"/>
      <c r="AM52" s="49"/>
      <c r="AN52" s="49"/>
      <c r="AO52" s="49" t="s">
        <v>104</v>
      </c>
      <c r="AP52" s="49"/>
      <c r="AQ52" s="49"/>
      <c r="AR52" s="49"/>
      <c r="AS52" s="49"/>
      <c r="AT52" s="49"/>
      <c r="AU52" s="49"/>
      <c r="AV52" s="44" t="s">
        <v>110</v>
      </c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CA52" s="2" t="s">
        <v>68</v>
      </c>
    </row>
    <row r="53" spans="1:79" s="136" customFormat="1" ht="13.2" customHeight="1" x14ac:dyDescent="0.25">
      <c r="A53" s="170">
        <v>2111</v>
      </c>
      <c r="B53" s="170"/>
      <c r="C53" s="170"/>
      <c r="D53" s="170"/>
      <c r="E53" s="170"/>
      <c r="F53" s="170"/>
      <c r="G53" s="130" t="s">
        <v>308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6">
        <v>3162807</v>
      </c>
      <c r="U53" s="176"/>
      <c r="V53" s="176"/>
      <c r="W53" s="176"/>
      <c r="X53" s="176"/>
      <c r="Y53" s="176"/>
      <c r="Z53" s="176"/>
      <c r="AA53" s="176">
        <v>0</v>
      </c>
      <c r="AB53" s="176"/>
      <c r="AC53" s="176"/>
      <c r="AD53" s="176"/>
      <c r="AE53" s="176"/>
      <c r="AF53" s="176"/>
      <c r="AG53" s="176"/>
      <c r="AH53" s="176">
        <v>3352575</v>
      </c>
      <c r="AI53" s="176"/>
      <c r="AJ53" s="176"/>
      <c r="AK53" s="176"/>
      <c r="AL53" s="176"/>
      <c r="AM53" s="176"/>
      <c r="AN53" s="176"/>
      <c r="AO53" s="176">
        <v>0</v>
      </c>
      <c r="AP53" s="176"/>
      <c r="AQ53" s="176"/>
      <c r="AR53" s="176"/>
      <c r="AS53" s="176"/>
      <c r="AT53" s="176"/>
      <c r="AU53" s="176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CA53" s="136" t="s">
        <v>69</v>
      </c>
    </row>
    <row r="54" spans="1:79" s="136" customFormat="1" ht="13.2" customHeight="1" x14ac:dyDescent="0.25">
      <c r="A54" s="170">
        <v>2120</v>
      </c>
      <c r="B54" s="170"/>
      <c r="C54" s="170"/>
      <c r="D54" s="170"/>
      <c r="E54" s="170"/>
      <c r="F54" s="170"/>
      <c r="G54" s="130" t="s">
        <v>309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6">
        <v>699840</v>
      </c>
      <c r="U54" s="176"/>
      <c r="V54" s="176"/>
      <c r="W54" s="176"/>
      <c r="X54" s="176"/>
      <c r="Y54" s="176"/>
      <c r="Z54" s="176"/>
      <c r="AA54" s="176">
        <v>0</v>
      </c>
      <c r="AB54" s="176"/>
      <c r="AC54" s="176"/>
      <c r="AD54" s="176"/>
      <c r="AE54" s="176"/>
      <c r="AF54" s="176"/>
      <c r="AG54" s="176"/>
      <c r="AH54" s="176">
        <v>741830</v>
      </c>
      <c r="AI54" s="176"/>
      <c r="AJ54" s="176"/>
      <c r="AK54" s="176"/>
      <c r="AL54" s="176"/>
      <c r="AM54" s="176"/>
      <c r="AN54" s="176"/>
      <c r="AO54" s="176">
        <v>0</v>
      </c>
      <c r="AP54" s="176"/>
      <c r="AQ54" s="176"/>
      <c r="AR54" s="176"/>
      <c r="AS54" s="176"/>
      <c r="AT54" s="176"/>
      <c r="AU54" s="176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26.4" customHeight="1" x14ac:dyDescent="0.25">
      <c r="A55" s="170">
        <v>2210</v>
      </c>
      <c r="B55" s="170"/>
      <c r="C55" s="170"/>
      <c r="D55" s="170"/>
      <c r="E55" s="170"/>
      <c r="F55" s="170"/>
      <c r="G55" s="130" t="s">
        <v>310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6">
        <v>27873</v>
      </c>
      <c r="U55" s="176"/>
      <c r="V55" s="176"/>
      <c r="W55" s="176"/>
      <c r="X55" s="176"/>
      <c r="Y55" s="176"/>
      <c r="Z55" s="176"/>
      <c r="AA55" s="176">
        <v>0</v>
      </c>
      <c r="AB55" s="176"/>
      <c r="AC55" s="176"/>
      <c r="AD55" s="176"/>
      <c r="AE55" s="176"/>
      <c r="AF55" s="176"/>
      <c r="AG55" s="176"/>
      <c r="AH55" s="176">
        <v>29545</v>
      </c>
      <c r="AI55" s="176"/>
      <c r="AJ55" s="176"/>
      <c r="AK55" s="176"/>
      <c r="AL55" s="176"/>
      <c r="AM55" s="176"/>
      <c r="AN55" s="176"/>
      <c r="AO55" s="176">
        <v>0</v>
      </c>
      <c r="AP55" s="176"/>
      <c r="AQ55" s="176"/>
      <c r="AR55" s="176"/>
      <c r="AS55" s="176"/>
      <c r="AT55" s="176"/>
      <c r="AU55" s="176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6" spans="1:79" s="136" customFormat="1" ht="13.2" customHeight="1" x14ac:dyDescent="0.25">
      <c r="A56" s="170">
        <v>2240</v>
      </c>
      <c r="B56" s="170"/>
      <c r="C56" s="170"/>
      <c r="D56" s="170"/>
      <c r="E56" s="170"/>
      <c r="F56" s="170"/>
      <c r="G56" s="130" t="s">
        <v>311</v>
      </c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2"/>
      <c r="T56" s="176">
        <v>27655</v>
      </c>
      <c r="U56" s="176"/>
      <c r="V56" s="176"/>
      <c r="W56" s="176"/>
      <c r="X56" s="176"/>
      <c r="Y56" s="176"/>
      <c r="Z56" s="176"/>
      <c r="AA56" s="176">
        <v>0</v>
      </c>
      <c r="AB56" s="176"/>
      <c r="AC56" s="176"/>
      <c r="AD56" s="176"/>
      <c r="AE56" s="176"/>
      <c r="AF56" s="176"/>
      <c r="AG56" s="176"/>
      <c r="AH56" s="176">
        <v>29315</v>
      </c>
      <c r="AI56" s="176"/>
      <c r="AJ56" s="176"/>
      <c r="AK56" s="176"/>
      <c r="AL56" s="176"/>
      <c r="AM56" s="176"/>
      <c r="AN56" s="176"/>
      <c r="AO56" s="176">
        <v>0</v>
      </c>
      <c r="AP56" s="176"/>
      <c r="AQ56" s="176"/>
      <c r="AR56" s="176"/>
      <c r="AS56" s="176"/>
      <c r="AT56" s="176"/>
      <c r="AU56" s="176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</row>
    <row r="57" spans="1:79" s="136" customFormat="1" ht="13.2" customHeight="1" x14ac:dyDescent="0.25">
      <c r="A57" s="170">
        <v>2250</v>
      </c>
      <c r="B57" s="170"/>
      <c r="C57" s="170"/>
      <c r="D57" s="170"/>
      <c r="E57" s="170"/>
      <c r="F57" s="170"/>
      <c r="G57" s="130" t="s">
        <v>312</v>
      </c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2"/>
      <c r="T57" s="176">
        <v>3802</v>
      </c>
      <c r="U57" s="176"/>
      <c r="V57" s="176"/>
      <c r="W57" s="176"/>
      <c r="X57" s="176"/>
      <c r="Y57" s="176"/>
      <c r="Z57" s="176"/>
      <c r="AA57" s="176">
        <v>0</v>
      </c>
      <c r="AB57" s="176"/>
      <c r="AC57" s="176"/>
      <c r="AD57" s="176"/>
      <c r="AE57" s="176"/>
      <c r="AF57" s="176"/>
      <c r="AG57" s="176"/>
      <c r="AH57" s="176">
        <v>4030</v>
      </c>
      <c r="AI57" s="176"/>
      <c r="AJ57" s="176"/>
      <c r="AK57" s="176"/>
      <c r="AL57" s="176"/>
      <c r="AM57" s="176"/>
      <c r="AN57" s="176"/>
      <c r="AO57" s="176">
        <v>0</v>
      </c>
      <c r="AP57" s="176"/>
      <c r="AQ57" s="176"/>
      <c r="AR57" s="176"/>
      <c r="AS57" s="176"/>
      <c r="AT57" s="176"/>
      <c r="AU57" s="176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</row>
    <row r="58" spans="1:79" s="136" customFormat="1" ht="13.2" customHeight="1" x14ac:dyDescent="0.25">
      <c r="A58" s="170">
        <v>2271</v>
      </c>
      <c r="B58" s="170"/>
      <c r="C58" s="170"/>
      <c r="D58" s="170"/>
      <c r="E58" s="170"/>
      <c r="F58" s="170"/>
      <c r="G58" s="130" t="s">
        <v>313</v>
      </c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2"/>
      <c r="T58" s="176">
        <v>48164</v>
      </c>
      <c r="U58" s="176"/>
      <c r="V58" s="176"/>
      <c r="W58" s="176"/>
      <c r="X58" s="176"/>
      <c r="Y58" s="176"/>
      <c r="Z58" s="176"/>
      <c r="AA58" s="176">
        <v>0</v>
      </c>
      <c r="AB58" s="176"/>
      <c r="AC58" s="176"/>
      <c r="AD58" s="176"/>
      <c r="AE58" s="176"/>
      <c r="AF58" s="176"/>
      <c r="AG58" s="176"/>
      <c r="AH58" s="176">
        <v>51054</v>
      </c>
      <c r="AI58" s="176"/>
      <c r="AJ58" s="176"/>
      <c r="AK58" s="176"/>
      <c r="AL58" s="176"/>
      <c r="AM58" s="176"/>
      <c r="AN58" s="176"/>
      <c r="AO58" s="176">
        <v>0</v>
      </c>
      <c r="AP58" s="176"/>
      <c r="AQ58" s="176"/>
      <c r="AR58" s="176"/>
      <c r="AS58" s="176"/>
      <c r="AT58" s="176"/>
      <c r="AU58" s="176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</row>
    <row r="59" spans="1:79" s="136" customFormat="1" ht="26.4" customHeight="1" x14ac:dyDescent="0.25">
      <c r="A59" s="170">
        <v>2272</v>
      </c>
      <c r="B59" s="170"/>
      <c r="C59" s="170"/>
      <c r="D59" s="170"/>
      <c r="E59" s="170"/>
      <c r="F59" s="170"/>
      <c r="G59" s="130" t="s">
        <v>314</v>
      </c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2"/>
      <c r="T59" s="176">
        <v>7532</v>
      </c>
      <c r="U59" s="176"/>
      <c r="V59" s="176"/>
      <c r="W59" s="176"/>
      <c r="X59" s="176"/>
      <c r="Y59" s="176"/>
      <c r="Z59" s="176"/>
      <c r="AA59" s="176">
        <v>0</v>
      </c>
      <c r="AB59" s="176"/>
      <c r="AC59" s="176"/>
      <c r="AD59" s="176"/>
      <c r="AE59" s="176"/>
      <c r="AF59" s="176"/>
      <c r="AG59" s="176"/>
      <c r="AH59" s="176">
        <v>7984</v>
      </c>
      <c r="AI59" s="176"/>
      <c r="AJ59" s="176"/>
      <c r="AK59" s="176"/>
      <c r="AL59" s="176"/>
      <c r="AM59" s="176"/>
      <c r="AN59" s="176"/>
      <c r="AO59" s="176">
        <v>0</v>
      </c>
      <c r="AP59" s="176"/>
      <c r="AQ59" s="176"/>
      <c r="AR59" s="176"/>
      <c r="AS59" s="176"/>
      <c r="AT59" s="176"/>
      <c r="AU59" s="176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</row>
    <row r="60" spans="1:79" s="136" customFormat="1" ht="13.2" customHeight="1" x14ac:dyDescent="0.25">
      <c r="A60" s="170">
        <v>2273</v>
      </c>
      <c r="B60" s="170"/>
      <c r="C60" s="170"/>
      <c r="D60" s="170"/>
      <c r="E60" s="170"/>
      <c r="F60" s="170"/>
      <c r="G60" s="130" t="s">
        <v>315</v>
      </c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2"/>
      <c r="T60" s="176">
        <v>25920</v>
      </c>
      <c r="U60" s="176"/>
      <c r="V60" s="176"/>
      <c r="W60" s="176"/>
      <c r="X60" s="176"/>
      <c r="Y60" s="176"/>
      <c r="Z60" s="176"/>
      <c r="AA60" s="176">
        <v>0</v>
      </c>
      <c r="AB60" s="176"/>
      <c r="AC60" s="176"/>
      <c r="AD60" s="176"/>
      <c r="AE60" s="176"/>
      <c r="AF60" s="176"/>
      <c r="AG60" s="176"/>
      <c r="AH60" s="176">
        <v>27475</v>
      </c>
      <c r="AI60" s="176"/>
      <c r="AJ60" s="176"/>
      <c r="AK60" s="176"/>
      <c r="AL60" s="176"/>
      <c r="AM60" s="176"/>
      <c r="AN60" s="176"/>
      <c r="AO60" s="176">
        <v>0</v>
      </c>
      <c r="AP60" s="176"/>
      <c r="AQ60" s="176"/>
      <c r="AR60" s="176"/>
      <c r="AS60" s="176"/>
      <c r="AT60" s="176"/>
      <c r="AU60" s="176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</row>
    <row r="61" spans="1:79" s="136" customFormat="1" ht="26.4" customHeight="1" x14ac:dyDescent="0.25">
      <c r="A61" s="170">
        <v>2275</v>
      </c>
      <c r="B61" s="170"/>
      <c r="C61" s="170"/>
      <c r="D61" s="170"/>
      <c r="E61" s="170"/>
      <c r="F61" s="170"/>
      <c r="G61" s="130" t="s">
        <v>316</v>
      </c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2"/>
      <c r="T61" s="176">
        <v>1004</v>
      </c>
      <c r="U61" s="176"/>
      <c r="V61" s="176"/>
      <c r="W61" s="176"/>
      <c r="X61" s="176"/>
      <c r="Y61" s="176"/>
      <c r="Z61" s="176"/>
      <c r="AA61" s="176">
        <v>0</v>
      </c>
      <c r="AB61" s="176"/>
      <c r="AC61" s="176"/>
      <c r="AD61" s="176"/>
      <c r="AE61" s="176"/>
      <c r="AF61" s="176"/>
      <c r="AG61" s="176"/>
      <c r="AH61" s="176">
        <v>1064</v>
      </c>
      <c r="AI61" s="176"/>
      <c r="AJ61" s="176"/>
      <c r="AK61" s="176"/>
      <c r="AL61" s="176"/>
      <c r="AM61" s="176"/>
      <c r="AN61" s="176"/>
      <c r="AO61" s="176">
        <v>0</v>
      </c>
      <c r="AP61" s="176"/>
      <c r="AQ61" s="176"/>
      <c r="AR61" s="176"/>
      <c r="AS61" s="176"/>
      <c r="AT61" s="176"/>
      <c r="AU61" s="176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</row>
    <row r="62" spans="1:79" s="136" customFormat="1" ht="39.6" customHeight="1" x14ac:dyDescent="0.25">
      <c r="A62" s="170">
        <v>2282</v>
      </c>
      <c r="B62" s="170"/>
      <c r="C62" s="170"/>
      <c r="D62" s="170"/>
      <c r="E62" s="170"/>
      <c r="F62" s="170"/>
      <c r="G62" s="130" t="s">
        <v>317</v>
      </c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2"/>
      <c r="T62" s="176">
        <v>0</v>
      </c>
      <c r="U62" s="176"/>
      <c r="V62" s="176"/>
      <c r="W62" s="176"/>
      <c r="X62" s="176"/>
      <c r="Y62" s="176"/>
      <c r="Z62" s="176"/>
      <c r="AA62" s="176">
        <v>0</v>
      </c>
      <c r="AB62" s="176"/>
      <c r="AC62" s="176"/>
      <c r="AD62" s="176"/>
      <c r="AE62" s="176"/>
      <c r="AF62" s="176"/>
      <c r="AG62" s="176"/>
      <c r="AH62" s="176">
        <v>0</v>
      </c>
      <c r="AI62" s="176"/>
      <c r="AJ62" s="176"/>
      <c r="AK62" s="176"/>
      <c r="AL62" s="176"/>
      <c r="AM62" s="176"/>
      <c r="AN62" s="176"/>
      <c r="AO62" s="176">
        <v>0</v>
      </c>
      <c r="AP62" s="176"/>
      <c r="AQ62" s="176"/>
      <c r="AR62" s="176"/>
      <c r="AS62" s="176"/>
      <c r="AT62" s="176"/>
      <c r="AU62" s="176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</row>
    <row r="63" spans="1:79" s="136" customFormat="1" ht="13.2" customHeight="1" x14ac:dyDescent="0.25">
      <c r="A63" s="170">
        <v>2800</v>
      </c>
      <c r="B63" s="170"/>
      <c r="C63" s="170"/>
      <c r="D63" s="170"/>
      <c r="E63" s="170"/>
      <c r="F63" s="170"/>
      <c r="G63" s="130" t="s">
        <v>318</v>
      </c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2"/>
      <c r="T63" s="176">
        <v>0</v>
      </c>
      <c r="U63" s="176"/>
      <c r="V63" s="176"/>
      <c r="W63" s="176"/>
      <c r="X63" s="176"/>
      <c r="Y63" s="176"/>
      <c r="Z63" s="176"/>
      <c r="AA63" s="176">
        <v>0</v>
      </c>
      <c r="AB63" s="176"/>
      <c r="AC63" s="176"/>
      <c r="AD63" s="176"/>
      <c r="AE63" s="176"/>
      <c r="AF63" s="176"/>
      <c r="AG63" s="176"/>
      <c r="AH63" s="176">
        <v>0</v>
      </c>
      <c r="AI63" s="176"/>
      <c r="AJ63" s="176"/>
      <c r="AK63" s="176"/>
      <c r="AL63" s="176"/>
      <c r="AM63" s="176"/>
      <c r="AN63" s="176"/>
      <c r="AO63" s="176">
        <v>0</v>
      </c>
      <c r="AP63" s="176"/>
      <c r="AQ63" s="176"/>
      <c r="AR63" s="176"/>
      <c r="AS63" s="176"/>
      <c r="AT63" s="176"/>
      <c r="AU63" s="176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</row>
    <row r="65" spans="1:79" ht="15" customHeight="1" x14ac:dyDescent="0.25">
      <c r="A65" s="105" t="s">
        <v>189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</row>
    <row r="67" spans="1:79" ht="90.9" customHeight="1" x14ac:dyDescent="0.25">
      <c r="A67" s="46" t="s">
        <v>7</v>
      </c>
      <c r="B67" s="46"/>
      <c r="C67" s="46"/>
      <c r="D67" s="46"/>
      <c r="E67" s="46"/>
      <c r="F67" s="46"/>
      <c r="G67" s="61" t="s">
        <v>20</v>
      </c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3"/>
      <c r="AF67" s="46" t="s">
        <v>9</v>
      </c>
      <c r="AG67" s="46"/>
      <c r="AH67" s="46"/>
      <c r="AI67" s="46"/>
      <c r="AJ67" s="46"/>
      <c r="AK67" s="46" t="s">
        <v>8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 t="s">
        <v>665</v>
      </c>
      <c r="AV67" s="46"/>
      <c r="AW67" s="46"/>
      <c r="AX67" s="46"/>
      <c r="AY67" s="46"/>
      <c r="AZ67" s="46"/>
      <c r="BA67" s="46" t="s">
        <v>666</v>
      </c>
      <c r="BB67" s="46"/>
      <c r="BC67" s="46"/>
      <c r="BD67" s="46"/>
      <c r="BE67" s="46"/>
      <c r="BF67" s="46"/>
      <c r="BG67" s="46" t="s">
        <v>670</v>
      </c>
      <c r="BH67" s="46"/>
      <c r="BI67" s="46"/>
      <c r="BJ67" s="46"/>
      <c r="BK67" s="46"/>
      <c r="BL67" s="46"/>
      <c r="BM67" s="46" t="s">
        <v>671</v>
      </c>
      <c r="BN67" s="46"/>
      <c r="BO67" s="46"/>
      <c r="BP67" s="46"/>
      <c r="BQ67" s="46"/>
      <c r="BR67" s="46"/>
    </row>
    <row r="68" spans="1:79" ht="15" customHeight="1" x14ac:dyDescent="0.25">
      <c r="A68" s="46">
        <v>1</v>
      </c>
      <c r="B68" s="46"/>
      <c r="C68" s="46"/>
      <c r="D68" s="46"/>
      <c r="E68" s="46"/>
      <c r="F68" s="46"/>
      <c r="G68" s="61">
        <v>2</v>
      </c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3"/>
      <c r="AF68" s="46">
        <v>3</v>
      </c>
      <c r="AG68" s="46"/>
      <c r="AH68" s="46"/>
      <c r="AI68" s="46"/>
      <c r="AJ68" s="46"/>
      <c r="AK68" s="46">
        <v>4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>
        <v>5</v>
      </c>
      <c r="AV68" s="46"/>
      <c r="AW68" s="46"/>
      <c r="AX68" s="46"/>
      <c r="AY68" s="46"/>
      <c r="AZ68" s="46"/>
      <c r="BA68" s="46">
        <v>6</v>
      </c>
      <c r="BB68" s="46"/>
      <c r="BC68" s="46"/>
      <c r="BD68" s="46"/>
      <c r="BE68" s="46"/>
      <c r="BF68" s="46"/>
      <c r="BG68" s="46">
        <v>7</v>
      </c>
      <c r="BH68" s="46"/>
      <c r="BI68" s="46"/>
      <c r="BJ68" s="46"/>
      <c r="BK68" s="46"/>
      <c r="BL68" s="46"/>
      <c r="BM68" s="46">
        <v>8</v>
      </c>
      <c r="BN68" s="46"/>
      <c r="BO68" s="46"/>
      <c r="BP68" s="46"/>
      <c r="BQ68" s="46"/>
      <c r="BR68" s="46"/>
    </row>
    <row r="69" spans="1:79" ht="9.75" hidden="1" customHeight="1" x14ac:dyDescent="0.25">
      <c r="A69" s="114" t="s">
        <v>187</v>
      </c>
      <c r="B69" s="114"/>
      <c r="C69" s="114"/>
      <c r="D69" s="114"/>
      <c r="E69" s="114"/>
      <c r="F69" s="114"/>
      <c r="G69" s="115" t="s">
        <v>78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7"/>
      <c r="AF69" s="114" t="s">
        <v>91</v>
      </c>
      <c r="AG69" s="114"/>
      <c r="AH69" s="114"/>
      <c r="AI69" s="114"/>
      <c r="AJ69" s="114"/>
      <c r="AK69" s="114" t="s">
        <v>92</v>
      </c>
      <c r="AL69" s="114"/>
      <c r="AM69" s="114"/>
      <c r="AN69" s="114"/>
      <c r="AO69" s="114"/>
      <c r="AP69" s="114"/>
      <c r="AQ69" s="114"/>
      <c r="AR69" s="114"/>
      <c r="AS69" s="114"/>
      <c r="AT69" s="114"/>
      <c r="AU69" s="114" t="s">
        <v>139</v>
      </c>
      <c r="AV69" s="114"/>
      <c r="AW69" s="114"/>
      <c r="AX69" s="114"/>
      <c r="AY69" s="114"/>
      <c r="AZ69" s="114"/>
      <c r="BA69" s="114" t="s">
        <v>141</v>
      </c>
      <c r="BB69" s="114"/>
      <c r="BC69" s="114"/>
      <c r="BD69" s="114"/>
      <c r="BE69" s="114"/>
      <c r="BF69" s="114"/>
      <c r="BG69" s="114" t="s">
        <v>133</v>
      </c>
      <c r="BH69" s="114"/>
      <c r="BI69" s="114"/>
      <c r="BJ69" s="114"/>
      <c r="BK69" s="114"/>
      <c r="BL69" s="114"/>
      <c r="BM69" s="114" t="s">
        <v>135</v>
      </c>
      <c r="BN69" s="114"/>
      <c r="BO69" s="114"/>
      <c r="BP69" s="114"/>
      <c r="BQ69" s="114"/>
      <c r="BR69" s="114"/>
      <c r="CA69" t="s">
        <v>70</v>
      </c>
    </row>
    <row r="70" spans="1:79" s="7" customFormat="1" x14ac:dyDescent="0.25">
      <c r="A70" s="118"/>
      <c r="B70" s="118"/>
      <c r="C70" s="118"/>
      <c r="D70" s="118"/>
      <c r="E70" s="118"/>
      <c r="F70" s="118"/>
      <c r="G70" s="119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1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CA70" s="7" t="s">
        <v>71</v>
      </c>
    </row>
    <row r="72" spans="1:79" ht="28.5" customHeight="1" x14ac:dyDescent="0.25">
      <c r="A72" s="56" t="s">
        <v>672</v>
      </c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79" ht="15" customHeight="1" x14ac:dyDescent="0.25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</row>
    <row r="74" spans="1:79" s="21" customFormat="1" ht="15" customHeight="1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79" s="2" customFormat="1" ht="15.75" hidden="1" customHeight="1" x14ac:dyDescent="0.25">
      <c r="A75" s="44"/>
      <c r="B75" s="44"/>
      <c r="C75" s="44"/>
      <c r="D75" s="44"/>
      <c r="E75" s="44"/>
      <c r="F75" s="44"/>
      <c r="G75" s="64" t="s">
        <v>1</v>
      </c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 t="s">
        <v>101</v>
      </c>
      <c r="U75" s="65"/>
      <c r="V75" s="65"/>
      <c r="W75" s="65"/>
      <c r="X75" s="65"/>
      <c r="Y75" s="65"/>
      <c r="Z75" s="65"/>
      <c r="AA75" s="65" t="s">
        <v>102</v>
      </c>
      <c r="AB75" s="65"/>
      <c r="AC75" s="65"/>
      <c r="AD75" s="65"/>
      <c r="AE75" s="65"/>
      <c r="AF75" s="65"/>
      <c r="AG75" s="65"/>
      <c r="AH75" s="65" t="s">
        <v>103</v>
      </c>
      <c r="AI75" s="65"/>
      <c r="AJ75" s="65"/>
      <c r="AK75" s="65"/>
      <c r="AL75" s="65"/>
      <c r="AM75" s="65"/>
      <c r="AN75" s="65"/>
      <c r="AO75" s="112" t="s">
        <v>104</v>
      </c>
      <c r="AP75" s="112"/>
      <c r="AQ75" s="112"/>
      <c r="AR75" s="112"/>
      <c r="AS75" s="112"/>
      <c r="AT75" s="112"/>
      <c r="AU75" s="113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7"/>
      <c r="CA75" s="2" t="s">
        <v>131</v>
      </c>
    </row>
    <row r="76" spans="1:79" s="9" customFormat="1" ht="15" customHeight="1" x14ac:dyDescent="0.25">
      <c r="A76" s="124" t="s">
        <v>179</v>
      </c>
      <c r="B76" s="124"/>
      <c r="C76" s="124"/>
      <c r="D76" s="124"/>
      <c r="E76" s="124"/>
      <c r="F76" s="124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7">
        <v>4004597</v>
      </c>
      <c r="U76" s="177"/>
      <c r="V76" s="177"/>
      <c r="W76" s="177"/>
      <c r="X76" s="177"/>
      <c r="Y76" s="177"/>
      <c r="Z76" s="177"/>
      <c r="AA76" s="177">
        <v>0</v>
      </c>
      <c r="AB76" s="177"/>
      <c r="AC76" s="177"/>
      <c r="AD76" s="177"/>
      <c r="AE76" s="177"/>
      <c r="AF76" s="177"/>
      <c r="AG76" s="177"/>
      <c r="AH76" s="177">
        <v>4244872</v>
      </c>
      <c r="AI76" s="177"/>
      <c r="AJ76" s="177"/>
      <c r="AK76" s="177"/>
      <c r="AL76" s="177"/>
      <c r="AM76" s="177"/>
      <c r="AN76" s="177"/>
      <c r="AO76" s="177">
        <v>0</v>
      </c>
      <c r="AP76" s="177"/>
      <c r="AQ76" s="177"/>
      <c r="AR76" s="177"/>
      <c r="AS76" s="177"/>
      <c r="AT76" s="177"/>
      <c r="AU76" s="177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4"/>
      <c r="CA76" s="9" t="s">
        <v>132</v>
      </c>
    </row>
    <row r="77" spans="1:79" s="1" customFormat="1" ht="12.75" customHeigh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</row>
    <row r="78" spans="1:79" s="1" customFormat="1" ht="12.75" customHeigh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</row>
    <row r="80" spans="1:79" ht="18.899999999999999" customHeight="1" x14ac:dyDescent="0.25">
      <c r="A80" s="152" t="s">
        <v>290</v>
      </c>
      <c r="B80" s="149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40"/>
      <c r="AC80" s="40"/>
      <c r="AD80" s="40"/>
      <c r="AE80" s="40"/>
      <c r="AF80" s="40"/>
      <c r="AG80" s="40"/>
      <c r="AH80" s="67"/>
      <c r="AI80" s="67"/>
      <c r="AJ80" s="67"/>
      <c r="AK80" s="67"/>
      <c r="AL80" s="67"/>
      <c r="AM80" s="67"/>
      <c r="AN80" s="67"/>
      <c r="AO80" s="67"/>
      <c r="AP80" s="67"/>
      <c r="AQ80" s="40"/>
      <c r="AR80" s="40"/>
      <c r="AS80" s="40"/>
      <c r="AT80" s="40"/>
      <c r="AU80" s="153" t="s">
        <v>359</v>
      </c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</row>
    <row r="81" spans="1:58" ht="12.75" customHeight="1" x14ac:dyDescent="0.25">
      <c r="AB81" s="41"/>
      <c r="AC81" s="41"/>
      <c r="AD81" s="41"/>
      <c r="AE81" s="41"/>
      <c r="AF81" s="41"/>
      <c r="AG81" s="41"/>
      <c r="AH81" s="47" t="s">
        <v>2</v>
      </c>
      <c r="AI81" s="47"/>
      <c r="AJ81" s="47"/>
      <c r="AK81" s="47"/>
      <c r="AL81" s="47"/>
      <c r="AM81" s="47"/>
      <c r="AN81" s="47"/>
      <c r="AO81" s="47"/>
      <c r="AP81" s="47"/>
      <c r="AQ81" s="41"/>
      <c r="AR81" s="41"/>
      <c r="AS81" s="41"/>
      <c r="AT81" s="41"/>
      <c r="AU81" s="47" t="s">
        <v>219</v>
      </c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</row>
    <row r="82" spans="1:58" ht="13.8" x14ac:dyDescent="0.25">
      <c r="AB82" s="41"/>
      <c r="AC82" s="41"/>
      <c r="AD82" s="41"/>
      <c r="AE82" s="41"/>
      <c r="AF82" s="41"/>
      <c r="AG82" s="41"/>
      <c r="AH82" s="42"/>
      <c r="AI82" s="42"/>
      <c r="AJ82" s="42"/>
      <c r="AK82" s="42"/>
      <c r="AL82" s="42"/>
      <c r="AM82" s="42"/>
      <c r="AN82" s="42"/>
      <c r="AO82" s="42"/>
      <c r="AP82" s="42"/>
      <c r="AQ82" s="41"/>
      <c r="AR82" s="41"/>
      <c r="AS82" s="41"/>
      <c r="AT82" s="41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</row>
    <row r="83" spans="1:58" ht="18" customHeight="1" x14ac:dyDescent="0.25">
      <c r="A83" s="152" t="s">
        <v>291</v>
      </c>
      <c r="B83" s="149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41"/>
      <c r="AC83" s="41"/>
      <c r="AD83" s="41"/>
      <c r="AE83" s="41"/>
      <c r="AF83" s="41"/>
      <c r="AG83" s="41"/>
      <c r="AH83" s="68"/>
      <c r="AI83" s="68"/>
      <c r="AJ83" s="68"/>
      <c r="AK83" s="68"/>
      <c r="AL83" s="68"/>
      <c r="AM83" s="68"/>
      <c r="AN83" s="68"/>
      <c r="AO83" s="68"/>
      <c r="AP83" s="68"/>
      <c r="AQ83" s="41"/>
      <c r="AR83" s="41"/>
      <c r="AS83" s="41"/>
      <c r="AT83" s="41"/>
      <c r="AU83" s="154" t="s">
        <v>360</v>
      </c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58" ht="12" customHeight="1" x14ac:dyDescent="0.25">
      <c r="AB84" s="41"/>
      <c r="AC84" s="41"/>
      <c r="AD84" s="41"/>
      <c r="AE84" s="41"/>
      <c r="AF84" s="41"/>
      <c r="AG84" s="41"/>
      <c r="AH84" s="47" t="s">
        <v>2</v>
      </c>
      <c r="AI84" s="47"/>
      <c r="AJ84" s="47"/>
      <c r="AK84" s="47"/>
      <c r="AL84" s="47"/>
      <c r="AM84" s="47"/>
      <c r="AN84" s="47"/>
      <c r="AO84" s="47"/>
      <c r="AP84" s="47"/>
      <c r="AQ84" s="41"/>
      <c r="AR84" s="41"/>
      <c r="AS84" s="41"/>
      <c r="AT84" s="41"/>
      <c r="AU84" s="47" t="s">
        <v>219</v>
      </c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</row>
  </sheetData>
  <mergeCells count="324">
    <mergeCell ref="AV62:BQ62"/>
    <mergeCell ref="A63:F63"/>
    <mergeCell ref="G63:S63"/>
    <mergeCell ref="T63:Z63"/>
    <mergeCell ref="AA63:AG63"/>
    <mergeCell ref="AH63:AN63"/>
    <mergeCell ref="AO63:AU63"/>
    <mergeCell ref="AV63:BQ63"/>
    <mergeCell ref="A62:F62"/>
    <mergeCell ref="G62:S62"/>
    <mergeCell ref="T62:Z62"/>
    <mergeCell ref="AA62:AG62"/>
    <mergeCell ref="AH62:AN62"/>
    <mergeCell ref="AO62:AU62"/>
    <mergeCell ref="AV60:BQ60"/>
    <mergeCell ref="A61:F61"/>
    <mergeCell ref="G61:S61"/>
    <mergeCell ref="T61:Z61"/>
    <mergeCell ref="AA61:AG61"/>
    <mergeCell ref="AH61:AN61"/>
    <mergeCell ref="AO61:AU61"/>
    <mergeCell ref="AV61:BQ61"/>
    <mergeCell ref="A60:F60"/>
    <mergeCell ref="G60:S60"/>
    <mergeCell ref="T60:Z60"/>
    <mergeCell ref="AA60:AG60"/>
    <mergeCell ref="AH60:AN60"/>
    <mergeCell ref="AO60:AU60"/>
    <mergeCell ref="AV58:BQ58"/>
    <mergeCell ref="A59:F59"/>
    <mergeCell ref="G59:S59"/>
    <mergeCell ref="T59:Z59"/>
    <mergeCell ref="AA59:AG59"/>
    <mergeCell ref="AH59:AN59"/>
    <mergeCell ref="AO59:AU59"/>
    <mergeCell ref="AV59:BQ59"/>
    <mergeCell ref="A58:F58"/>
    <mergeCell ref="G58:S58"/>
    <mergeCell ref="T58:Z58"/>
    <mergeCell ref="AA58:AG58"/>
    <mergeCell ref="AH58:AN58"/>
    <mergeCell ref="AO58:AU58"/>
    <mergeCell ref="AV56:BQ56"/>
    <mergeCell ref="A57:F57"/>
    <mergeCell ref="G57:S57"/>
    <mergeCell ref="T57:Z57"/>
    <mergeCell ref="AA57:AG57"/>
    <mergeCell ref="AH57:AN57"/>
    <mergeCell ref="AO57:AU57"/>
    <mergeCell ref="AV57:BQ57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84:AP84"/>
    <mergeCell ref="AU84:BF84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80:AA80"/>
    <mergeCell ref="AH80:AP80"/>
    <mergeCell ref="AU80:BF80"/>
    <mergeCell ref="AH81:AP81"/>
    <mergeCell ref="AU81:BF81"/>
    <mergeCell ref="A83:AA83"/>
    <mergeCell ref="AH83:AP83"/>
    <mergeCell ref="AU83:BF83"/>
    <mergeCell ref="A76:F76"/>
    <mergeCell ref="G76:S76"/>
    <mergeCell ref="T76:Z76"/>
    <mergeCell ref="AA76:AG76"/>
    <mergeCell ref="AH76:AN76"/>
    <mergeCell ref="AO76:AU76"/>
    <mergeCell ref="BG70:BL70"/>
    <mergeCell ref="BM70:BR70"/>
    <mergeCell ref="A72:BL72"/>
    <mergeCell ref="A73:BL73"/>
    <mergeCell ref="A75:F75"/>
    <mergeCell ref="G75:S75"/>
    <mergeCell ref="T75:Z75"/>
    <mergeCell ref="AA75:AG75"/>
    <mergeCell ref="AH75:AN75"/>
    <mergeCell ref="AO75:AU75"/>
    <mergeCell ref="A70:F70"/>
    <mergeCell ref="G70:AE70"/>
    <mergeCell ref="AF70:AJ70"/>
    <mergeCell ref="AK70:AT70"/>
    <mergeCell ref="AU70:AZ70"/>
    <mergeCell ref="BA70:BF70"/>
    <mergeCell ref="BG68:BL68"/>
    <mergeCell ref="BM68:BR68"/>
    <mergeCell ref="A69:F69"/>
    <mergeCell ref="G69:AE69"/>
    <mergeCell ref="AF69:AJ69"/>
    <mergeCell ref="AK69:AT69"/>
    <mergeCell ref="AU69:AZ69"/>
    <mergeCell ref="BA69:BF69"/>
    <mergeCell ref="BG69:BL69"/>
    <mergeCell ref="BM69:BR69"/>
    <mergeCell ref="A68:F68"/>
    <mergeCell ref="G68:AE68"/>
    <mergeCell ref="AF68:AJ68"/>
    <mergeCell ref="AK68:AT68"/>
    <mergeCell ref="AU68:AZ68"/>
    <mergeCell ref="BA68:BF68"/>
    <mergeCell ref="AV53:BQ53"/>
    <mergeCell ref="A65:BL65"/>
    <mergeCell ref="A67:F67"/>
    <mergeCell ref="G67:AE67"/>
    <mergeCell ref="AF67:AJ67"/>
    <mergeCell ref="AK67:AT67"/>
    <mergeCell ref="AU67:AZ67"/>
    <mergeCell ref="BA67:BF67"/>
    <mergeCell ref="BG67:BL67"/>
    <mergeCell ref="BM67:BR67"/>
    <mergeCell ref="A53:F53"/>
    <mergeCell ref="G53:S53"/>
    <mergeCell ref="T53:Z53"/>
    <mergeCell ref="AA53:AG53"/>
    <mergeCell ref="AH53:AN53"/>
    <mergeCell ref="AO53:AU53"/>
    <mergeCell ref="AV51:BQ51"/>
    <mergeCell ref="A52:F52"/>
    <mergeCell ref="G52:S52"/>
    <mergeCell ref="T52:Z52"/>
    <mergeCell ref="AA52:AG52"/>
    <mergeCell ref="AH52:AN52"/>
    <mergeCell ref="AO52:AU52"/>
    <mergeCell ref="AV52:BQ52"/>
    <mergeCell ref="AO50:AU50"/>
    <mergeCell ref="A51:F51"/>
    <mergeCell ref="G51:S51"/>
    <mergeCell ref="T51:Z51"/>
    <mergeCell ref="AA51:AG51"/>
    <mergeCell ref="AH51:AN51"/>
    <mergeCell ref="AO51:AU51"/>
    <mergeCell ref="A47:BL47"/>
    <mergeCell ref="A48:BQ48"/>
    <mergeCell ref="A49:F50"/>
    <mergeCell ref="G49:S50"/>
    <mergeCell ref="T49:AG49"/>
    <mergeCell ref="AH49:AU49"/>
    <mergeCell ref="AV49:BQ50"/>
    <mergeCell ref="T50:Z50"/>
    <mergeCell ref="AA50:AG50"/>
    <mergeCell ref="AH50:AN50"/>
    <mergeCell ref="A44:F44"/>
    <mergeCell ref="G44:S44"/>
    <mergeCell ref="T44:Z44"/>
    <mergeCell ref="AA44:AG44"/>
    <mergeCell ref="AH44:AN44"/>
    <mergeCell ref="AO44:AU44"/>
    <mergeCell ref="A40:BQ40"/>
    <mergeCell ref="A41:BL41"/>
    <mergeCell ref="A43:F43"/>
    <mergeCell ref="G43:S43"/>
    <mergeCell ref="T43:Z43"/>
    <mergeCell ref="AA43:AG43"/>
    <mergeCell ref="AH43:AN43"/>
    <mergeCell ref="AO43:AU43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V21:BL21"/>
    <mergeCell ref="A33:BL33"/>
    <mergeCell ref="A35:F35"/>
    <mergeCell ref="G35:AE35"/>
    <mergeCell ref="AF35:AJ35"/>
    <mergeCell ref="AK35:AT35"/>
    <mergeCell ref="AU35:BD35"/>
    <mergeCell ref="BE35:BN35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70:F70 A38:F38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258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13.2" customHeight="1" x14ac:dyDescent="0.25">
      <c r="A21" s="189">
        <v>2240</v>
      </c>
      <c r="B21" s="189"/>
      <c r="C21" s="189"/>
      <c r="D21" s="189"/>
      <c r="E21" s="189"/>
      <c r="F21" s="189"/>
      <c r="G21" s="130" t="s">
        <v>311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0</v>
      </c>
      <c r="U21" s="190"/>
      <c r="V21" s="190"/>
      <c r="W21" s="190"/>
      <c r="X21" s="190"/>
      <c r="Y21" s="190"/>
      <c r="Z21" s="190"/>
      <c r="AA21" s="190">
        <v>0</v>
      </c>
      <c r="AB21" s="190"/>
      <c r="AC21" s="190"/>
      <c r="AD21" s="190"/>
      <c r="AE21" s="190"/>
      <c r="AF21" s="190"/>
      <c r="AG21" s="190"/>
      <c r="AH21" s="190">
        <v>40000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3" spans="1:79" ht="15" customHeight="1" x14ac:dyDescent="0.25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5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662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663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5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5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5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5">
      <c r="A30" s="54" t="s">
        <v>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5">
      <c r="A33" s="124"/>
      <c r="B33" s="124"/>
      <c r="C33" s="124"/>
      <c r="D33" s="124"/>
      <c r="E33" s="124"/>
      <c r="F33" s="124"/>
      <c r="G33" s="125" t="s">
        <v>1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101</v>
      </c>
      <c r="U33" s="126"/>
      <c r="V33" s="126"/>
      <c r="W33" s="126"/>
      <c r="X33" s="126"/>
      <c r="Y33" s="126"/>
      <c r="Z33" s="126"/>
      <c r="AA33" s="126" t="s">
        <v>102</v>
      </c>
      <c r="AB33" s="126"/>
      <c r="AC33" s="126"/>
      <c r="AD33" s="126"/>
      <c r="AE33" s="126"/>
      <c r="AF33" s="126"/>
      <c r="AG33" s="126"/>
      <c r="AH33" s="126" t="s">
        <v>103</v>
      </c>
      <c r="AI33" s="126"/>
      <c r="AJ33" s="126"/>
      <c r="AK33" s="126"/>
      <c r="AL33" s="126"/>
      <c r="AM33" s="126"/>
      <c r="AN33" s="128"/>
      <c r="AO33" s="125" t="s">
        <v>104</v>
      </c>
      <c r="AP33" s="126"/>
      <c r="AQ33" s="126"/>
      <c r="AR33" s="126"/>
      <c r="AS33" s="126"/>
      <c r="AT33" s="126"/>
      <c r="AU33" s="12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5">
      <c r="A34" s="124" t="s">
        <v>179</v>
      </c>
      <c r="B34" s="124"/>
      <c r="C34" s="124"/>
      <c r="D34" s="124"/>
      <c r="E34" s="124"/>
      <c r="F34" s="124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2">
        <v>0</v>
      </c>
      <c r="U34" s="192"/>
      <c r="V34" s="192"/>
      <c r="W34" s="192"/>
      <c r="X34" s="192"/>
      <c r="Y34" s="192"/>
      <c r="Z34" s="192"/>
      <c r="AA34" s="192">
        <v>0</v>
      </c>
      <c r="AB34" s="192"/>
      <c r="AC34" s="192"/>
      <c r="AD34" s="192"/>
      <c r="AE34" s="192"/>
      <c r="AF34" s="192"/>
      <c r="AG34" s="192"/>
      <c r="AH34" s="192">
        <v>40000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5">
      <c r="A37" s="105" t="s">
        <v>668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3.8" x14ac:dyDescent="0.25">
      <c r="A38" s="127" t="s">
        <v>296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12.9" customHeight="1" x14ac:dyDescent="0.25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300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302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669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5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5">
      <c r="A42" s="44" t="s">
        <v>128</v>
      </c>
      <c r="B42" s="44"/>
      <c r="C42" s="44"/>
      <c r="D42" s="44"/>
      <c r="E42" s="44"/>
      <c r="F42" s="44"/>
      <c r="G42" s="92" t="s">
        <v>78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6" customFormat="1" ht="13.2" customHeight="1" x14ac:dyDescent="0.25">
      <c r="A43" s="170">
        <v>2240</v>
      </c>
      <c r="B43" s="170"/>
      <c r="C43" s="170"/>
      <c r="D43" s="170"/>
      <c r="E43" s="170"/>
      <c r="F43" s="170"/>
      <c r="G43" s="130" t="s">
        <v>311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6">
        <v>43200</v>
      </c>
      <c r="U43" s="176"/>
      <c r="V43" s="176"/>
      <c r="W43" s="176"/>
      <c r="X43" s="176"/>
      <c r="Y43" s="176"/>
      <c r="Z43" s="176"/>
      <c r="AA43" s="176">
        <v>0</v>
      </c>
      <c r="AB43" s="176"/>
      <c r="AC43" s="176"/>
      <c r="AD43" s="176"/>
      <c r="AE43" s="176"/>
      <c r="AF43" s="176"/>
      <c r="AG43" s="176"/>
      <c r="AH43" s="176">
        <v>45835</v>
      </c>
      <c r="AI43" s="176"/>
      <c r="AJ43" s="176"/>
      <c r="AK43" s="176"/>
      <c r="AL43" s="176"/>
      <c r="AM43" s="176"/>
      <c r="AN43" s="176"/>
      <c r="AO43" s="176">
        <v>0</v>
      </c>
      <c r="AP43" s="176"/>
      <c r="AQ43" s="176"/>
      <c r="AR43" s="176"/>
      <c r="AS43" s="176"/>
      <c r="AT43" s="176"/>
      <c r="AU43" s="176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5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" customHeight="1" x14ac:dyDescent="0.25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665</v>
      </c>
      <c r="AV47" s="46"/>
      <c r="AW47" s="46"/>
      <c r="AX47" s="46"/>
      <c r="AY47" s="46"/>
      <c r="AZ47" s="46"/>
      <c r="BA47" s="46" t="s">
        <v>666</v>
      </c>
      <c r="BB47" s="46"/>
      <c r="BC47" s="46"/>
      <c r="BD47" s="46"/>
      <c r="BE47" s="46"/>
      <c r="BF47" s="46"/>
      <c r="BG47" s="46" t="s">
        <v>670</v>
      </c>
      <c r="BH47" s="46"/>
      <c r="BI47" s="46"/>
      <c r="BJ47" s="46"/>
      <c r="BK47" s="46"/>
      <c r="BL47" s="46"/>
      <c r="BM47" s="46" t="s">
        <v>671</v>
      </c>
      <c r="BN47" s="46"/>
      <c r="BO47" s="46"/>
      <c r="BP47" s="46"/>
      <c r="BQ47" s="46"/>
      <c r="BR47" s="46"/>
    </row>
    <row r="48" spans="1:79" ht="15" customHeight="1" x14ac:dyDescent="0.25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5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5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5">
      <c r="A52" s="56" t="s">
        <v>672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5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5">
      <c r="A56" s="124" t="s">
        <v>179</v>
      </c>
      <c r="B56" s="124"/>
      <c r="C56" s="124"/>
      <c r="D56" s="124"/>
      <c r="E56" s="124"/>
      <c r="F56" s="124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7">
        <v>43200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45835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4"/>
      <c r="CA56" s="9" t="s">
        <v>132</v>
      </c>
    </row>
    <row r="57" spans="1:79" s="1" customFormat="1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899999999999999" customHeight="1" x14ac:dyDescent="0.25">
      <c r="A60" s="152" t="s">
        <v>290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3" t="s">
        <v>359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5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3.8" x14ac:dyDescent="0.2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5">
      <c r="A63" s="152" t="s">
        <v>291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4" t="s">
        <v>360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5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426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427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428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39.6" customHeight="1" x14ac:dyDescent="0.25">
      <c r="A21" s="189">
        <v>2282</v>
      </c>
      <c r="B21" s="189"/>
      <c r="C21" s="189"/>
      <c r="D21" s="189"/>
      <c r="E21" s="189"/>
      <c r="F21" s="189"/>
      <c r="G21" s="130" t="s">
        <v>317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15000</v>
      </c>
      <c r="U21" s="190"/>
      <c r="V21" s="190"/>
      <c r="W21" s="190"/>
      <c r="X21" s="190"/>
      <c r="Y21" s="190"/>
      <c r="Z21" s="190"/>
      <c r="AA21" s="190">
        <v>15000</v>
      </c>
      <c r="AB21" s="190"/>
      <c r="AC21" s="190"/>
      <c r="AD21" s="190"/>
      <c r="AE21" s="190"/>
      <c r="AF21" s="190"/>
      <c r="AG21" s="190"/>
      <c r="AH21" s="190">
        <v>10000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3" spans="1:79" ht="15" customHeight="1" x14ac:dyDescent="0.25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5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662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663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5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5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5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5">
      <c r="A30" s="54" t="s">
        <v>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5">
      <c r="A33" s="124"/>
      <c r="B33" s="124"/>
      <c r="C33" s="124"/>
      <c r="D33" s="124"/>
      <c r="E33" s="124"/>
      <c r="F33" s="124"/>
      <c r="G33" s="125" t="s">
        <v>1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101</v>
      </c>
      <c r="U33" s="126"/>
      <c r="V33" s="126"/>
      <c r="W33" s="126"/>
      <c r="X33" s="126"/>
      <c r="Y33" s="126"/>
      <c r="Z33" s="126"/>
      <c r="AA33" s="126" t="s">
        <v>102</v>
      </c>
      <c r="AB33" s="126"/>
      <c r="AC33" s="126"/>
      <c r="AD33" s="126"/>
      <c r="AE33" s="126"/>
      <c r="AF33" s="126"/>
      <c r="AG33" s="126"/>
      <c r="AH33" s="126" t="s">
        <v>103</v>
      </c>
      <c r="AI33" s="126"/>
      <c r="AJ33" s="126"/>
      <c r="AK33" s="126"/>
      <c r="AL33" s="126"/>
      <c r="AM33" s="126"/>
      <c r="AN33" s="128"/>
      <c r="AO33" s="125" t="s">
        <v>104</v>
      </c>
      <c r="AP33" s="126"/>
      <c r="AQ33" s="126"/>
      <c r="AR33" s="126"/>
      <c r="AS33" s="126"/>
      <c r="AT33" s="126"/>
      <c r="AU33" s="12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5">
      <c r="A34" s="124" t="s">
        <v>179</v>
      </c>
      <c r="B34" s="124"/>
      <c r="C34" s="124"/>
      <c r="D34" s="124"/>
      <c r="E34" s="124"/>
      <c r="F34" s="124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2">
        <v>15000</v>
      </c>
      <c r="U34" s="192"/>
      <c r="V34" s="192"/>
      <c r="W34" s="192"/>
      <c r="X34" s="192"/>
      <c r="Y34" s="192"/>
      <c r="Z34" s="192"/>
      <c r="AA34" s="192">
        <v>15000</v>
      </c>
      <c r="AB34" s="192"/>
      <c r="AC34" s="192"/>
      <c r="AD34" s="192"/>
      <c r="AE34" s="192"/>
      <c r="AF34" s="192"/>
      <c r="AG34" s="192"/>
      <c r="AH34" s="192">
        <v>10000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5">
      <c r="A37" s="105" t="s">
        <v>668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3.8" x14ac:dyDescent="0.25">
      <c r="A38" s="127" t="s">
        <v>296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12.9" customHeight="1" x14ac:dyDescent="0.25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300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302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669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5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5">
      <c r="A42" s="44" t="s">
        <v>128</v>
      </c>
      <c r="B42" s="44"/>
      <c r="C42" s="44"/>
      <c r="D42" s="44"/>
      <c r="E42" s="44"/>
      <c r="F42" s="44"/>
      <c r="G42" s="92" t="s">
        <v>78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6" customFormat="1" ht="39.6" customHeight="1" x14ac:dyDescent="0.25">
      <c r="A43" s="170">
        <v>2282</v>
      </c>
      <c r="B43" s="170"/>
      <c r="C43" s="170"/>
      <c r="D43" s="170"/>
      <c r="E43" s="170"/>
      <c r="F43" s="170"/>
      <c r="G43" s="130" t="s">
        <v>317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6">
        <v>10800</v>
      </c>
      <c r="U43" s="176"/>
      <c r="V43" s="176"/>
      <c r="W43" s="176"/>
      <c r="X43" s="176"/>
      <c r="Y43" s="176"/>
      <c r="Z43" s="176"/>
      <c r="AA43" s="176">
        <v>0</v>
      </c>
      <c r="AB43" s="176"/>
      <c r="AC43" s="176"/>
      <c r="AD43" s="176"/>
      <c r="AE43" s="176"/>
      <c r="AF43" s="176"/>
      <c r="AG43" s="176"/>
      <c r="AH43" s="176">
        <v>11448</v>
      </c>
      <c r="AI43" s="176"/>
      <c r="AJ43" s="176"/>
      <c r="AK43" s="176"/>
      <c r="AL43" s="176"/>
      <c r="AM43" s="176"/>
      <c r="AN43" s="176"/>
      <c r="AO43" s="176">
        <v>0</v>
      </c>
      <c r="AP43" s="176"/>
      <c r="AQ43" s="176"/>
      <c r="AR43" s="176"/>
      <c r="AS43" s="176"/>
      <c r="AT43" s="176"/>
      <c r="AU43" s="176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5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" customHeight="1" x14ac:dyDescent="0.25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665</v>
      </c>
      <c r="AV47" s="46"/>
      <c r="AW47" s="46"/>
      <c r="AX47" s="46"/>
      <c r="AY47" s="46"/>
      <c r="AZ47" s="46"/>
      <c r="BA47" s="46" t="s">
        <v>666</v>
      </c>
      <c r="BB47" s="46"/>
      <c r="BC47" s="46"/>
      <c r="BD47" s="46"/>
      <c r="BE47" s="46"/>
      <c r="BF47" s="46"/>
      <c r="BG47" s="46" t="s">
        <v>670</v>
      </c>
      <c r="BH47" s="46"/>
      <c r="BI47" s="46"/>
      <c r="BJ47" s="46"/>
      <c r="BK47" s="46"/>
      <c r="BL47" s="46"/>
      <c r="BM47" s="46" t="s">
        <v>671</v>
      </c>
      <c r="BN47" s="46"/>
      <c r="BO47" s="46"/>
      <c r="BP47" s="46"/>
      <c r="BQ47" s="46"/>
      <c r="BR47" s="46"/>
    </row>
    <row r="48" spans="1:79" ht="15" customHeight="1" x14ac:dyDescent="0.25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5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5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5">
      <c r="A52" s="56" t="s">
        <v>672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5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5">
      <c r="A56" s="124" t="s">
        <v>179</v>
      </c>
      <c r="B56" s="124"/>
      <c r="C56" s="124"/>
      <c r="D56" s="124"/>
      <c r="E56" s="124"/>
      <c r="F56" s="124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7">
        <v>10800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11448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4"/>
      <c r="CA56" s="9" t="s">
        <v>132</v>
      </c>
    </row>
    <row r="57" spans="1:79" s="1" customFormat="1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899999999999999" customHeight="1" x14ac:dyDescent="0.25">
      <c r="A60" s="152" t="s">
        <v>290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3" t="s">
        <v>359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5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3.8" x14ac:dyDescent="0.2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5">
      <c r="A63" s="152" t="s">
        <v>291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4" t="s">
        <v>360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5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3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57" t="s">
        <v>392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393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394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252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356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400.05" customHeight="1" x14ac:dyDescent="0.25">
      <c r="A18" s="148" t="s">
        <v>357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358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2887644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2887644</v>
      </c>
      <c r="AJ30" s="161"/>
      <c r="AK30" s="161"/>
      <c r="AL30" s="161"/>
      <c r="AM30" s="162"/>
      <c r="AN30" s="160">
        <v>3366348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3366348</v>
      </c>
      <c r="BC30" s="161"/>
      <c r="BD30" s="161"/>
      <c r="BE30" s="161"/>
      <c r="BF30" s="162"/>
      <c r="BG30" s="160">
        <v>3707960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3707960</v>
      </c>
      <c r="BV30" s="161"/>
      <c r="BW30" s="161"/>
      <c r="BX30" s="161"/>
      <c r="BY30" s="162"/>
      <c r="CA30" s="136" t="s">
        <v>30</v>
      </c>
    </row>
    <row r="31" spans="1:79" s="136" customFormat="1" ht="26.4" customHeight="1" x14ac:dyDescent="0.25">
      <c r="A31" s="156"/>
      <c r="B31" s="157"/>
      <c r="C31" s="157"/>
      <c r="D31" s="158"/>
      <c r="E31" s="130" t="s">
        <v>307</v>
      </c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2"/>
      <c r="U31" s="159" t="s">
        <v>306</v>
      </c>
      <c r="V31" s="159"/>
      <c r="W31" s="159"/>
      <c r="X31" s="159"/>
      <c r="Y31" s="159"/>
      <c r="Z31" s="159">
        <v>0</v>
      </c>
      <c r="AA31" s="159"/>
      <c r="AB31" s="159"/>
      <c r="AC31" s="159"/>
      <c r="AD31" s="159"/>
      <c r="AE31" s="160">
        <v>0</v>
      </c>
      <c r="AF31" s="161"/>
      <c r="AG31" s="161"/>
      <c r="AH31" s="162"/>
      <c r="AI31" s="160">
        <f>IF(ISNUMBER(U31),U31,0)+IF(ISNUMBER(Z31),Z31,0)</f>
        <v>0</v>
      </c>
      <c r="AJ31" s="161"/>
      <c r="AK31" s="161"/>
      <c r="AL31" s="161"/>
      <c r="AM31" s="162"/>
      <c r="AN31" s="160" t="s">
        <v>306</v>
      </c>
      <c r="AO31" s="161"/>
      <c r="AP31" s="161"/>
      <c r="AQ31" s="161"/>
      <c r="AR31" s="162"/>
      <c r="AS31" s="160">
        <v>0</v>
      </c>
      <c r="AT31" s="161"/>
      <c r="AU31" s="161"/>
      <c r="AV31" s="161"/>
      <c r="AW31" s="162"/>
      <c r="AX31" s="160">
        <v>0</v>
      </c>
      <c r="AY31" s="161"/>
      <c r="AZ31" s="161"/>
      <c r="BA31" s="162"/>
      <c r="BB31" s="160">
        <f>IF(ISNUMBER(AN31),AN31,0)+IF(ISNUMBER(AS31),AS31,0)</f>
        <v>0</v>
      </c>
      <c r="BC31" s="161"/>
      <c r="BD31" s="161"/>
      <c r="BE31" s="161"/>
      <c r="BF31" s="162"/>
      <c r="BG31" s="160" t="s">
        <v>306</v>
      </c>
      <c r="BH31" s="161"/>
      <c r="BI31" s="161"/>
      <c r="BJ31" s="161"/>
      <c r="BK31" s="162"/>
      <c r="BL31" s="160">
        <v>0</v>
      </c>
      <c r="BM31" s="161"/>
      <c r="BN31" s="161"/>
      <c r="BO31" s="161"/>
      <c r="BP31" s="162"/>
      <c r="BQ31" s="160">
        <v>0</v>
      </c>
      <c r="BR31" s="161"/>
      <c r="BS31" s="161"/>
      <c r="BT31" s="162"/>
      <c r="BU31" s="160">
        <f>IF(ISNUMBER(BG31),BG31,0)+IF(ISNUMBER(BL31),BL31,0)</f>
        <v>0</v>
      </c>
      <c r="BV31" s="161"/>
      <c r="BW31" s="161"/>
      <c r="BX31" s="161"/>
      <c r="BY31" s="162"/>
    </row>
    <row r="32" spans="1:79" s="9" customFormat="1" ht="12.75" customHeight="1" x14ac:dyDescent="0.25">
      <c r="A32" s="125"/>
      <c r="B32" s="126"/>
      <c r="C32" s="126"/>
      <c r="D32" s="128"/>
      <c r="E32" s="137" t="s">
        <v>179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9"/>
      <c r="U32" s="163">
        <v>2887644</v>
      </c>
      <c r="V32" s="163"/>
      <c r="W32" s="163"/>
      <c r="X32" s="163"/>
      <c r="Y32" s="163"/>
      <c r="Z32" s="163">
        <v>0</v>
      </c>
      <c r="AA32" s="163"/>
      <c r="AB32" s="163"/>
      <c r="AC32" s="163"/>
      <c r="AD32" s="163"/>
      <c r="AE32" s="164">
        <v>0</v>
      </c>
      <c r="AF32" s="165"/>
      <c r="AG32" s="165"/>
      <c r="AH32" s="166"/>
      <c r="AI32" s="164">
        <f>IF(ISNUMBER(U32),U32,0)+IF(ISNUMBER(Z32),Z32,0)</f>
        <v>2887644</v>
      </c>
      <c r="AJ32" s="165"/>
      <c r="AK32" s="165"/>
      <c r="AL32" s="165"/>
      <c r="AM32" s="166"/>
      <c r="AN32" s="164">
        <v>3366348</v>
      </c>
      <c r="AO32" s="165"/>
      <c r="AP32" s="165"/>
      <c r="AQ32" s="165"/>
      <c r="AR32" s="166"/>
      <c r="AS32" s="164">
        <v>0</v>
      </c>
      <c r="AT32" s="165"/>
      <c r="AU32" s="165"/>
      <c r="AV32" s="165"/>
      <c r="AW32" s="166"/>
      <c r="AX32" s="164">
        <v>0</v>
      </c>
      <c r="AY32" s="165"/>
      <c r="AZ32" s="165"/>
      <c r="BA32" s="166"/>
      <c r="BB32" s="164">
        <f>IF(ISNUMBER(AN32),AN32,0)+IF(ISNUMBER(AS32),AS32,0)</f>
        <v>3366348</v>
      </c>
      <c r="BC32" s="165"/>
      <c r="BD32" s="165"/>
      <c r="BE32" s="165"/>
      <c r="BF32" s="166"/>
      <c r="BG32" s="164">
        <v>3707960</v>
      </c>
      <c r="BH32" s="165"/>
      <c r="BI32" s="165"/>
      <c r="BJ32" s="165"/>
      <c r="BK32" s="166"/>
      <c r="BL32" s="164">
        <v>0</v>
      </c>
      <c r="BM32" s="165"/>
      <c r="BN32" s="165"/>
      <c r="BO32" s="165"/>
      <c r="BP32" s="166"/>
      <c r="BQ32" s="164">
        <v>0</v>
      </c>
      <c r="BR32" s="165"/>
      <c r="BS32" s="165"/>
      <c r="BT32" s="166"/>
      <c r="BU32" s="164">
        <f>IF(ISNUMBER(BG32),BG32,0)+IF(ISNUMBER(BL32),BL32,0)</f>
        <v>3707960</v>
      </c>
      <c r="BV32" s="165"/>
      <c r="BW32" s="165"/>
      <c r="BX32" s="165"/>
      <c r="BY32" s="166"/>
    </row>
    <row r="34" spans="1:79" ht="14.25" customHeight="1" x14ac:dyDescent="0.25">
      <c r="A34" s="105" t="s">
        <v>382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</row>
    <row r="35" spans="1:79" ht="15" customHeight="1" x14ac:dyDescent="0.25">
      <c r="A35" s="69" t="s">
        <v>296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</row>
    <row r="36" spans="1:79" ht="22.5" customHeight="1" x14ac:dyDescent="0.25">
      <c r="A36" s="76" t="s">
        <v>3</v>
      </c>
      <c r="B36" s="77"/>
      <c r="C36" s="77"/>
      <c r="D36" s="78"/>
      <c r="E36" s="76" t="s">
        <v>20</v>
      </c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8"/>
      <c r="X36" s="61" t="s">
        <v>300</v>
      </c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3"/>
      <c r="AR36" s="46" t="s">
        <v>302</v>
      </c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79" ht="36" customHeight="1" x14ac:dyDescent="0.25">
      <c r="A37" s="79"/>
      <c r="B37" s="80"/>
      <c r="C37" s="80"/>
      <c r="D37" s="81"/>
      <c r="E37" s="79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1"/>
      <c r="X37" s="46" t="s">
        <v>5</v>
      </c>
      <c r="Y37" s="46"/>
      <c r="Z37" s="46"/>
      <c r="AA37" s="46"/>
      <c r="AB37" s="46"/>
      <c r="AC37" s="46" t="s">
        <v>4</v>
      </c>
      <c r="AD37" s="46"/>
      <c r="AE37" s="46"/>
      <c r="AF37" s="46"/>
      <c r="AG37" s="46"/>
      <c r="AH37" s="82" t="s">
        <v>147</v>
      </c>
      <c r="AI37" s="83"/>
      <c r="AJ37" s="83"/>
      <c r="AK37" s="83"/>
      <c r="AL37" s="84"/>
      <c r="AM37" s="61" t="s">
        <v>6</v>
      </c>
      <c r="AN37" s="62"/>
      <c r="AO37" s="62"/>
      <c r="AP37" s="62"/>
      <c r="AQ37" s="63"/>
      <c r="AR37" s="61" t="s">
        <v>5</v>
      </c>
      <c r="AS37" s="62"/>
      <c r="AT37" s="62"/>
      <c r="AU37" s="62"/>
      <c r="AV37" s="63"/>
      <c r="AW37" s="61" t="s">
        <v>4</v>
      </c>
      <c r="AX37" s="62"/>
      <c r="AY37" s="62"/>
      <c r="AZ37" s="62"/>
      <c r="BA37" s="63"/>
      <c r="BB37" s="82" t="s">
        <v>147</v>
      </c>
      <c r="BC37" s="83"/>
      <c r="BD37" s="83"/>
      <c r="BE37" s="83"/>
      <c r="BF37" s="84"/>
      <c r="BG37" s="61" t="s">
        <v>118</v>
      </c>
      <c r="BH37" s="62"/>
      <c r="BI37" s="62"/>
      <c r="BJ37" s="62"/>
      <c r="BK37" s="63"/>
    </row>
    <row r="38" spans="1:79" ht="15" customHeight="1" x14ac:dyDescent="0.25">
      <c r="A38" s="61">
        <v>1</v>
      </c>
      <c r="B38" s="62"/>
      <c r="C38" s="62"/>
      <c r="D38" s="63"/>
      <c r="E38" s="61">
        <v>2</v>
      </c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3"/>
      <c r="X38" s="46">
        <v>3</v>
      </c>
      <c r="Y38" s="46"/>
      <c r="Z38" s="46"/>
      <c r="AA38" s="46"/>
      <c r="AB38" s="46"/>
      <c r="AC38" s="46">
        <v>4</v>
      </c>
      <c r="AD38" s="46"/>
      <c r="AE38" s="46"/>
      <c r="AF38" s="46"/>
      <c r="AG38" s="46"/>
      <c r="AH38" s="46">
        <v>5</v>
      </c>
      <c r="AI38" s="46"/>
      <c r="AJ38" s="46"/>
      <c r="AK38" s="46"/>
      <c r="AL38" s="46"/>
      <c r="AM38" s="46">
        <v>6</v>
      </c>
      <c r="AN38" s="46"/>
      <c r="AO38" s="46"/>
      <c r="AP38" s="46"/>
      <c r="AQ38" s="46"/>
      <c r="AR38" s="61">
        <v>7</v>
      </c>
      <c r="AS38" s="62"/>
      <c r="AT38" s="62"/>
      <c r="AU38" s="62"/>
      <c r="AV38" s="63"/>
      <c r="AW38" s="61">
        <v>8</v>
      </c>
      <c r="AX38" s="62"/>
      <c r="AY38" s="62"/>
      <c r="AZ38" s="62"/>
      <c r="BA38" s="63"/>
      <c r="BB38" s="61">
        <v>9</v>
      </c>
      <c r="BC38" s="62"/>
      <c r="BD38" s="62"/>
      <c r="BE38" s="62"/>
      <c r="BF38" s="63"/>
      <c r="BG38" s="61">
        <v>10</v>
      </c>
      <c r="BH38" s="62"/>
      <c r="BI38" s="62"/>
      <c r="BJ38" s="62"/>
      <c r="BK38" s="63"/>
    </row>
    <row r="39" spans="1:79" ht="20.25" hidden="1" customHeight="1" x14ac:dyDescent="0.25">
      <c r="A39" s="64" t="s">
        <v>77</v>
      </c>
      <c r="B39" s="65"/>
      <c r="C39" s="65"/>
      <c r="D39" s="66"/>
      <c r="E39" s="64" t="s">
        <v>78</v>
      </c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6"/>
      <c r="X39" s="44" t="s">
        <v>81</v>
      </c>
      <c r="Y39" s="44"/>
      <c r="Z39" s="44"/>
      <c r="AA39" s="44"/>
      <c r="AB39" s="44"/>
      <c r="AC39" s="44" t="s">
        <v>82</v>
      </c>
      <c r="AD39" s="44"/>
      <c r="AE39" s="44"/>
      <c r="AF39" s="44"/>
      <c r="AG39" s="44"/>
      <c r="AH39" s="64" t="s">
        <v>116</v>
      </c>
      <c r="AI39" s="65"/>
      <c r="AJ39" s="65"/>
      <c r="AK39" s="65"/>
      <c r="AL39" s="66"/>
      <c r="AM39" s="72" t="s">
        <v>216</v>
      </c>
      <c r="AN39" s="73"/>
      <c r="AO39" s="73"/>
      <c r="AP39" s="73"/>
      <c r="AQ39" s="74"/>
      <c r="AR39" s="64" t="s">
        <v>83</v>
      </c>
      <c r="AS39" s="65"/>
      <c r="AT39" s="65"/>
      <c r="AU39" s="65"/>
      <c r="AV39" s="66"/>
      <c r="AW39" s="64" t="s">
        <v>84</v>
      </c>
      <c r="AX39" s="65"/>
      <c r="AY39" s="65"/>
      <c r="AZ39" s="65"/>
      <c r="BA39" s="66"/>
      <c r="BB39" s="64" t="s">
        <v>117</v>
      </c>
      <c r="BC39" s="65"/>
      <c r="BD39" s="65"/>
      <c r="BE39" s="65"/>
      <c r="BF39" s="66"/>
      <c r="BG39" s="72" t="s">
        <v>216</v>
      </c>
      <c r="BH39" s="73"/>
      <c r="BI39" s="73"/>
      <c r="BJ39" s="73"/>
      <c r="BK39" s="74"/>
      <c r="CA39" t="s">
        <v>31</v>
      </c>
    </row>
    <row r="40" spans="1:79" s="136" customFormat="1" ht="13.2" customHeight="1" x14ac:dyDescent="0.25">
      <c r="A40" s="156"/>
      <c r="B40" s="157"/>
      <c r="C40" s="157"/>
      <c r="D40" s="158"/>
      <c r="E40" s="130" t="s">
        <v>305</v>
      </c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2"/>
      <c r="X40" s="160">
        <v>4004597</v>
      </c>
      <c r="Y40" s="161"/>
      <c r="Z40" s="161"/>
      <c r="AA40" s="161"/>
      <c r="AB40" s="162"/>
      <c r="AC40" s="160" t="s">
        <v>306</v>
      </c>
      <c r="AD40" s="161"/>
      <c r="AE40" s="161"/>
      <c r="AF40" s="161"/>
      <c r="AG40" s="162"/>
      <c r="AH40" s="160" t="s">
        <v>306</v>
      </c>
      <c r="AI40" s="161"/>
      <c r="AJ40" s="161"/>
      <c r="AK40" s="161"/>
      <c r="AL40" s="162"/>
      <c r="AM40" s="160">
        <f>IF(ISNUMBER(X40),X40,0)+IF(ISNUMBER(AC40),AC40,0)</f>
        <v>4004597</v>
      </c>
      <c r="AN40" s="161"/>
      <c r="AO40" s="161"/>
      <c r="AP40" s="161"/>
      <c r="AQ40" s="162"/>
      <c r="AR40" s="160">
        <v>4244872</v>
      </c>
      <c r="AS40" s="161"/>
      <c r="AT40" s="161"/>
      <c r="AU40" s="161"/>
      <c r="AV40" s="162"/>
      <c r="AW40" s="160" t="s">
        <v>306</v>
      </c>
      <c r="AX40" s="161"/>
      <c r="AY40" s="161"/>
      <c r="AZ40" s="161"/>
      <c r="BA40" s="162"/>
      <c r="BB40" s="160" t="s">
        <v>306</v>
      </c>
      <c r="BC40" s="161"/>
      <c r="BD40" s="161"/>
      <c r="BE40" s="161"/>
      <c r="BF40" s="162"/>
      <c r="BG40" s="159">
        <f>IF(ISNUMBER(AR40),AR40,0)+IF(ISNUMBER(AW40),AW40,0)</f>
        <v>4244872</v>
      </c>
      <c r="BH40" s="159"/>
      <c r="BI40" s="159"/>
      <c r="BJ40" s="159"/>
      <c r="BK40" s="159"/>
      <c r="CA40" s="136" t="s">
        <v>32</v>
      </c>
    </row>
    <row r="41" spans="1:79" s="136" customFormat="1" ht="26.4" customHeight="1" x14ac:dyDescent="0.25">
      <c r="A41" s="156"/>
      <c r="B41" s="157"/>
      <c r="C41" s="157"/>
      <c r="D41" s="158"/>
      <c r="E41" s="130" t="s">
        <v>307</v>
      </c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2"/>
      <c r="X41" s="160" t="s">
        <v>306</v>
      </c>
      <c r="Y41" s="161"/>
      <c r="Z41" s="161"/>
      <c r="AA41" s="161"/>
      <c r="AB41" s="162"/>
      <c r="AC41" s="160">
        <v>0</v>
      </c>
      <c r="AD41" s="161"/>
      <c r="AE41" s="161"/>
      <c r="AF41" s="161"/>
      <c r="AG41" s="162"/>
      <c r="AH41" s="160">
        <v>0</v>
      </c>
      <c r="AI41" s="161"/>
      <c r="AJ41" s="161"/>
      <c r="AK41" s="161"/>
      <c r="AL41" s="162"/>
      <c r="AM41" s="160">
        <f>IF(ISNUMBER(X41),X41,0)+IF(ISNUMBER(AC41),AC41,0)</f>
        <v>0</v>
      </c>
      <c r="AN41" s="161"/>
      <c r="AO41" s="161"/>
      <c r="AP41" s="161"/>
      <c r="AQ41" s="162"/>
      <c r="AR41" s="160" t="s">
        <v>306</v>
      </c>
      <c r="AS41" s="161"/>
      <c r="AT41" s="161"/>
      <c r="AU41" s="161"/>
      <c r="AV41" s="162"/>
      <c r="AW41" s="160">
        <v>0</v>
      </c>
      <c r="AX41" s="161"/>
      <c r="AY41" s="161"/>
      <c r="AZ41" s="161"/>
      <c r="BA41" s="162"/>
      <c r="BB41" s="160">
        <v>0</v>
      </c>
      <c r="BC41" s="161"/>
      <c r="BD41" s="161"/>
      <c r="BE41" s="161"/>
      <c r="BF41" s="162"/>
      <c r="BG41" s="159">
        <f>IF(ISNUMBER(AR41),AR41,0)+IF(ISNUMBER(AW41),AW41,0)</f>
        <v>0</v>
      </c>
      <c r="BH41" s="159"/>
      <c r="BI41" s="159"/>
      <c r="BJ41" s="159"/>
      <c r="BK41" s="159"/>
    </row>
    <row r="42" spans="1:79" s="9" customFormat="1" ht="12.75" customHeight="1" x14ac:dyDescent="0.25">
      <c r="A42" s="125"/>
      <c r="B42" s="126"/>
      <c r="C42" s="126"/>
      <c r="D42" s="128"/>
      <c r="E42" s="137" t="s">
        <v>179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9"/>
      <c r="X42" s="164">
        <v>4004597</v>
      </c>
      <c r="Y42" s="165"/>
      <c r="Z42" s="165"/>
      <c r="AA42" s="165"/>
      <c r="AB42" s="166"/>
      <c r="AC42" s="164">
        <v>0</v>
      </c>
      <c r="AD42" s="165"/>
      <c r="AE42" s="165"/>
      <c r="AF42" s="165"/>
      <c r="AG42" s="166"/>
      <c r="AH42" s="164">
        <v>0</v>
      </c>
      <c r="AI42" s="165"/>
      <c r="AJ42" s="165"/>
      <c r="AK42" s="165"/>
      <c r="AL42" s="166"/>
      <c r="AM42" s="164">
        <f>IF(ISNUMBER(X42),X42,0)+IF(ISNUMBER(AC42),AC42,0)</f>
        <v>4004597</v>
      </c>
      <c r="AN42" s="165"/>
      <c r="AO42" s="165"/>
      <c r="AP42" s="165"/>
      <c r="AQ42" s="166"/>
      <c r="AR42" s="164">
        <v>4244872</v>
      </c>
      <c r="AS42" s="165"/>
      <c r="AT42" s="165"/>
      <c r="AU42" s="165"/>
      <c r="AV42" s="166"/>
      <c r="AW42" s="164">
        <v>0</v>
      </c>
      <c r="AX42" s="165"/>
      <c r="AY42" s="165"/>
      <c r="AZ42" s="165"/>
      <c r="BA42" s="166"/>
      <c r="BB42" s="164">
        <v>0</v>
      </c>
      <c r="BC42" s="165"/>
      <c r="BD42" s="165"/>
      <c r="BE42" s="165"/>
      <c r="BF42" s="166"/>
      <c r="BG42" s="163">
        <f>IF(ISNUMBER(AR42),AR42,0)+IF(ISNUMBER(AW42),AW42,0)</f>
        <v>4244872</v>
      </c>
      <c r="BH42" s="163"/>
      <c r="BI42" s="163"/>
      <c r="BJ42" s="163"/>
      <c r="BK42" s="163"/>
    </row>
    <row r="43" spans="1:79" s="7" customFormat="1" ht="12.7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</row>
    <row r="45" spans="1:79" s="6" customFormat="1" ht="14.25" customHeight="1" x14ac:dyDescent="0.25">
      <c r="A45" s="48" t="s">
        <v>148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25"/>
    </row>
    <row r="46" spans="1:79" ht="14.25" customHeight="1" x14ac:dyDescent="0.25">
      <c r="A46" s="48" t="s">
        <v>370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</row>
    <row r="47" spans="1:79" ht="15" customHeight="1" x14ac:dyDescent="0.25">
      <c r="A47" s="52" t="s">
        <v>296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</row>
    <row r="48" spans="1:79" ht="23.1" customHeight="1" x14ac:dyDescent="0.25">
      <c r="A48" s="86" t="s">
        <v>149</v>
      </c>
      <c r="B48" s="87"/>
      <c r="C48" s="87"/>
      <c r="D48" s="88"/>
      <c r="E48" s="46" t="s">
        <v>20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61" t="s">
        <v>297</v>
      </c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3"/>
      <c r="AN48" s="61" t="s">
        <v>298</v>
      </c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3"/>
      <c r="BG48" s="61" t="s">
        <v>299</v>
      </c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3"/>
    </row>
    <row r="49" spans="1:79" ht="48.75" customHeight="1" x14ac:dyDescent="0.25">
      <c r="A49" s="89"/>
      <c r="B49" s="90"/>
      <c r="C49" s="90"/>
      <c r="D49" s="91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61" t="s">
        <v>5</v>
      </c>
      <c r="V49" s="62"/>
      <c r="W49" s="62"/>
      <c r="X49" s="62"/>
      <c r="Y49" s="63"/>
      <c r="Z49" s="61" t="s">
        <v>4</v>
      </c>
      <c r="AA49" s="62"/>
      <c r="AB49" s="62"/>
      <c r="AC49" s="62"/>
      <c r="AD49" s="63"/>
      <c r="AE49" s="82" t="s">
        <v>147</v>
      </c>
      <c r="AF49" s="83"/>
      <c r="AG49" s="83"/>
      <c r="AH49" s="84"/>
      <c r="AI49" s="61" t="s">
        <v>6</v>
      </c>
      <c r="AJ49" s="62"/>
      <c r="AK49" s="62"/>
      <c r="AL49" s="62"/>
      <c r="AM49" s="63"/>
      <c r="AN49" s="61" t="s">
        <v>5</v>
      </c>
      <c r="AO49" s="62"/>
      <c r="AP49" s="62"/>
      <c r="AQ49" s="62"/>
      <c r="AR49" s="63"/>
      <c r="AS49" s="61" t="s">
        <v>4</v>
      </c>
      <c r="AT49" s="62"/>
      <c r="AU49" s="62"/>
      <c r="AV49" s="62"/>
      <c r="AW49" s="63"/>
      <c r="AX49" s="82" t="s">
        <v>147</v>
      </c>
      <c r="AY49" s="83"/>
      <c r="AZ49" s="83"/>
      <c r="BA49" s="84"/>
      <c r="BB49" s="61" t="s">
        <v>118</v>
      </c>
      <c r="BC49" s="62"/>
      <c r="BD49" s="62"/>
      <c r="BE49" s="62"/>
      <c r="BF49" s="63"/>
      <c r="BG49" s="61" t="s">
        <v>5</v>
      </c>
      <c r="BH49" s="62"/>
      <c r="BI49" s="62"/>
      <c r="BJ49" s="62"/>
      <c r="BK49" s="63"/>
      <c r="BL49" s="61" t="s">
        <v>4</v>
      </c>
      <c r="BM49" s="62"/>
      <c r="BN49" s="62"/>
      <c r="BO49" s="62"/>
      <c r="BP49" s="63"/>
      <c r="BQ49" s="82" t="s">
        <v>147</v>
      </c>
      <c r="BR49" s="83"/>
      <c r="BS49" s="83"/>
      <c r="BT49" s="84"/>
      <c r="BU49" s="61" t="s">
        <v>119</v>
      </c>
      <c r="BV49" s="62"/>
      <c r="BW49" s="62"/>
      <c r="BX49" s="62"/>
      <c r="BY49" s="63"/>
    </row>
    <row r="50" spans="1:79" ht="15" customHeight="1" x14ac:dyDescent="0.25">
      <c r="A50" s="61">
        <v>1</v>
      </c>
      <c r="B50" s="62"/>
      <c r="C50" s="62"/>
      <c r="D50" s="63"/>
      <c r="E50" s="61">
        <v>2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3"/>
      <c r="U50" s="61">
        <v>3</v>
      </c>
      <c r="V50" s="62"/>
      <c r="W50" s="62"/>
      <c r="X50" s="62"/>
      <c r="Y50" s="63"/>
      <c r="Z50" s="61">
        <v>4</v>
      </c>
      <c r="AA50" s="62"/>
      <c r="AB50" s="62"/>
      <c r="AC50" s="62"/>
      <c r="AD50" s="63"/>
      <c r="AE50" s="61">
        <v>5</v>
      </c>
      <c r="AF50" s="62"/>
      <c r="AG50" s="62"/>
      <c r="AH50" s="63"/>
      <c r="AI50" s="61">
        <v>6</v>
      </c>
      <c r="AJ50" s="62"/>
      <c r="AK50" s="62"/>
      <c r="AL50" s="62"/>
      <c r="AM50" s="63"/>
      <c r="AN50" s="61">
        <v>7</v>
      </c>
      <c r="AO50" s="62"/>
      <c r="AP50" s="62"/>
      <c r="AQ50" s="62"/>
      <c r="AR50" s="63"/>
      <c r="AS50" s="61">
        <v>8</v>
      </c>
      <c r="AT50" s="62"/>
      <c r="AU50" s="62"/>
      <c r="AV50" s="62"/>
      <c r="AW50" s="63"/>
      <c r="AX50" s="61">
        <v>9</v>
      </c>
      <c r="AY50" s="62"/>
      <c r="AZ50" s="62"/>
      <c r="BA50" s="63"/>
      <c r="BB50" s="61">
        <v>10</v>
      </c>
      <c r="BC50" s="62"/>
      <c r="BD50" s="62"/>
      <c r="BE50" s="62"/>
      <c r="BF50" s="63"/>
      <c r="BG50" s="61">
        <v>11</v>
      </c>
      <c r="BH50" s="62"/>
      <c r="BI50" s="62"/>
      <c r="BJ50" s="62"/>
      <c r="BK50" s="63"/>
      <c r="BL50" s="61">
        <v>12</v>
      </c>
      <c r="BM50" s="62"/>
      <c r="BN50" s="62"/>
      <c r="BO50" s="62"/>
      <c r="BP50" s="63"/>
      <c r="BQ50" s="61">
        <v>13</v>
      </c>
      <c r="BR50" s="62"/>
      <c r="BS50" s="62"/>
      <c r="BT50" s="63"/>
      <c r="BU50" s="61">
        <v>14</v>
      </c>
      <c r="BV50" s="62"/>
      <c r="BW50" s="62"/>
      <c r="BX50" s="62"/>
      <c r="BY50" s="63"/>
    </row>
    <row r="51" spans="1:79" s="2" customFormat="1" ht="12.75" hidden="1" customHeight="1" x14ac:dyDescent="0.25">
      <c r="A51" s="64" t="s">
        <v>85</v>
      </c>
      <c r="B51" s="65"/>
      <c r="C51" s="65"/>
      <c r="D51" s="66"/>
      <c r="E51" s="64" t="s">
        <v>78</v>
      </c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6"/>
      <c r="U51" s="64" t="s">
        <v>86</v>
      </c>
      <c r="V51" s="65"/>
      <c r="W51" s="65"/>
      <c r="X51" s="65"/>
      <c r="Y51" s="66"/>
      <c r="Z51" s="64" t="s">
        <v>87</v>
      </c>
      <c r="AA51" s="65"/>
      <c r="AB51" s="65"/>
      <c r="AC51" s="65"/>
      <c r="AD51" s="66"/>
      <c r="AE51" s="64" t="s">
        <v>113</v>
      </c>
      <c r="AF51" s="65"/>
      <c r="AG51" s="65"/>
      <c r="AH51" s="66"/>
      <c r="AI51" s="72" t="s">
        <v>215</v>
      </c>
      <c r="AJ51" s="73"/>
      <c r="AK51" s="73"/>
      <c r="AL51" s="73"/>
      <c r="AM51" s="74"/>
      <c r="AN51" s="64" t="s">
        <v>88</v>
      </c>
      <c r="AO51" s="65"/>
      <c r="AP51" s="65"/>
      <c r="AQ51" s="65"/>
      <c r="AR51" s="66"/>
      <c r="AS51" s="64" t="s">
        <v>89</v>
      </c>
      <c r="AT51" s="65"/>
      <c r="AU51" s="65"/>
      <c r="AV51" s="65"/>
      <c r="AW51" s="66"/>
      <c r="AX51" s="64" t="s">
        <v>114</v>
      </c>
      <c r="AY51" s="65"/>
      <c r="AZ51" s="65"/>
      <c r="BA51" s="66"/>
      <c r="BB51" s="72" t="s">
        <v>215</v>
      </c>
      <c r="BC51" s="73"/>
      <c r="BD51" s="73"/>
      <c r="BE51" s="73"/>
      <c r="BF51" s="74"/>
      <c r="BG51" s="64" t="s">
        <v>79</v>
      </c>
      <c r="BH51" s="65"/>
      <c r="BI51" s="65"/>
      <c r="BJ51" s="65"/>
      <c r="BK51" s="66"/>
      <c r="BL51" s="64" t="s">
        <v>80</v>
      </c>
      <c r="BM51" s="65"/>
      <c r="BN51" s="65"/>
      <c r="BO51" s="65"/>
      <c r="BP51" s="66"/>
      <c r="BQ51" s="64" t="s">
        <v>115</v>
      </c>
      <c r="BR51" s="65"/>
      <c r="BS51" s="65"/>
      <c r="BT51" s="66"/>
      <c r="BU51" s="72" t="s">
        <v>215</v>
      </c>
      <c r="BV51" s="73"/>
      <c r="BW51" s="73"/>
      <c r="BX51" s="73"/>
      <c r="BY51" s="74"/>
      <c r="CA51" t="s">
        <v>33</v>
      </c>
    </row>
    <row r="52" spans="1:79" s="136" customFormat="1" ht="13.2" customHeight="1" x14ac:dyDescent="0.25">
      <c r="A52" s="156">
        <v>2111</v>
      </c>
      <c r="B52" s="157"/>
      <c r="C52" s="157"/>
      <c r="D52" s="158"/>
      <c r="E52" s="130" t="s">
        <v>308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2232868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2232868</v>
      </c>
      <c r="AJ52" s="161"/>
      <c r="AK52" s="161"/>
      <c r="AL52" s="161"/>
      <c r="AM52" s="162"/>
      <c r="AN52" s="160">
        <v>2640192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2640192</v>
      </c>
      <c r="BC52" s="161"/>
      <c r="BD52" s="161"/>
      <c r="BE52" s="161"/>
      <c r="BF52" s="162"/>
      <c r="BG52" s="160">
        <v>2928525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2928525</v>
      </c>
      <c r="BV52" s="161"/>
      <c r="BW52" s="161"/>
      <c r="BX52" s="161"/>
      <c r="BY52" s="162"/>
      <c r="CA52" s="136" t="s">
        <v>34</v>
      </c>
    </row>
    <row r="53" spans="1:79" s="136" customFormat="1" ht="13.2" customHeight="1" x14ac:dyDescent="0.25">
      <c r="A53" s="156">
        <v>2120</v>
      </c>
      <c r="B53" s="157"/>
      <c r="C53" s="157"/>
      <c r="D53" s="158"/>
      <c r="E53" s="130" t="s">
        <v>309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504407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504407</v>
      </c>
      <c r="AJ53" s="161"/>
      <c r="AK53" s="161"/>
      <c r="AL53" s="161"/>
      <c r="AM53" s="162"/>
      <c r="AN53" s="160">
        <v>586766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586766</v>
      </c>
      <c r="BC53" s="161"/>
      <c r="BD53" s="161"/>
      <c r="BE53" s="161"/>
      <c r="BF53" s="162"/>
      <c r="BG53" s="160">
        <v>648000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648000</v>
      </c>
      <c r="BV53" s="161"/>
      <c r="BW53" s="161"/>
      <c r="BX53" s="161"/>
      <c r="BY53" s="162"/>
    </row>
    <row r="54" spans="1:79" s="136" customFormat="1" ht="13.2" customHeight="1" x14ac:dyDescent="0.25">
      <c r="A54" s="156">
        <v>2210</v>
      </c>
      <c r="B54" s="157"/>
      <c r="C54" s="157"/>
      <c r="D54" s="158"/>
      <c r="E54" s="130" t="s">
        <v>310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47635</v>
      </c>
      <c r="V54" s="161"/>
      <c r="W54" s="161"/>
      <c r="X54" s="161"/>
      <c r="Y54" s="162"/>
      <c r="Z54" s="160">
        <v>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47635</v>
      </c>
      <c r="AJ54" s="161"/>
      <c r="AK54" s="161"/>
      <c r="AL54" s="161"/>
      <c r="AM54" s="162"/>
      <c r="AN54" s="160">
        <v>26200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26200</v>
      </c>
      <c r="BC54" s="161"/>
      <c r="BD54" s="161"/>
      <c r="BE54" s="161"/>
      <c r="BF54" s="162"/>
      <c r="BG54" s="160">
        <v>25808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25808</v>
      </c>
      <c r="BV54" s="161"/>
      <c r="BW54" s="161"/>
      <c r="BX54" s="161"/>
      <c r="BY54" s="162"/>
    </row>
    <row r="55" spans="1:79" s="136" customFormat="1" ht="13.2" customHeight="1" x14ac:dyDescent="0.25">
      <c r="A55" s="156">
        <v>2240</v>
      </c>
      <c r="B55" s="157"/>
      <c r="C55" s="157"/>
      <c r="D55" s="158"/>
      <c r="E55" s="130" t="s">
        <v>311</v>
      </c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2"/>
      <c r="U55" s="160">
        <v>22226</v>
      </c>
      <c r="V55" s="161"/>
      <c r="W55" s="161"/>
      <c r="X55" s="161"/>
      <c r="Y55" s="162"/>
      <c r="Z55" s="160">
        <v>0</v>
      </c>
      <c r="AA55" s="161"/>
      <c r="AB55" s="161"/>
      <c r="AC55" s="161"/>
      <c r="AD55" s="162"/>
      <c r="AE55" s="160">
        <v>0</v>
      </c>
      <c r="AF55" s="161"/>
      <c r="AG55" s="161"/>
      <c r="AH55" s="162"/>
      <c r="AI55" s="160">
        <f>IF(ISNUMBER(U55),U55,0)+IF(ISNUMBER(Z55),Z55,0)</f>
        <v>22226</v>
      </c>
      <c r="AJ55" s="161"/>
      <c r="AK55" s="161"/>
      <c r="AL55" s="161"/>
      <c r="AM55" s="162"/>
      <c r="AN55" s="160">
        <v>20000</v>
      </c>
      <c r="AO55" s="161"/>
      <c r="AP55" s="161"/>
      <c r="AQ55" s="161"/>
      <c r="AR55" s="162"/>
      <c r="AS55" s="160">
        <v>0</v>
      </c>
      <c r="AT55" s="161"/>
      <c r="AU55" s="161"/>
      <c r="AV55" s="161"/>
      <c r="AW55" s="162"/>
      <c r="AX55" s="160">
        <v>0</v>
      </c>
      <c r="AY55" s="161"/>
      <c r="AZ55" s="161"/>
      <c r="BA55" s="162"/>
      <c r="BB55" s="160">
        <f>IF(ISNUMBER(AN55),AN55,0)+IF(ISNUMBER(AS55),AS55,0)</f>
        <v>20000</v>
      </c>
      <c r="BC55" s="161"/>
      <c r="BD55" s="161"/>
      <c r="BE55" s="161"/>
      <c r="BF55" s="162"/>
      <c r="BG55" s="160">
        <v>25607</v>
      </c>
      <c r="BH55" s="161"/>
      <c r="BI55" s="161"/>
      <c r="BJ55" s="161"/>
      <c r="BK55" s="162"/>
      <c r="BL55" s="160">
        <v>0</v>
      </c>
      <c r="BM55" s="161"/>
      <c r="BN55" s="161"/>
      <c r="BO55" s="161"/>
      <c r="BP55" s="162"/>
      <c r="BQ55" s="160">
        <v>0</v>
      </c>
      <c r="BR55" s="161"/>
      <c r="BS55" s="161"/>
      <c r="BT55" s="162"/>
      <c r="BU55" s="160">
        <f>IF(ISNUMBER(BG55),BG55,0)+IF(ISNUMBER(BL55),BL55,0)</f>
        <v>25607</v>
      </c>
      <c r="BV55" s="161"/>
      <c r="BW55" s="161"/>
      <c r="BX55" s="161"/>
      <c r="BY55" s="162"/>
    </row>
    <row r="56" spans="1:79" s="136" customFormat="1" ht="13.2" customHeight="1" x14ac:dyDescent="0.25">
      <c r="A56" s="156">
        <v>2250</v>
      </c>
      <c r="B56" s="157"/>
      <c r="C56" s="157"/>
      <c r="D56" s="158"/>
      <c r="E56" s="130" t="s">
        <v>312</v>
      </c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2"/>
      <c r="U56" s="160">
        <v>10340</v>
      </c>
      <c r="V56" s="161"/>
      <c r="W56" s="161"/>
      <c r="X56" s="161"/>
      <c r="Y56" s="162"/>
      <c r="Z56" s="160">
        <v>0</v>
      </c>
      <c r="AA56" s="161"/>
      <c r="AB56" s="161"/>
      <c r="AC56" s="161"/>
      <c r="AD56" s="162"/>
      <c r="AE56" s="160">
        <v>0</v>
      </c>
      <c r="AF56" s="161"/>
      <c r="AG56" s="161"/>
      <c r="AH56" s="162"/>
      <c r="AI56" s="160">
        <f>IF(ISNUMBER(U56),U56,0)+IF(ISNUMBER(Z56),Z56,0)</f>
        <v>10340</v>
      </c>
      <c r="AJ56" s="161"/>
      <c r="AK56" s="161"/>
      <c r="AL56" s="161"/>
      <c r="AM56" s="162"/>
      <c r="AN56" s="160">
        <v>6500</v>
      </c>
      <c r="AO56" s="161"/>
      <c r="AP56" s="161"/>
      <c r="AQ56" s="161"/>
      <c r="AR56" s="162"/>
      <c r="AS56" s="160">
        <v>0</v>
      </c>
      <c r="AT56" s="161"/>
      <c r="AU56" s="161"/>
      <c r="AV56" s="161"/>
      <c r="AW56" s="162"/>
      <c r="AX56" s="160">
        <v>0</v>
      </c>
      <c r="AY56" s="161"/>
      <c r="AZ56" s="161"/>
      <c r="BA56" s="162"/>
      <c r="BB56" s="160">
        <f>IF(ISNUMBER(AN56),AN56,0)+IF(ISNUMBER(AS56),AS56,0)</f>
        <v>6500</v>
      </c>
      <c r="BC56" s="161"/>
      <c r="BD56" s="161"/>
      <c r="BE56" s="161"/>
      <c r="BF56" s="162"/>
      <c r="BG56" s="160">
        <v>3520</v>
      </c>
      <c r="BH56" s="161"/>
      <c r="BI56" s="161"/>
      <c r="BJ56" s="161"/>
      <c r="BK56" s="162"/>
      <c r="BL56" s="160">
        <v>0</v>
      </c>
      <c r="BM56" s="161"/>
      <c r="BN56" s="161"/>
      <c r="BO56" s="161"/>
      <c r="BP56" s="162"/>
      <c r="BQ56" s="160">
        <v>0</v>
      </c>
      <c r="BR56" s="161"/>
      <c r="BS56" s="161"/>
      <c r="BT56" s="162"/>
      <c r="BU56" s="160">
        <f>IF(ISNUMBER(BG56),BG56,0)+IF(ISNUMBER(BL56),BL56,0)</f>
        <v>3520</v>
      </c>
      <c r="BV56" s="161"/>
      <c r="BW56" s="161"/>
      <c r="BX56" s="161"/>
      <c r="BY56" s="162"/>
    </row>
    <row r="57" spans="1:79" s="136" customFormat="1" ht="13.2" customHeight="1" x14ac:dyDescent="0.25">
      <c r="A57" s="156">
        <v>2271</v>
      </c>
      <c r="B57" s="157"/>
      <c r="C57" s="157"/>
      <c r="D57" s="158"/>
      <c r="E57" s="130" t="s">
        <v>313</v>
      </c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2"/>
      <c r="U57" s="160">
        <v>37336</v>
      </c>
      <c r="V57" s="161"/>
      <c r="W57" s="161"/>
      <c r="X57" s="161"/>
      <c r="Y57" s="162"/>
      <c r="Z57" s="160">
        <v>0</v>
      </c>
      <c r="AA57" s="161"/>
      <c r="AB57" s="161"/>
      <c r="AC57" s="161"/>
      <c r="AD57" s="162"/>
      <c r="AE57" s="160">
        <v>0</v>
      </c>
      <c r="AF57" s="161"/>
      <c r="AG57" s="161"/>
      <c r="AH57" s="162"/>
      <c r="AI57" s="160">
        <f>IF(ISNUMBER(U57),U57,0)+IF(ISNUMBER(Z57),Z57,0)</f>
        <v>37336</v>
      </c>
      <c r="AJ57" s="161"/>
      <c r="AK57" s="161"/>
      <c r="AL57" s="161"/>
      <c r="AM57" s="162"/>
      <c r="AN57" s="160">
        <v>49500</v>
      </c>
      <c r="AO57" s="161"/>
      <c r="AP57" s="161"/>
      <c r="AQ57" s="161"/>
      <c r="AR57" s="162"/>
      <c r="AS57" s="160">
        <v>0</v>
      </c>
      <c r="AT57" s="161"/>
      <c r="AU57" s="161"/>
      <c r="AV57" s="161"/>
      <c r="AW57" s="162"/>
      <c r="AX57" s="160">
        <v>0</v>
      </c>
      <c r="AY57" s="161"/>
      <c r="AZ57" s="161"/>
      <c r="BA57" s="162"/>
      <c r="BB57" s="160">
        <f>IF(ISNUMBER(AN57),AN57,0)+IF(ISNUMBER(AS57),AS57,0)</f>
        <v>49500</v>
      </c>
      <c r="BC57" s="161"/>
      <c r="BD57" s="161"/>
      <c r="BE57" s="161"/>
      <c r="BF57" s="162"/>
      <c r="BG57" s="160">
        <v>44596</v>
      </c>
      <c r="BH57" s="161"/>
      <c r="BI57" s="161"/>
      <c r="BJ57" s="161"/>
      <c r="BK57" s="162"/>
      <c r="BL57" s="160">
        <v>0</v>
      </c>
      <c r="BM57" s="161"/>
      <c r="BN57" s="161"/>
      <c r="BO57" s="161"/>
      <c r="BP57" s="162"/>
      <c r="BQ57" s="160">
        <v>0</v>
      </c>
      <c r="BR57" s="161"/>
      <c r="BS57" s="161"/>
      <c r="BT57" s="162"/>
      <c r="BU57" s="160">
        <f>IF(ISNUMBER(BG57),BG57,0)+IF(ISNUMBER(BL57),BL57,0)</f>
        <v>44596</v>
      </c>
      <c r="BV57" s="161"/>
      <c r="BW57" s="161"/>
      <c r="BX57" s="161"/>
      <c r="BY57" s="162"/>
    </row>
    <row r="58" spans="1:79" s="136" customFormat="1" ht="13.2" customHeight="1" x14ac:dyDescent="0.25">
      <c r="A58" s="156">
        <v>2272</v>
      </c>
      <c r="B58" s="157"/>
      <c r="C58" s="157"/>
      <c r="D58" s="158"/>
      <c r="E58" s="130" t="s">
        <v>314</v>
      </c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2"/>
      <c r="U58" s="160">
        <v>4964</v>
      </c>
      <c r="V58" s="161"/>
      <c r="W58" s="161"/>
      <c r="X58" s="161"/>
      <c r="Y58" s="162"/>
      <c r="Z58" s="160">
        <v>0</v>
      </c>
      <c r="AA58" s="161"/>
      <c r="AB58" s="161"/>
      <c r="AC58" s="161"/>
      <c r="AD58" s="162"/>
      <c r="AE58" s="160">
        <v>0</v>
      </c>
      <c r="AF58" s="161"/>
      <c r="AG58" s="161"/>
      <c r="AH58" s="162"/>
      <c r="AI58" s="160">
        <f>IF(ISNUMBER(U58),U58,0)+IF(ISNUMBER(Z58),Z58,0)</f>
        <v>4964</v>
      </c>
      <c r="AJ58" s="161"/>
      <c r="AK58" s="161"/>
      <c r="AL58" s="161"/>
      <c r="AM58" s="162"/>
      <c r="AN58" s="160">
        <v>5440</v>
      </c>
      <c r="AO58" s="161"/>
      <c r="AP58" s="161"/>
      <c r="AQ58" s="161"/>
      <c r="AR58" s="162"/>
      <c r="AS58" s="160">
        <v>0</v>
      </c>
      <c r="AT58" s="161"/>
      <c r="AU58" s="161"/>
      <c r="AV58" s="161"/>
      <c r="AW58" s="162"/>
      <c r="AX58" s="160">
        <v>0</v>
      </c>
      <c r="AY58" s="161"/>
      <c r="AZ58" s="161"/>
      <c r="BA58" s="162"/>
      <c r="BB58" s="160">
        <f>IF(ISNUMBER(AN58),AN58,0)+IF(ISNUMBER(AS58),AS58,0)</f>
        <v>5440</v>
      </c>
      <c r="BC58" s="161"/>
      <c r="BD58" s="161"/>
      <c r="BE58" s="161"/>
      <c r="BF58" s="162"/>
      <c r="BG58" s="160">
        <v>6974</v>
      </c>
      <c r="BH58" s="161"/>
      <c r="BI58" s="161"/>
      <c r="BJ58" s="161"/>
      <c r="BK58" s="162"/>
      <c r="BL58" s="160">
        <v>0</v>
      </c>
      <c r="BM58" s="161"/>
      <c r="BN58" s="161"/>
      <c r="BO58" s="161"/>
      <c r="BP58" s="162"/>
      <c r="BQ58" s="160">
        <v>0</v>
      </c>
      <c r="BR58" s="161"/>
      <c r="BS58" s="161"/>
      <c r="BT58" s="162"/>
      <c r="BU58" s="160">
        <f>IF(ISNUMBER(BG58),BG58,0)+IF(ISNUMBER(BL58),BL58,0)</f>
        <v>6974</v>
      </c>
      <c r="BV58" s="161"/>
      <c r="BW58" s="161"/>
      <c r="BX58" s="161"/>
      <c r="BY58" s="162"/>
    </row>
    <row r="59" spans="1:79" s="136" customFormat="1" ht="13.2" customHeight="1" x14ac:dyDescent="0.25">
      <c r="A59" s="156">
        <v>2273</v>
      </c>
      <c r="B59" s="157"/>
      <c r="C59" s="157"/>
      <c r="D59" s="158"/>
      <c r="E59" s="130" t="s">
        <v>315</v>
      </c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2"/>
      <c r="U59" s="160">
        <v>24344</v>
      </c>
      <c r="V59" s="161"/>
      <c r="W59" s="161"/>
      <c r="X59" s="161"/>
      <c r="Y59" s="162"/>
      <c r="Z59" s="160">
        <v>0</v>
      </c>
      <c r="AA59" s="161"/>
      <c r="AB59" s="161"/>
      <c r="AC59" s="161"/>
      <c r="AD59" s="162"/>
      <c r="AE59" s="160">
        <v>0</v>
      </c>
      <c r="AF59" s="161"/>
      <c r="AG59" s="161"/>
      <c r="AH59" s="162"/>
      <c r="AI59" s="160">
        <f>IF(ISNUMBER(U59),U59,0)+IF(ISNUMBER(Z59),Z59,0)</f>
        <v>24344</v>
      </c>
      <c r="AJ59" s="161"/>
      <c r="AK59" s="161"/>
      <c r="AL59" s="161"/>
      <c r="AM59" s="162"/>
      <c r="AN59" s="160">
        <v>30800</v>
      </c>
      <c r="AO59" s="161"/>
      <c r="AP59" s="161"/>
      <c r="AQ59" s="161"/>
      <c r="AR59" s="162"/>
      <c r="AS59" s="160">
        <v>0</v>
      </c>
      <c r="AT59" s="161"/>
      <c r="AU59" s="161"/>
      <c r="AV59" s="161"/>
      <c r="AW59" s="162"/>
      <c r="AX59" s="160">
        <v>0</v>
      </c>
      <c r="AY59" s="161"/>
      <c r="AZ59" s="161"/>
      <c r="BA59" s="162"/>
      <c r="BB59" s="160">
        <f>IF(ISNUMBER(AN59),AN59,0)+IF(ISNUMBER(AS59),AS59,0)</f>
        <v>30800</v>
      </c>
      <c r="BC59" s="161"/>
      <c r="BD59" s="161"/>
      <c r="BE59" s="161"/>
      <c r="BF59" s="162"/>
      <c r="BG59" s="160">
        <v>24000</v>
      </c>
      <c r="BH59" s="161"/>
      <c r="BI59" s="161"/>
      <c r="BJ59" s="161"/>
      <c r="BK59" s="162"/>
      <c r="BL59" s="160">
        <v>0</v>
      </c>
      <c r="BM59" s="161"/>
      <c r="BN59" s="161"/>
      <c r="BO59" s="161"/>
      <c r="BP59" s="162"/>
      <c r="BQ59" s="160">
        <v>0</v>
      </c>
      <c r="BR59" s="161"/>
      <c r="BS59" s="161"/>
      <c r="BT59" s="162"/>
      <c r="BU59" s="160">
        <f>IF(ISNUMBER(BG59),BG59,0)+IF(ISNUMBER(BL59),BL59,0)</f>
        <v>24000</v>
      </c>
      <c r="BV59" s="161"/>
      <c r="BW59" s="161"/>
      <c r="BX59" s="161"/>
      <c r="BY59" s="162"/>
    </row>
    <row r="60" spans="1:79" s="136" customFormat="1" ht="26.4" customHeight="1" x14ac:dyDescent="0.25">
      <c r="A60" s="156">
        <v>2275</v>
      </c>
      <c r="B60" s="157"/>
      <c r="C60" s="157"/>
      <c r="D60" s="158"/>
      <c r="E60" s="130" t="s">
        <v>316</v>
      </c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2"/>
      <c r="U60" s="160">
        <v>848</v>
      </c>
      <c r="V60" s="161"/>
      <c r="W60" s="161"/>
      <c r="X60" s="161"/>
      <c r="Y60" s="162"/>
      <c r="Z60" s="160">
        <v>0</v>
      </c>
      <c r="AA60" s="161"/>
      <c r="AB60" s="161"/>
      <c r="AC60" s="161"/>
      <c r="AD60" s="162"/>
      <c r="AE60" s="160">
        <v>0</v>
      </c>
      <c r="AF60" s="161"/>
      <c r="AG60" s="161"/>
      <c r="AH60" s="162"/>
      <c r="AI60" s="160">
        <f>IF(ISNUMBER(U60),U60,0)+IF(ISNUMBER(Z60),Z60,0)</f>
        <v>848</v>
      </c>
      <c r="AJ60" s="161"/>
      <c r="AK60" s="161"/>
      <c r="AL60" s="161"/>
      <c r="AM60" s="162"/>
      <c r="AN60" s="160">
        <v>950</v>
      </c>
      <c r="AO60" s="161"/>
      <c r="AP60" s="161"/>
      <c r="AQ60" s="161"/>
      <c r="AR60" s="162"/>
      <c r="AS60" s="160">
        <v>0</v>
      </c>
      <c r="AT60" s="161"/>
      <c r="AU60" s="161"/>
      <c r="AV60" s="161"/>
      <c r="AW60" s="162"/>
      <c r="AX60" s="160">
        <v>0</v>
      </c>
      <c r="AY60" s="161"/>
      <c r="AZ60" s="161"/>
      <c r="BA60" s="162"/>
      <c r="BB60" s="160">
        <f>IF(ISNUMBER(AN60),AN60,0)+IF(ISNUMBER(AS60),AS60,0)</f>
        <v>950</v>
      </c>
      <c r="BC60" s="161"/>
      <c r="BD60" s="161"/>
      <c r="BE60" s="161"/>
      <c r="BF60" s="162"/>
      <c r="BG60" s="160">
        <v>930</v>
      </c>
      <c r="BH60" s="161"/>
      <c r="BI60" s="161"/>
      <c r="BJ60" s="161"/>
      <c r="BK60" s="162"/>
      <c r="BL60" s="160">
        <v>0</v>
      </c>
      <c r="BM60" s="161"/>
      <c r="BN60" s="161"/>
      <c r="BO60" s="161"/>
      <c r="BP60" s="162"/>
      <c r="BQ60" s="160">
        <v>0</v>
      </c>
      <c r="BR60" s="161"/>
      <c r="BS60" s="161"/>
      <c r="BT60" s="162"/>
      <c r="BU60" s="160">
        <f>IF(ISNUMBER(BG60),BG60,0)+IF(ISNUMBER(BL60),BL60,0)</f>
        <v>930</v>
      </c>
      <c r="BV60" s="161"/>
      <c r="BW60" s="161"/>
      <c r="BX60" s="161"/>
      <c r="BY60" s="162"/>
    </row>
    <row r="61" spans="1:79" s="136" customFormat="1" ht="39.6" customHeight="1" x14ac:dyDescent="0.25">
      <c r="A61" s="156">
        <v>2282</v>
      </c>
      <c r="B61" s="157"/>
      <c r="C61" s="157"/>
      <c r="D61" s="158"/>
      <c r="E61" s="130" t="s">
        <v>317</v>
      </c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2"/>
      <c r="U61" s="160">
        <v>1872</v>
      </c>
      <c r="V61" s="161"/>
      <c r="W61" s="161"/>
      <c r="X61" s="161"/>
      <c r="Y61" s="162"/>
      <c r="Z61" s="160">
        <v>0</v>
      </c>
      <c r="AA61" s="161"/>
      <c r="AB61" s="161"/>
      <c r="AC61" s="161"/>
      <c r="AD61" s="162"/>
      <c r="AE61" s="160">
        <v>0</v>
      </c>
      <c r="AF61" s="161"/>
      <c r="AG61" s="161"/>
      <c r="AH61" s="162"/>
      <c r="AI61" s="160">
        <f>IF(ISNUMBER(U61),U61,0)+IF(ISNUMBER(Z61),Z61,0)</f>
        <v>1872</v>
      </c>
      <c r="AJ61" s="161"/>
      <c r="AK61" s="161"/>
      <c r="AL61" s="161"/>
      <c r="AM61" s="162"/>
      <c r="AN61" s="160">
        <v>0</v>
      </c>
      <c r="AO61" s="161"/>
      <c r="AP61" s="161"/>
      <c r="AQ61" s="161"/>
      <c r="AR61" s="162"/>
      <c r="AS61" s="160">
        <v>0</v>
      </c>
      <c r="AT61" s="161"/>
      <c r="AU61" s="161"/>
      <c r="AV61" s="161"/>
      <c r="AW61" s="162"/>
      <c r="AX61" s="160">
        <v>0</v>
      </c>
      <c r="AY61" s="161"/>
      <c r="AZ61" s="161"/>
      <c r="BA61" s="162"/>
      <c r="BB61" s="160">
        <f>IF(ISNUMBER(AN61),AN61,0)+IF(ISNUMBER(AS61),AS61,0)</f>
        <v>0</v>
      </c>
      <c r="BC61" s="161"/>
      <c r="BD61" s="161"/>
      <c r="BE61" s="161"/>
      <c r="BF61" s="162"/>
      <c r="BG61" s="160">
        <v>0</v>
      </c>
      <c r="BH61" s="161"/>
      <c r="BI61" s="161"/>
      <c r="BJ61" s="161"/>
      <c r="BK61" s="162"/>
      <c r="BL61" s="160">
        <v>0</v>
      </c>
      <c r="BM61" s="161"/>
      <c r="BN61" s="161"/>
      <c r="BO61" s="161"/>
      <c r="BP61" s="162"/>
      <c r="BQ61" s="160">
        <v>0</v>
      </c>
      <c r="BR61" s="161"/>
      <c r="BS61" s="161"/>
      <c r="BT61" s="162"/>
      <c r="BU61" s="160">
        <f>IF(ISNUMBER(BG61),BG61,0)+IF(ISNUMBER(BL61),BL61,0)</f>
        <v>0</v>
      </c>
      <c r="BV61" s="161"/>
      <c r="BW61" s="161"/>
      <c r="BX61" s="161"/>
      <c r="BY61" s="162"/>
    </row>
    <row r="62" spans="1:79" s="136" customFormat="1" ht="13.2" customHeight="1" x14ac:dyDescent="0.25">
      <c r="A62" s="156">
        <v>2800</v>
      </c>
      <c r="B62" s="157"/>
      <c r="C62" s="157"/>
      <c r="D62" s="158"/>
      <c r="E62" s="130" t="s">
        <v>318</v>
      </c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2"/>
      <c r="U62" s="160">
        <v>804</v>
      </c>
      <c r="V62" s="161"/>
      <c r="W62" s="161"/>
      <c r="X62" s="161"/>
      <c r="Y62" s="162"/>
      <c r="Z62" s="160">
        <v>0</v>
      </c>
      <c r="AA62" s="161"/>
      <c r="AB62" s="161"/>
      <c r="AC62" s="161"/>
      <c r="AD62" s="162"/>
      <c r="AE62" s="160">
        <v>0</v>
      </c>
      <c r="AF62" s="161"/>
      <c r="AG62" s="161"/>
      <c r="AH62" s="162"/>
      <c r="AI62" s="160">
        <f>IF(ISNUMBER(U62),U62,0)+IF(ISNUMBER(Z62),Z62,0)</f>
        <v>804</v>
      </c>
      <c r="AJ62" s="161"/>
      <c r="AK62" s="161"/>
      <c r="AL62" s="161"/>
      <c r="AM62" s="162"/>
      <c r="AN62" s="160">
        <v>0</v>
      </c>
      <c r="AO62" s="161"/>
      <c r="AP62" s="161"/>
      <c r="AQ62" s="161"/>
      <c r="AR62" s="162"/>
      <c r="AS62" s="160">
        <v>0</v>
      </c>
      <c r="AT62" s="161"/>
      <c r="AU62" s="161"/>
      <c r="AV62" s="161"/>
      <c r="AW62" s="162"/>
      <c r="AX62" s="160">
        <v>0</v>
      </c>
      <c r="AY62" s="161"/>
      <c r="AZ62" s="161"/>
      <c r="BA62" s="162"/>
      <c r="BB62" s="160">
        <f>IF(ISNUMBER(AN62),AN62,0)+IF(ISNUMBER(AS62),AS62,0)</f>
        <v>0</v>
      </c>
      <c r="BC62" s="161"/>
      <c r="BD62" s="161"/>
      <c r="BE62" s="161"/>
      <c r="BF62" s="162"/>
      <c r="BG62" s="160">
        <v>0</v>
      </c>
      <c r="BH62" s="161"/>
      <c r="BI62" s="161"/>
      <c r="BJ62" s="161"/>
      <c r="BK62" s="162"/>
      <c r="BL62" s="160">
        <v>0</v>
      </c>
      <c r="BM62" s="161"/>
      <c r="BN62" s="161"/>
      <c r="BO62" s="161"/>
      <c r="BP62" s="162"/>
      <c r="BQ62" s="160">
        <v>0</v>
      </c>
      <c r="BR62" s="161"/>
      <c r="BS62" s="161"/>
      <c r="BT62" s="162"/>
      <c r="BU62" s="160">
        <f>IF(ISNUMBER(BG62),BG62,0)+IF(ISNUMBER(BL62),BL62,0)</f>
        <v>0</v>
      </c>
      <c r="BV62" s="161"/>
      <c r="BW62" s="161"/>
      <c r="BX62" s="161"/>
      <c r="BY62" s="162"/>
    </row>
    <row r="63" spans="1:79" s="9" customFormat="1" ht="12.75" customHeight="1" x14ac:dyDescent="0.25">
      <c r="A63" s="125"/>
      <c r="B63" s="126"/>
      <c r="C63" s="126"/>
      <c r="D63" s="128"/>
      <c r="E63" s="137" t="s">
        <v>179</v>
      </c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9"/>
      <c r="U63" s="164">
        <v>2887644</v>
      </c>
      <c r="V63" s="165"/>
      <c r="W63" s="165"/>
      <c r="X63" s="165"/>
      <c r="Y63" s="166"/>
      <c r="Z63" s="164">
        <v>0</v>
      </c>
      <c r="AA63" s="165"/>
      <c r="AB63" s="165"/>
      <c r="AC63" s="165"/>
      <c r="AD63" s="166"/>
      <c r="AE63" s="164">
        <v>0</v>
      </c>
      <c r="AF63" s="165"/>
      <c r="AG63" s="165"/>
      <c r="AH63" s="166"/>
      <c r="AI63" s="164">
        <f>IF(ISNUMBER(U63),U63,0)+IF(ISNUMBER(Z63),Z63,0)</f>
        <v>2887644</v>
      </c>
      <c r="AJ63" s="165"/>
      <c r="AK63" s="165"/>
      <c r="AL63" s="165"/>
      <c r="AM63" s="166"/>
      <c r="AN63" s="164">
        <v>3366348</v>
      </c>
      <c r="AO63" s="165"/>
      <c r="AP63" s="165"/>
      <c r="AQ63" s="165"/>
      <c r="AR63" s="166"/>
      <c r="AS63" s="164">
        <v>0</v>
      </c>
      <c r="AT63" s="165"/>
      <c r="AU63" s="165"/>
      <c r="AV63" s="165"/>
      <c r="AW63" s="166"/>
      <c r="AX63" s="164">
        <v>0</v>
      </c>
      <c r="AY63" s="165"/>
      <c r="AZ63" s="165"/>
      <c r="BA63" s="166"/>
      <c r="BB63" s="164">
        <f>IF(ISNUMBER(AN63),AN63,0)+IF(ISNUMBER(AS63),AS63,0)</f>
        <v>3366348</v>
      </c>
      <c r="BC63" s="165"/>
      <c r="BD63" s="165"/>
      <c r="BE63" s="165"/>
      <c r="BF63" s="166"/>
      <c r="BG63" s="164">
        <v>3707960</v>
      </c>
      <c r="BH63" s="165"/>
      <c r="BI63" s="165"/>
      <c r="BJ63" s="165"/>
      <c r="BK63" s="166"/>
      <c r="BL63" s="164">
        <v>0</v>
      </c>
      <c r="BM63" s="165"/>
      <c r="BN63" s="165"/>
      <c r="BO63" s="165"/>
      <c r="BP63" s="166"/>
      <c r="BQ63" s="164">
        <v>0</v>
      </c>
      <c r="BR63" s="165"/>
      <c r="BS63" s="165"/>
      <c r="BT63" s="166"/>
      <c r="BU63" s="164">
        <f>IF(ISNUMBER(BG63),BG63,0)+IF(ISNUMBER(BL63),BL63,0)</f>
        <v>3707960</v>
      </c>
      <c r="BV63" s="165"/>
      <c r="BW63" s="165"/>
      <c r="BX63" s="165"/>
      <c r="BY63" s="166"/>
    </row>
    <row r="65" spans="1:79" ht="14.25" customHeight="1" x14ac:dyDescent="0.25">
      <c r="A65" s="48" t="s">
        <v>371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5">
      <c r="A66" s="69" t="s">
        <v>296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 x14ac:dyDescent="0.25">
      <c r="A67" s="86" t="s">
        <v>150</v>
      </c>
      <c r="B67" s="87"/>
      <c r="C67" s="87"/>
      <c r="D67" s="87"/>
      <c r="E67" s="88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297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298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299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 x14ac:dyDescent="0.25">
      <c r="A68" s="89"/>
      <c r="B68" s="90"/>
      <c r="C68" s="90"/>
      <c r="D68" s="90"/>
      <c r="E68" s="91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82" t="s">
        <v>147</v>
      </c>
      <c r="AF68" s="83"/>
      <c r="AG68" s="83"/>
      <c r="AH68" s="84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82" t="s">
        <v>147</v>
      </c>
      <c r="AY68" s="83"/>
      <c r="AZ68" s="83"/>
      <c r="BA68" s="84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82" t="s">
        <v>147</v>
      </c>
      <c r="BR68" s="83"/>
      <c r="BS68" s="83"/>
      <c r="BT68" s="84"/>
      <c r="BU68" s="46" t="s">
        <v>119</v>
      </c>
      <c r="BV68" s="46"/>
      <c r="BW68" s="46"/>
      <c r="BX68" s="46"/>
      <c r="BY68" s="46"/>
    </row>
    <row r="69" spans="1:79" ht="15" customHeight="1" x14ac:dyDescent="0.25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 x14ac:dyDescent="0.25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215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215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215</v>
      </c>
      <c r="BV70" s="75"/>
      <c r="BW70" s="75"/>
      <c r="BX70" s="75"/>
      <c r="BY70" s="75"/>
      <c r="CA70" t="s">
        <v>35</v>
      </c>
    </row>
    <row r="71" spans="1:79" s="9" customFormat="1" ht="12.75" customHeight="1" x14ac:dyDescent="0.25">
      <c r="A71" s="125"/>
      <c r="B71" s="126"/>
      <c r="C71" s="126"/>
      <c r="D71" s="126"/>
      <c r="E71" s="128"/>
      <c r="F71" s="125" t="s">
        <v>179</v>
      </c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8"/>
      <c r="U71" s="164"/>
      <c r="V71" s="165"/>
      <c r="W71" s="165"/>
      <c r="X71" s="165"/>
      <c r="Y71" s="166"/>
      <c r="Z71" s="164"/>
      <c r="AA71" s="165"/>
      <c r="AB71" s="165"/>
      <c r="AC71" s="165"/>
      <c r="AD71" s="166"/>
      <c r="AE71" s="164"/>
      <c r="AF71" s="165"/>
      <c r="AG71" s="165"/>
      <c r="AH71" s="166"/>
      <c r="AI71" s="164">
        <f>IF(ISNUMBER(U71),U71,0)+IF(ISNUMBER(Z71),Z71,0)</f>
        <v>0</v>
      </c>
      <c r="AJ71" s="165"/>
      <c r="AK71" s="165"/>
      <c r="AL71" s="165"/>
      <c r="AM71" s="166"/>
      <c r="AN71" s="164"/>
      <c r="AO71" s="165"/>
      <c r="AP71" s="165"/>
      <c r="AQ71" s="165"/>
      <c r="AR71" s="166"/>
      <c r="AS71" s="164"/>
      <c r="AT71" s="165"/>
      <c r="AU71" s="165"/>
      <c r="AV71" s="165"/>
      <c r="AW71" s="166"/>
      <c r="AX71" s="164"/>
      <c r="AY71" s="165"/>
      <c r="AZ71" s="165"/>
      <c r="BA71" s="166"/>
      <c r="BB71" s="164">
        <f>IF(ISNUMBER(AN71),AN71,0)+IF(ISNUMBER(AS71),AS71,0)</f>
        <v>0</v>
      </c>
      <c r="BC71" s="165"/>
      <c r="BD71" s="165"/>
      <c r="BE71" s="165"/>
      <c r="BF71" s="166"/>
      <c r="BG71" s="164"/>
      <c r="BH71" s="165"/>
      <c r="BI71" s="165"/>
      <c r="BJ71" s="165"/>
      <c r="BK71" s="166"/>
      <c r="BL71" s="164"/>
      <c r="BM71" s="165"/>
      <c r="BN71" s="165"/>
      <c r="BO71" s="165"/>
      <c r="BP71" s="166"/>
      <c r="BQ71" s="164"/>
      <c r="BR71" s="165"/>
      <c r="BS71" s="165"/>
      <c r="BT71" s="166"/>
      <c r="BU71" s="164">
        <f>IF(ISNUMBER(BG71),BG71,0)+IF(ISNUMBER(BL71),BL71,0)</f>
        <v>0</v>
      </c>
      <c r="BV71" s="165"/>
      <c r="BW71" s="165"/>
      <c r="BX71" s="165"/>
      <c r="BY71" s="166"/>
      <c r="CA71" s="9" t="s">
        <v>36</v>
      </c>
    </row>
    <row r="73" spans="1:79" ht="14.25" customHeight="1" x14ac:dyDescent="0.25">
      <c r="A73" s="48" t="s">
        <v>383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0.25">
      <c r="A74" s="69" t="s">
        <v>296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 x14ac:dyDescent="0.25">
      <c r="A75" s="86" t="s">
        <v>149</v>
      </c>
      <c r="B75" s="87"/>
      <c r="C75" s="87"/>
      <c r="D75" s="88"/>
      <c r="E75" s="76" t="s">
        <v>20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61" t="s">
        <v>300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302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 x14ac:dyDescent="0.25">
      <c r="A76" s="89"/>
      <c r="B76" s="90"/>
      <c r="C76" s="90"/>
      <c r="D76" s="91"/>
      <c r="E76" s="79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82" t="s">
        <v>147</v>
      </c>
      <c r="AI76" s="83"/>
      <c r="AJ76" s="83"/>
      <c r="AK76" s="83"/>
      <c r="AL76" s="84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82" t="s">
        <v>147</v>
      </c>
      <c r="BC76" s="83"/>
      <c r="BD76" s="83"/>
      <c r="BE76" s="83"/>
      <c r="BF76" s="84"/>
      <c r="BG76" s="61" t="s">
        <v>118</v>
      </c>
      <c r="BH76" s="62"/>
      <c r="BI76" s="62"/>
      <c r="BJ76" s="62"/>
      <c r="BK76" s="63"/>
    </row>
    <row r="77" spans="1:79" ht="12.75" customHeight="1" x14ac:dyDescent="0.25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 x14ac:dyDescent="0.25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3" t="s">
        <v>81</v>
      </c>
      <c r="Y78" s="94"/>
      <c r="Z78" s="94"/>
      <c r="AA78" s="94"/>
      <c r="AB78" s="95"/>
      <c r="AC78" s="93" t="s">
        <v>82</v>
      </c>
      <c r="AD78" s="94"/>
      <c r="AE78" s="94"/>
      <c r="AF78" s="94"/>
      <c r="AG78" s="95"/>
      <c r="AH78" s="64" t="s">
        <v>116</v>
      </c>
      <c r="AI78" s="65"/>
      <c r="AJ78" s="65"/>
      <c r="AK78" s="65"/>
      <c r="AL78" s="66"/>
      <c r="AM78" s="72" t="s">
        <v>216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216</v>
      </c>
      <c r="BH78" s="73"/>
      <c r="BI78" s="73"/>
      <c r="BJ78" s="73"/>
      <c r="BK78" s="74"/>
      <c r="CA78" t="s">
        <v>37</v>
      </c>
    </row>
    <row r="79" spans="1:79" s="136" customFormat="1" ht="13.2" customHeight="1" x14ac:dyDescent="0.25">
      <c r="A79" s="156">
        <v>2111</v>
      </c>
      <c r="B79" s="157"/>
      <c r="C79" s="157"/>
      <c r="D79" s="158"/>
      <c r="E79" s="130" t="s">
        <v>308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2"/>
      <c r="X79" s="160">
        <v>3162807</v>
      </c>
      <c r="Y79" s="161"/>
      <c r="Z79" s="161"/>
      <c r="AA79" s="161"/>
      <c r="AB79" s="162"/>
      <c r="AC79" s="160">
        <v>0</v>
      </c>
      <c r="AD79" s="161"/>
      <c r="AE79" s="161"/>
      <c r="AF79" s="161"/>
      <c r="AG79" s="162"/>
      <c r="AH79" s="160">
        <v>0</v>
      </c>
      <c r="AI79" s="161"/>
      <c r="AJ79" s="161"/>
      <c r="AK79" s="161"/>
      <c r="AL79" s="162"/>
      <c r="AM79" s="160">
        <f>IF(ISNUMBER(X79),X79,0)+IF(ISNUMBER(AC79),AC79,0)</f>
        <v>3162807</v>
      </c>
      <c r="AN79" s="161"/>
      <c r="AO79" s="161"/>
      <c r="AP79" s="161"/>
      <c r="AQ79" s="162"/>
      <c r="AR79" s="160">
        <v>3352575</v>
      </c>
      <c r="AS79" s="161"/>
      <c r="AT79" s="161"/>
      <c r="AU79" s="161"/>
      <c r="AV79" s="162"/>
      <c r="AW79" s="160">
        <v>0</v>
      </c>
      <c r="AX79" s="161"/>
      <c r="AY79" s="161"/>
      <c r="AZ79" s="161"/>
      <c r="BA79" s="162"/>
      <c r="BB79" s="160">
        <v>0</v>
      </c>
      <c r="BC79" s="161"/>
      <c r="BD79" s="161"/>
      <c r="BE79" s="161"/>
      <c r="BF79" s="162"/>
      <c r="BG79" s="159">
        <f>IF(ISNUMBER(AR79),AR79,0)+IF(ISNUMBER(AW79),AW79,0)</f>
        <v>3352575</v>
      </c>
      <c r="BH79" s="159"/>
      <c r="BI79" s="159"/>
      <c r="BJ79" s="159"/>
      <c r="BK79" s="159"/>
      <c r="CA79" s="136" t="s">
        <v>38</v>
      </c>
    </row>
    <row r="80" spans="1:79" s="136" customFormat="1" ht="13.2" customHeight="1" x14ac:dyDescent="0.25">
      <c r="A80" s="156">
        <v>2120</v>
      </c>
      <c r="B80" s="157"/>
      <c r="C80" s="157"/>
      <c r="D80" s="158"/>
      <c r="E80" s="130" t="s">
        <v>309</v>
      </c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2"/>
      <c r="X80" s="160">
        <v>699840</v>
      </c>
      <c r="Y80" s="161"/>
      <c r="Z80" s="161"/>
      <c r="AA80" s="161"/>
      <c r="AB80" s="162"/>
      <c r="AC80" s="160">
        <v>0</v>
      </c>
      <c r="AD80" s="161"/>
      <c r="AE80" s="161"/>
      <c r="AF80" s="161"/>
      <c r="AG80" s="162"/>
      <c r="AH80" s="160">
        <v>0</v>
      </c>
      <c r="AI80" s="161"/>
      <c r="AJ80" s="161"/>
      <c r="AK80" s="161"/>
      <c r="AL80" s="162"/>
      <c r="AM80" s="160">
        <f>IF(ISNUMBER(X80),X80,0)+IF(ISNUMBER(AC80),AC80,0)</f>
        <v>699840</v>
      </c>
      <c r="AN80" s="161"/>
      <c r="AO80" s="161"/>
      <c r="AP80" s="161"/>
      <c r="AQ80" s="162"/>
      <c r="AR80" s="160">
        <v>741830</v>
      </c>
      <c r="AS80" s="161"/>
      <c r="AT80" s="161"/>
      <c r="AU80" s="161"/>
      <c r="AV80" s="162"/>
      <c r="AW80" s="160">
        <v>0</v>
      </c>
      <c r="AX80" s="161"/>
      <c r="AY80" s="161"/>
      <c r="AZ80" s="161"/>
      <c r="BA80" s="162"/>
      <c r="BB80" s="160">
        <v>0</v>
      </c>
      <c r="BC80" s="161"/>
      <c r="BD80" s="161"/>
      <c r="BE80" s="161"/>
      <c r="BF80" s="162"/>
      <c r="BG80" s="159">
        <f>IF(ISNUMBER(AR80),AR80,0)+IF(ISNUMBER(AW80),AW80,0)</f>
        <v>741830</v>
      </c>
      <c r="BH80" s="159"/>
      <c r="BI80" s="159"/>
      <c r="BJ80" s="159"/>
      <c r="BK80" s="159"/>
    </row>
    <row r="81" spans="1:64" s="136" customFormat="1" ht="13.2" customHeight="1" x14ac:dyDescent="0.25">
      <c r="A81" s="156">
        <v>2210</v>
      </c>
      <c r="B81" s="157"/>
      <c r="C81" s="157"/>
      <c r="D81" s="158"/>
      <c r="E81" s="130" t="s">
        <v>310</v>
      </c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2"/>
      <c r="X81" s="160">
        <v>27873</v>
      </c>
      <c r="Y81" s="161"/>
      <c r="Z81" s="161"/>
      <c r="AA81" s="161"/>
      <c r="AB81" s="162"/>
      <c r="AC81" s="160">
        <v>0</v>
      </c>
      <c r="AD81" s="161"/>
      <c r="AE81" s="161"/>
      <c r="AF81" s="161"/>
      <c r="AG81" s="162"/>
      <c r="AH81" s="160">
        <v>0</v>
      </c>
      <c r="AI81" s="161"/>
      <c r="AJ81" s="161"/>
      <c r="AK81" s="161"/>
      <c r="AL81" s="162"/>
      <c r="AM81" s="160">
        <f>IF(ISNUMBER(X81),X81,0)+IF(ISNUMBER(AC81),AC81,0)</f>
        <v>27873</v>
      </c>
      <c r="AN81" s="161"/>
      <c r="AO81" s="161"/>
      <c r="AP81" s="161"/>
      <c r="AQ81" s="162"/>
      <c r="AR81" s="160">
        <v>29545</v>
      </c>
      <c r="AS81" s="161"/>
      <c r="AT81" s="161"/>
      <c r="AU81" s="161"/>
      <c r="AV81" s="162"/>
      <c r="AW81" s="160">
        <v>0</v>
      </c>
      <c r="AX81" s="161"/>
      <c r="AY81" s="161"/>
      <c r="AZ81" s="161"/>
      <c r="BA81" s="162"/>
      <c r="BB81" s="160">
        <v>0</v>
      </c>
      <c r="BC81" s="161"/>
      <c r="BD81" s="161"/>
      <c r="BE81" s="161"/>
      <c r="BF81" s="162"/>
      <c r="BG81" s="159">
        <f>IF(ISNUMBER(AR81),AR81,0)+IF(ISNUMBER(AW81),AW81,0)</f>
        <v>29545</v>
      </c>
      <c r="BH81" s="159"/>
      <c r="BI81" s="159"/>
      <c r="BJ81" s="159"/>
      <c r="BK81" s="159"/>
    </row>
    <row r="82" spans="1:64" s="136" customFormat="1" ht="13.2" customHeight="1" x14ac:dyDescent="0.25">
      <c r="A82" s="156">
        <v>2240</v>
      </c>
      <c r="B82" s="157"/>
      <c r="C82" s="157"/>
      <c r="D82" s="158"/>
      <c r="E82" s="130" t="s">
        <v>311</v>
      </c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2"/>
      <c r="X82" s="160">
        <v>27655</v>
      </c>
      <c r="Y82" s="161"/>
      <c r="Z82" s="161"/>
      <c r="AA82" s="161"/>
      <c r="AB82" s="162"/>
      <c r="AC82" s="160">
        <v>0</v>
      </c>
      <c r="AD82" s="161"/>
      <c r="AE82" s="161"/>
      <c r="AF82" s="161"/>
      <c r="AG82" s="162"/>
      <c r="AH82" s="160">
        <v>0</v>
      </c>
      <c r="AI82" s="161"/>
      <c r="AJ82" s="161"/>
      <c r="AK82" s="161"/>
      <c r="AL82" s="162"/>
      <c r="AM82" s="160">
        <f>IF(ISNUMBER(X82),X82,0)+IF(ISNUMBER(AC82),AC82,0)</f>
        <v>27655</v>
      </c>
      <c r="AN82" s="161"/>
      <c r="AO82" s="161"/>
      <c r="AP82" s="161"/>
      <c r="AQ82" s="162"/>
      <c r="AR82" s="160">
        <v>29315</v>
      </c>
      <c r="AS82" s="161"/>
      <c r="AT82" s="161"/>
      <c r="AU82" s="161"/>
      <c r="AV82" s="162"/>
      <c r="AW82" s="160">
        <v>0</v>
      </c>
      <c r="AX82" s="161"/>
      <c r="AY82" s="161"/>
      <c r="AZ82" s="161"/>
      <c r="BA82" s="162"/>
      <c r="BB82" s="160">
        <v>0</v>
      </c>
      <c r="BC82" s="161"/>
      <c r="BD82" s="161"/>
      <c r="BE82" s="161"/>
      <c r="BF82" s="162"/>
      <c r="BG82" s="159">
        <f>IF(ISNUMBER(AR82),AR82,0)+IF(ISNUMBER(AW82),AW82,0)</f>
        <v>29315</v>
      </c>
      <c r="BH82" s="159"/>
      <c r="BI82" s="159"/>
      <c r="BJ82" s="159"/>
      <c r="BK82" s="159"/>
    </row>
    <row r="83" spans="1:64" s="136" customFormat="1" ht="13.2" customHeight="1" x14ac:dyDescent="0.25">
      <c r="A83" s="156">
        <v>2250</v>
      </c>
      <c r="B83" s="157"/>
      <c r="C83" s="157"/>
      <c r="D83" s="158"/>
      <c r="E83" s="130" t="s">
        <v>312</v>
      </c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2"/>
      <c r="X83" s="160">
        <v>3802</v>
      </c>
      <c r="Y83" s="161"/>
      <c r="Z83" s="161"/>
      <c r="AA83" s="161"/>
      <c r="AB83" s="162"/>
      <c r="AC83" s="160">
        <v>0</v>
      </c>
      <c r="AD83" s="161"/>
      <c r="AE83" s="161"/>
      <c r="AF83" s="161"/>
      <c r="AG83" s="162"/>
      <c r="AH83" s="160">
        <v>0</v>
      </c>
      <c r="AI83" s="161"/>
      <c r="AJ83" s="161"/>
      <c r="AK83" s="161"/>
      <c r="AL83" s="162"/>
      <c r="AM83" s="160">
        <f>IF(ISNUMBER(X83),X83,0)+IF(ISNUMBER(AC83),AC83,0)</f>
        <v>3802</v>
      </c>
      <c r="AN83" s="161"/>
      <c r="AO83" s="161"/>
      <c r="AP83" s="161"/>
      <c r="AQ83" s="162"/>
      <c r="AR83" s="160">
        <v>4030</v>
      </c>
      <c r="AS83" s="161"/>
      <c r="AT83" s="161"/>
      <c r="AU83" s="161"/>
      <c r="AV83" s="162"/>
      <c r="AW83" s="160">
        <v>0</v>
      </c>
      <c r="AX83" s="161"/>
      <c r="AY83" s="161"/>
      <c r="AZ83" s="161"/>
      <c r="BA83" s="162"/>
      <c r="BB83" s="160">
        <v>0</v>
      </c>
      <c r="BC83" s="161"/>
      <c r="BD83" s="161"/>
      <c r="BE83" s="161"/>
      <c r="BF83" s="162"/>
      <c r="BG83" s="159">
        <f>IF(ISNUMBER(AR83),AR83,0)+IF(ISNUMBER(AW83),AW83,0)</f>
        <v>4030</v>
      </c>
      <c r="BH83" s="159"/>
      <c r="BI83" s="159"/>
      <c r="BJ83" s="159"/>
      <c r="BK83" s="159"/>
    </row>
    <row r="84" spans="1:64" s="136" customFormat="1" ht="13.2" customHeight="1" x14ac:dyDescent="0.25">
      <c r="A84" s="156">
        <v>2271</v>
      </c>
      <c r="B84" s="157"/>
      <c r="C84" s="157"/>
      <c r="D84" s="158"/>
      <c r="E84" s="130" t="s">
        <v>313</v>
      </c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2"/>
      <c r="X84" s="160">
        <v>48164</v>
      </c>
      <c r="Y84" s="161"/>
      <c r="Z84" s="161"/>
      <c r="AA84" s="161"/>
      <c r="AB84" s="162"/>
      <c r="AC84" s="160">
        <v>0</v>
      </c>
      <c r="AD84" s="161"/>
      <c r="AE84" s="161"/>
      <c r="AF84" s="161"/>
      <c r="AG84" s="162"/>
      <c r="AH84" s="160">
        <v>0</v>
      </c>
      <c r="AI84" s="161"/>
      <c r="AJ84" s="161"/>
      <c r="AK84" s="161"/>
      <c r="AL84" s="162"/>
      <c r="AM84" s="160">
        <f>IF(ISNUMBER(X84),X84,0)+IF(ISNUMBER(AC84),AC84,0)</f>
        <v>48164</v>
      </c>
      <c r="AN84" s="161"/>
      <c r="AO84" s="161"/>
      <c r="AP84" s="161"/>
      <c r="AQ84" s="162"/>
      <c r="AR84" s="160">
        <v>51054</v>
      </c>
      <c r="AS84" s="161"/>
      <c r="AT84" s="161"/>
      <c r="AU84" s="161"/>
      <c r="AV84" s="162"/>
      <c r="AW84" s="160">
        <v>0</v>
      </c>
      <c r="AX84" s="161"/>
      <c r="AY84" s="161"/>
      <c r="AZ84" s="161"/>
      <c r="BA84" s="162"/>
      <c r="BB84" s="160">
        <v>0</v>
      </c>
      <c r="BC84" s="161"/>
      <c r="BD84" s="161"/>
      <c r="BE84" s="161"/>
      <c r="BF84" s="162"/>
      <c r="BG84" s="159">
        <f>IF(ISNUMBER(AR84),AR84,0)+IF(ISNUMBER(AW84),AW84,0)</f>
        <v>51054</v>
      </c>
      <c r="BH84" s="159"/>
      <c r="BI84" s="159"/>
      <c r="BJ84" s="159"/>
      <c r="BK84" s="159"/>
    </row>
    <row r="85" spans="1:64" s="136" customFormat="1" ht="13.2" customHeight="1" x14ac:dyDescent="0.25">
      <c r="A85" s="156">
        <v>2272</v>
      </c>
      <c r="B85" s="157"/>
      <c r="C85" s="157"/>
      <c r="D85" s="158"/>
      <c r="E85" s="130" t="s">
        <v>314</v>
      </c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2"/>
      <c r="X85" s="160">
        <v>7532</v>
      </c>
      <c r="Y85" s="161"/>
      <c r="Z85" s="161"/>
      <c r="AA85" s="161"/>
      <c r="AB85" s="162"/>
      <c r="AC85" s="160">
        <v>0</v>
      </c>
      <c r="AD85" s="161"/>
      <c r="AE85" s="161"/>
      <c r="AF85" s="161"/>
      <c r="AG85" s="162"/>
      <c r="AH85" s="160">
        <v>0</v>
      </c>
      <c r="AI85" s="161"/>
      <c r="AJ85" s="161"/>
      <c r="AK85" s="161"/>
      <c r="AL85" s="162"/>
      <c r="AM85" s="160">
        <f>IF(ISNUMBER(X85),X85,0)+IF(ISNUMBER(AC85),AC85,0)</f>
        <v>7532</v>
      </c>
      <c r="AN85" s="161"/>
      <c r="AO85" s="161"/>
      <c r="AP85" s="161"/>
      <c r="AQ85" s="162"/>
      <c r="AR85" s="160">
        <v>7984</v>
      </c>
      <c r="AS85" s="161"/>
      <c r="AT85" s="161"/>
      <c r="AU85" s="161"/>
      <c r="AV85" s="162"/>
      <c r="AW85" s="160">
        <v>0</v>
      </c>
      <c r="AX85" s="161"/>
      <c r="AY85" s="161"/>
      <c r="AZ85" s="161"/>
      <c r="BA85" s="162"/>
      <c r="BB85" s="160">
        <v>0</v>
      </c>
      <c r="BC85" s="161"/>
      <c r="BD85" s="161"/>
      <c r="BE85" s="161"/>
      <c r="BF85" s="162"/>
      <c r="BG85" s="159">
        <f>IF(ISNUMBER(AR85),AR85,0)+IF(ISNUMBER(AW85),AW85,0)</f>
        <v>7984</v>
      </c>
      <c r="BH85" s="159"/>
      <c r="BI85" s="159"/>
      <c r="BJ85" s="159"/>
      <c r="BK85" s="159"/>
    </row>
    <row r="86" spans="1:64" s="136" customFormat="1" ht="13.2" customHeight="1" x14ac:dyDescent="0.25">
      <c r="A86" s="156">
        <v>2273</v>
      </c>
      <c r="B86" s="157"/>
      <c r="C86" s="157"/>
      <c r="D86" s="158"/>
      <c r="E86" s="130" t="s">
        <v>315</v>
      </c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2"/>
      <c r="X86" s="160">
        <v>25920</v>
      </c>
      <c r="Y86" s="161"/>
      <c r="Z86" s="161"/>
      <c r="AA86" s="161"/>
      <c r="AB86" s="162"/>
      <c r="AC86" s="160">
        <v>0</v>
      </c>
      <c r="AD86" s="161"/>
      <c r="AE86" s="161"/>
      <c r="AF86" s="161"/>
      <c r="AG86" s="162"/>
      <c r="AH86" s="160">
        <v>0</v>
      </c>
      <c r="AI86" s="161"/>
      <c r="AJ86" s="161"/>
      <c r="AK86" s="161"/>
      <c r="AL86" s="162"/>
      <c r="AM86" s="160">
        <f>IF(ISNUMBER(X86),X86,0)+IF(ISNUMBER(AC86),AC86,0)</f>
        <v>25920</v>
      </c>
      <c r="AN86" s="161"/>
      <c r="AO86" s="161"/>
      <c r="AP86" s="161"/>
      <c r="AQ86" s="162"/>
      <c r="AR86" s="160">
        <v>27475</v>
      </c>
      <c r="AS86" s="161"/>
      <c r="AT86" s="161"/>
      <c r="AU86" s="161"/>
      <c r="AV86" s="162"/>
      <c r="AW86" s="160">
        <v>0</v>
      </c>
      <c r="AX86" s="161"/>
      <c r="AY86" s="161"/>
      <c r="AZ86" s="161"/>
      <c r="BA86" s="162"/>
      <c r="BB86" s="160">
        <v>0</v>
      </c>
      <c r="BC86" s="161"/>
      <c r="BD86" s="161"/>
      <c r="BE86" s="161"/>
      <c r="BF86" s="162"/>
      <c r="BG86" s="159">
        <f>IF(ISNUMBER(AR86),AR86,0)+IF(ISNUMBER(AW86),AW86,0)</f>
        <v>27475</v>
      </c>
      <c r="BH86" s="159"/>
      <c r="BI86" s="159"/>
      <c r="BJ86" s="159"/>
      <c r="BK86" s="159"/>
    </row>
    <row r="87" spans="1:64" s="136" customFormat="1" ht="13.2" customHeight="1" x14ac:dyDescent="0.25">
      <c r="A87" s="156">
        <v>2275</v>
      </c>
      <c r="B87" s="157"/>
      <c r="C87" s="157"/>
      <c r="D87" s="158"/>
      <c r="E87" s="130" t="s">
        <v>316</v>
      </c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2"/>
      <c r="X87" s="160">
        <v>1004</v>
      </c>
      <c r="Y87" s="161"/>
      <c r="Z87" s="161"/>
      <c r="AA87" s="161"/>
      <c r="AB87" s="162"/>
      <c r="AC87" s="160">
        <v>0</v>
      </c>
      <c r="AD87" s="161"/>
      <c r="AE87" s="161"/>
      <c r="AF87" s="161"/>
      <c r="AG87" s="162"/>
      <c r="AH87" s="160">
        <v>0</v>
      </c>
      <c r="AI87" s="161"/>
      <c r="AJ87" s="161"/>
      <c r="AK87" s="161"/>
      <c r="AL87" s="162"/>
      <c r="AM87" s="160">
        <f>IF(ISNUMBER(X87),X87,0)+IF(ISNUMBER(AC87),AC87,0)</f>
        <v>1004</v>
      </c>
      <c r="AN87" s="161"/>
      <c r="AO87" s="161"/>
      <c r="AP87" s="161"/>
      <c r="AQ87" s="162"/>
      <c r="AR87" s="160">
        <v>1064</v>
      </c>
      <c r="AS87" s="161"/>
      <c r="AT87" s="161"/>
      <c r="AU87" s="161"/>
      <c r="AV87" s="162"/>
      <c r="AW87" s="160">
        <v>0</v>
      </c>
      <c r="AX87" s="161"/>
      <c r="AY87" s="161"/>
      <c r="AZ87" s="161"/>
      <c r="BA87" s="162"/>
      <c r="BB87" s="160">
        <v>0</v>
      </c>
      <c r="BC87" s="161"/>
      <c r="BD87" s="161"/>
      <c r="BE87" s="161"/>
      <c r="BF87" s="162"/>
      <c r="BG87" s="159">
        <f>IF(ISNUMBER(AR87),AR87,0)+IF(ISNUMBER(AW87),AW87,0)</f>
        <v>1064</v>
      </c>
      <c r="BH87" s="159"/>
      <c r="BI87" s="159"/>
      <c r="BJ87" s="159"/>
      <c r="BK87" s="159"/>
    </row>
    <row r="88" spans="1:64" s="136" customFormat="1" ht="26.4" customHeight="1" x14ac:dyDescent="0.25">
      <c r="A88" s="156">
        <v>2282</v>
      </c>
      <c r="B88" s="157"/>
      <c r="C88" s="157"/>
      <c r="D88" s="158"/>
      <c r="E88" s="130" t="s">
        <v>317</v>
      </c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2"/>
      <c r="X88" s="160">
        <v>0</v>
      </c>
      <c r="Y88" s="161"/>
      <c r="Z88" s="161"/>
      <c r="AA88" s="161"/>
      <c r="AB88" s="162"/>
      <c r="AC88" s="160">
        <v>0</v>
      </c>
      <c r="AD88" s="161"/>
      <c r="AE88" s="161"/>
      <c r="AF88" s="161"/>
      <c r="AG88" s="162"/>
      <c r="AH88" s="160">
        <v>0</v>
      </c>
      <c r="AI88" s="161"/>
      <c r="AJ88" s="161"/>
      <c r="AK88" s="161"/>
      <c r="AL88" s="162"/>
      <c r="AM88" s="160">
        <f>IF(ISNUMBER(X88),X88,0)+IF(ISNUMBER(AC88),AC88,0)</f>
        <v>0</v>
      </c>
      <c r="AN88" s="161"/>
      <c r="AO88" s="161"/>
      <c r="AP88" s="161"/>
      <c r="AQ88" s="162"/>
      <c r="AR88" s="160">
        <v>0</v>
      </c>
      <c r="AS88" s="161"/>
      <c r="AT88" s="161"/>
      <c r="AU88" s="161"/>
      <c r="AV88" s="162"/>
      <c r="AW88" s="160">
        <v>0</v>
      </c>
      <c r="AX88" s="161"/>
      <c r="AY88" s="161"/>
      <c r="AZ88" s="161"/>
      <c r="BA88" s="162"/>
      <c r="BB88" s="160">
        <v>0</v>
      </c>
      <c r="BC88" s="161"/>
      <c r="BD88" s="161"/>
      <c r="BE88" s="161"/>
      <c r="BF88" s="162"/>
      <c r="BG88" s="159">
        <f>IF(ISNUMBER(AR88),AR88,0)+IF(ISNUMBER(AW88),AW88,0)</f>
        <v>0</v>
      </c>
      <c r="BH88" s="159"/>
      <c r="BI88" s="159"/>
      <c r="BJ88" s="159"/>
      <c r="BK88" s="159"/>
    </row>
    <row r="89" spans="1:64" s="136" customFormat="1" ht="13.2" customHeight="1" x14ac:dyDescent="0.25">
      <c r="A89" s="156">
        <v>2800</v>
      </c>
      <c r="B89" s="157"/>
      <c r="C89" s="157"/>
      <c r="D89" s="158"/>
      <c r="E89" s="130" t="s">
        <v>318</v>
      </c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2"/>
      <c r="X89" s="160">
        <v>0</v>
      </c>
      <c r="Y89" s="161"/>
      <c r="Z89" s="161"/>
      <c r="AA89" s="161"/>
      <c r="AB89" s="162"/>
      <c r="AC89" s="160">
        <v>0</v>
      </c>
      <c r="AD89" s="161"/>
      <c r="AE89" s="161"/>
      <c r="AF89" s="161"/>
      <c r="AG89" s="162"/>
      <c r="AH89" s="160">
        <v>0</v>
      </c>
      <c r="AI89" s="161"/>
      <c r="AJ89" s="161"/>
      <c r="AK89" s="161"/>
      <c r="AL89" s="162"/>
      <c r="AM89" s="160">
        <f>IF(ISNUMBER(X89),X89,0)+IF(ISNUMBER(AC89),AC89,0)</f>
        <v>0</v>
      </c>
      <c r="AN89" s="161"/>
      <c r="AO89" s="161"/>
      <c r="AP89" s="161"/>
      <c r="AQ89" s="162"/>
      <c r="AR89" s="160">
        <v>0</v>
      </c>
      <c r="AS89" s="161"/>
      <c r="AT89" s="161"/>
      <c r="AU89" s="161"/>
      <c r="AV89" s="162"/>
      <c r="AW89" s="160">
        <v>0</v>
      </c>
      <c r="AX89" s="161"/>
      <c r="AY89" s="161"/>
      <c r="AZ89" s="161"/>
      <c r="BA89" s="162"/>
      <c r="BB89" s="160">
        <v>0</v>
      </c>
      <c r="BC89" s="161"/>
      <c r="BD89" s="161"/>
      <c r="BE89" s="161"/>
      <c r="BF89" s="162"/>
      <c r="BG89" s="159">
        <f>IF(ISNUMBER(AR89),AR89,0)+IF(ISNUMBER(AW89),AW89,0)</f>
        <v>0</v>
      </c>
      <c r="BH89" s="159"/>
      <c r="BI89" s="159"/>
      <c r="BJ89" s="159"/>
      <c r="BK89" s="159"/>
    </row>
    <row r="90" spans="1:64" s="9" customFormat="1" ht="12.75" customHeight="1" x14ac:dyDescent="0.25">
      <c r="A90" s="125"/>
      <c r="B90" s="126"/>
      <c r="C90" s="126"/>
      <c r="D90" s="128"/>
      <c r="E90" s="137" t="s">
        <v>179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9"/>
      <c r="X90" s="164">
        <v>4004597</v>
      </c>
      <c r="Y90" s="165"/>
      <c r="Z90" s="165"/>
      <c r="AA90" s="165"/>
      <c r="AB90" s="166"/>
      <c r="AC90" s="164">
        <v>0</v>
      </c>
      <c r="AD90" s="165"/>
      <c r="AE90" s="165"/>
      <c r="AF90" s="165"/>
      <c r="AG90" s="166"/>
      <c r="AH90" s="164">
        <v>0</v>
      </c>
      <c r="AI90" s="165"/>
      <c r="AJ90" s="165"/>
      <c r="AK90" s="165"/>
      <c r="AL90" s="166"/>
      <c r="AM90" s="164">
        <f>IF(ISNUMBER(X90),X90,0)+IF(ISNUMBER(AC90),AC90,0)</f>
        <v>4004597</v>
      </c>
      <c r="AN90" s="165"/>
      <c r="AO90" s="165"/>
      <c r="AP90" s="165"/>
      <c r="AQ90" s="166"/>
      <c r="AR90" s="164">
        <v>4244872</v>
      </c>
      <c r="AS90" s="165"/>
      <c r="AT90" s="165"/>
      <c r="AU90" s="165"/>
      <c r="AV90" s="166"/>
      <c r="AW90" s="164">
        <v>0</v>
      </c>
      <c r="AX90" s="165"/>
      <c r="AY90" s="165"/>
      <c r="AZ90" s="165"/>
      <c r="BA90" s="166"/>
      <c r="BB90" s="164">
        <v>0</v>
      </c>
      <c r="BC90" s="165"/>
      <c r="BD90" s="165"/>
      <c r="BE90" s="165"/>
      <c r="BF90" s="166"/>
      <c r="BG90" s="163">
        <f>IF(ISNUMBER(AR90),AR90,0)+IF(ISNUMBER(AW90),AW90,0)</f>
        <v>4244872</v>
      </c>
      <c r="BH90" s="163"/>
      <c r="BI90" s="163"/>
      <c r="BJ90" s="163"/>
      <c r="BK90" s="163"/>
    </row>
    <row r="92" spans="1:64" ht="14.25" customHeight="1" x14ac:dyDescent="0.25">
      <c r="A92" s="48" t="s">
        <v>384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64" ht="15" customHeight="1" x14ac:dyDescent="0.25">
      <c r="A93" s="69" t="s">
        <v>296</v>
      </c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</row>
    <row r="94" spans="1:64" ht="23.1" customHeight="1" x14ac:dyDescent="0.25">
      <c r="A94" s="86" t="s">
        <v>150</v>
      </c>
      <c r="B94" s="87"/>
      <c r="C94" s="87"/>
      <c r="D94" s="87"/>
      <c r="E94" s="88"/>
      <c r="F94" s="76" t="s">
        <v>20</v>
      </c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8"/>
      <c r="X94" s="46" t="s">
        <v>300</v>
      </c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61" t="s">
        <v>302</v>
      </c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3"/>
    </row>
    <row r="95" spans="1:64" ht="53.25" customHeight="1" x14ac:dyDescent="0.25">
      <c r="A95" s="89"/>
      <c r="B95" s="90"/>
      <c r="C95" s="90"/>
      <c r="D95" s="90"/>
      <c r="E95" s="91"/>
      <c r="F95" s="79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1"/>
      <c r="X95" s="61" t="s">
        <v>5</v>
      </c>
      <c r="Y95" s="62"/>
      <c r="Z95" s="62"/>
      <c r="AA95" s="62"/>
      <c r="AB95" s="63"/>
      <c r="AC95" s="61" t="s">
        <v>4</v>
      </c>
      <c r="AD95" s="62"/>
      <c r="AE95" s="62"/>
      <c r="AF95" s="62"/>
      <c r="AG95" s="63"/>
      <c r="AH95" s="82" t="s">
        <v>147</v>
      </c>
      <c r="AI95" s="83"/>
      <c r="AJ95" s="83"/>
      <c r="AK95" s="83"/>
      <c r="AL95" s="84"/>
      <c r="AM95" s="61" t="s">
        <v>6</v>
      </c>
      <c r="AN95" s="62"/>
      <c r="AO95" s="62"/>
      <c r="AP95" s="62"/>
      <c r="AQ95" s="63"/>
      <c r="AR95" s="61" t="s">
        <v>5</v>
      </c>
      <c r="AS95" s="62"/>
      <c r="AT95" s="62"/>
      <c r="AU95" s="62"/>
      <c r="AV95" s="63"/>
      <c r="AW95" s="61" t="s">
        <v>4</v>
      </c>
      <c r="AX95" s="62"/>
      <c r="AY95" s="62"/>
      <c r="AZ95" s="62"/>
      <c r="BA95" s="63"/>
      <c r="BB95" s="99" t="s">
        <v>147</v>
      </c>
      <c r="BC95" s="99"/>
      <c r="BD95" s="99"/>
      <c r="BE95" s="99"/>
      <c r="BF95" s="99"/>
      <c r="BG95" s="61" t="s">
        <v>118</v>
      </c>
      <c r="BH95" s="62"/>
      <c r="BI95" s="62"/>
      <c r="BJ95" s="62"/>
      <c r="BK95" s="63"/>
    </row>
    <row r="96" spans="1:64" ht="15" customHeight="1" x14ac:dyDescent="0.25">
      <c r="A96" s="61">
        <v>1</v>
      </c>
      <c r="B96" s="62"/>
      <c r="C96" s="62"/>
      <c r="D96" s="62"/>
      <c r="E96" s="63"/>
      <c r="F96" s="61">
        <v>2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3"/>
      <c r="X96" s="61">
        <v>3</v>
      </c>
      <c r="Y96" s="62"/>
      <c r="Z96" s="62"/>
      <c r="AA96" s="62"/>
      <c r="AB96" s="63"/>
      <c r="AC96" s="61">
        <v>4</v>
      </c>
      <c r="AD96" s="62"/>
      <c r="AE96" s="62"/>
      <c r="AF96" s="62"/>
      <c r="AG96" s="63"/>
      <c r="AH96" s="61">
        <v>5</v>
      </c>
      <c r="AI96" s="62"/>
      <c r="AJ96" s="62"/>
      <c r="AK96" s="62"/>
      <c r="AL96" s="63"/>
      <c r="AM96" s="61">
        <v>6</v>
      </c>
      <c r="AN96" s="62"/>
      <c r="AO96" s="62"/>
      <c r="AP96" s="62"/>
      <c r="AQ96" s="63"/>
      <c r="AR96" s="61">
        <v>7</v>
      </c>
      <c r="AS96" s="62"/>
      <c r="AT96" s="62"/>
      <c r="AU96" s="62"/>
      <c r="AV96" s="63"/>
      <c r="AW96" s="61">
        <v>8</v>
      </c>
      <c r="AX96" s="62"/>
      <c r="AY96" s="62"/>
      <c r="AZ96" s="62"/>
      <c r="BA96" s="63"/>
      <c r="BB96" s="61">
        <v>9</v>
      </c>
      <c r="BC96" s="62"/>
      <c r="BD96" s="62"/>
      <c r="BE96" s="62"/>
      <c r="BF96" s="63"/>
      <c r="BG96" s="61">
        <v>10</v>
      </c>
      <c r="BH96" s="62"/>
      <c r="BI96" s="62"/>
      <c r="BJ96" s="62"/>
      <c r="BK96" s="63"/>
    </row>
    <row r="97" spans="1:79" s="2" customFormat="1" ht="15" hidden="1" customHeight="1" x14ac:dyDescent="0.25">
      <c r="A97" s="64" t="s">
        <v>85</v>
      </c>
      <c r="B97" s="65"/>
      <c r="C97" s="65"/>
      <c r="D97" s="65"/>
      <c r="E97" s="66"/>
      <c r="F97" s="64" t="s">
        <v>78</v>
      </c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6"/>
      <c r="X97" s="64" t="s">
        <v>81</v>
      </c>
      <c r="Y97" s="65"/>
      <c r="Z97" s="65"/>
      <c r="AA97" s="65"/>
      <c r="AB97" s="66"/>
      <c r="AC97" s="64" t="s">
        <v>82</v>
      </c>
      <c r="AD97" s="65"/>
      <c r="AE97" s="65"/>
      <c r="AF97" s="65"/>
      <c r="AG97" s="66"/>
      <c r="AH97" s="64" t="s">
        <v>116</v>
      </c>
      <c r="AI97" s="65"/>
      <c r="AJ97" s="65"/>
      <c r="AK97" s="65"/>
      <c r="AL97" s="66"/>
      <c r="AM97" s="72" t="s">
        <v>216</v>
      </c>
      <c r="AN97" s="73"/>
      <c r="AO97" s="73"/>
      <c r="AP97" s="73"/>
      <c r="AQ97" s="74"/>
      <c r="AR97" s="64" t="s">
        <v>83</v>
      </c>
      <c r="AS97" s="65"/>
      <c r="AT97" s="65"/>
      <c r="AU97" s="65"/>
      <c r="AV97" s="66"/>
      <c r="AW97" s="64" t="s">
        <v>84</v>
      </c>
      <c r="AX97" s="65"/>
      <c r="AY97" s="65"/>
      <c r="AZ97" s="65"/>
      <c r="BA97" s="66"/>
      <c r="BB97" s="64" t="s">
        <v>117</v>
      </c>
      <c r="BC97" s="65"/>
      <c r="BD97" s="65"/>
      <c r="BE97" s="65"/>
      <c r="BF97" s="66"/>
      <c r="BG97" s="72" t="s">
        <v>216</v>
      </c>
      <c r="BH97" s="73"/>
      <c r="BI97" s="73"/>
      <c r="BJ97" s="73"/>
      <c r="BK97" s="74"/>
      <c r="CA97" t="s">
        <v>39</v>
      </c>
    </row>
    <row r="98" spans="1:79" s="9" customFormat="1" ht="12.75" customHeight="1" x14ac:dyDescent="0.25">
      <c r="A98" s="125"/>
      <c r="B98" s="126"/>
      <c r="C98" s="126"/>
      <c r="D98" s="126"/>
      <c r="E98" s="128"/>
      <c r="F98" s="125" t="s">
        <v>179</v>
      </c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8"/>
      <c r="X98" s="167"/>
      <c r="Y98" s="168"/>
      <c r="Z98" s="168"/>
      <c r="AA98" s="168"/>
      <c r="AB98" s="169"/>
      <c r="AC98" s="167"/>
      <c r="AD98" s="168"/>
      <c r="AE98" s="168"/>
      <c r="AF98" s="168"/>
      <c r="AG98" s="169"/>
      <c r="AH98" s="163"/>
      <c r="AI98" s="163"/>
      <c r="AJ98" s="163"/>
      <c r="AK98" s="163"/>
      <c r="AL98" s="163"/>
      <c r="AM98" s="163">
        <f>IF(ISNUMBER(X98),X98,0)+IF(ISNUMBER(AC98),AC98,0)</f>
        <v>0</v>
      </c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>
        <f>IF(ISNUMBER(AR98),AR98,0)+IF(ISNUMBER(AW98),AW98,0)</f>
        <v>0</v>
      </c>
      <c r="BH98" s="163"/>
      <c r="BI98" s="163"/>
      <c r="BJ98" s="163"/>
      <c r="BK98" s="163"/>
      <c r="CA98" s="9" t="s">
        <v>40</v>
      </c>
    </row>
    <row r="101" spans="1:79" ht="14.25" customHeight="1" x14ac:dyDescent="0.25">
      <c r="A101" s="48" t="s">
        <v>151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5">
      <c r="A102" s="48" t="s">
        <v>372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15" customHeight="1" x14ac:dyDescent="0.25">
      <c r="A103" s="69" t="s">
        <v>296</v>
      </c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</row>
    <row r="104" spans="1:79" ht="23.1" customHeight="1" x14ac:dyDescent="0.25">
      <c r="A104" s="76" t="s">
        <v>7</v>
      </c>
      <c r="B104" s="77"/>
      <c r="C104" s="77"/>
      <c r="D104" s="76" t="s">
        <v>152</v>
      </c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/>
      <c r="U104" s="61" t="s">
        <v>297</v>
      </c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3"/>
      <c r="AN104" s="61" t="s">
        <v>298</v>
      </c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3"/>
      <c r="BG104" s="46" t="s">
        <v>299</v>
      </c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</row>
    <row r="105" spans="1:79" ht="52.5" customHeight="1" x14ac:dyDescent="0.25">
      <c r="A105" s="79"/>
      <c r="B105" s="80"/>
      <c r="C105" s="80"/>
      <c r="D105" s="79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1"/>
      <c r="U105" s="61" t="s">
        <v>5</v>
      </c>
      <c r="V105" s="62"/>
      <c r="W105" s="62"/>
      <c r="X105" s="62"/>
      <c r="Y105" s="63"/>
      <c r="Z105" s="61" t="s">
        <v>4</v>
      </c>
      <c r="AA105" s="62"/>
      <c r="AB105" s="62"/>
      <c r="AC105" s="62"/>
      <c r="AD105" s="63"/>
      <c r="AE105" s="82" t="s">
        <v>147</v>
      </c>
      <c r="AF105" s="83"/>
      <c r="AG105" s="83"/>
      <c r="AH105" s="84"/>
      <c r="AI105" s="61" t="s">
        <v>6</v>
      </c>
      <c r="AJ105" s="62"/>
      <c r="AK105" s="62"/>
      <c r="AL105" s="62"/>
      <c r="AM105" s="63"/>
      <c r="AN105" s="61" t="s">
        <v>5</v>
      </c>
      <c r="AO105" s="62"/>
      <c r="AP105" s="62"/>
      <c r="AQ105" s="62"/>
      <c r="AR105" s="63"/>
      <c r="AS105" s="61" t="s">
        <v>4</v>
      </c>
      <c r="AT105" s="62"/>
      <c r="AU105" s="62"/>
      <c r="AV105" s="62"/>
      <c r="AW105" s="63"/>
      <c r="AX105" s="82" t="s">
        <v>147</v>
      </c>
      <c r="AY105" s="83"/>
      <c r="AZ105" s="83"/>
      <c r="BA105" s="84"/>
      <c r="BB105" s="61" t="s">
        <v>118</v>
      </c>
      <c r="BC105" s="62"/>
      <c r="BD105" s="62"/>
      <c r="BE105" s="62"/>
      <c r="BF105" s="63"/>
      <c r="BG105" s="61" t="s">
        <v>5</v>
      </c>
      <c r="BH105" s="62"/>
      <c r="BI105" s="62"/>
      <c r="BJ105" s="62"/>
      <c r="BK105" s="63"/>
      <c r="BL105" s="46" t="s">
        <v>4</v>
      </c>
      <c r="BM105" s="46"/>
      <c r="BN105" s="46"/>
      <c r="BO105" s="46"/>
      <c r="BP105" s="46"/>
      <c r="BQ105" s="99" t="s">
        <v>147</v>
      </c>
      <c r="BR105" s="99"/>
      <c r="BS105" s="99"/>
      <c r="BT105" s="99"/>
      <c r="BU105" s="61" t="s">
        <v>119</v>
      </c>
      <c r="BV105" s="62"/>
      <c r="BW105" s="62"/>
      <c r="BX105" s="62"/>
      <c r="BY105" s="63"/>
    </row>
    <row r="106" spans="1:79" ht="15" customHeight="1" x14ac:dyDescent="0.25">
      <c r="A106" s="61">
        <v>1</v>
      </c>
      <c r="B106" s="62"/>
      <c r="C106" s="62"/>
      <c r="D106" s="61">
        <v>2</v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3"/>
      <c r="U106" s="61">
        <v>3</v>
      </c>
      <c r="V106" s="62"/>
      <c r="W106" s="62"/>
      <c r="X106" s="62"/>
      <c r="Y106" s="63"/>
      <c r="Z106" s="61">
        <v>4</v>
      </c>
      <c r="AA106" s="62"/>
      <c r="AB106" s="62"/>
      <c r="AC106" s="62"/>
      <c r="AD106" s="63"/>
      <c r="AE106" s="61">
        <v>5</v>
      </c>
      <c r="AF106" s="62"/>
      <c r="AG106" s="62"/>
      <c r="AH106" s="63"/>
      <c r="AI106" s="61">
        <v>6</v>
      </c>
      <c r="AJ106" s="62"/>
      <c r="AK106" s="62"/>
      <c r="AL106" s="62"/>
      <c r="AM106" s="63"/>
      <c r="AN106" s="61">
        <v>7</v>
      </c>
      <c r="AO106" s="62"/>
      <c r="AP106" s="62"/>
      <c r="AQ106" s="62"/>
      <c r="AR106" s="63"/>
      <c r="AS106" s="61">
        <v>8</v>
      </c>
      <c r="AT106" s="62"/>
      <c r="AU106" s="62"/>
      <c r="AV106" s="62"/>
      <c r="AW106" s="63"/>
      <c r="AX106" s="46">
        <v>9</v>
      </c>
      <c r="AY106" s="46"/>
      <c r="AZ106" s="46"/>
      <c r="BA106" s="46"/>
      <c r="BB106" s="61">
        <v>10</v>
      </c>
      <c r="BC106" s="62"/>
      <c r="BD106" s="62"/>
      <c r="BE106" s="62"/>
      <c r="BF106" s="63"/>
      <c r="BG106" s="61">
        <v>11</v>
      </c>
      <c r="BH106" s="62"/>
      <c r="BI106" s="62"/>
      <c r="BJ106" s="62"/>
      <c r="BK106" s="63"/>
      <c r="BL106" s="46">
        <v>12</v>
      </c>
      <c r="BM106" s="46"/>
      <c r="BN106" s="46"/>
      <c r="BO106" s="46"/>
      <c r="BP106" s="46"/>
      <c r="BQ106" s="61">
        <v>13</v>
      </c>
      <c r="BR106" s="62"/>
      <c r="BS106" s="62"/>
      <c r="BT106" s="63"/>
      <c r="BU106" s="61">
        <v>14</v>
      </c>
      <c r="BV106" s="62"/>
      <c r="BW106" s="62"/>
      <c r="BX106" s="62"/>
      <c r="BY106" s="63"/>
    </row>
    <row r="107" spans="1:79" s="2" customFormat="1" ht="14.25" hidden="1" customHeight="1" x14ac:dyDescent="0.25">
      <c r="A107" s="64" t="s">
        <v>90</v>
      </c>
      <c r="B107" s="65"/>
      <c r="C107" s="65"/>
      <c r="D107" s="64" t="s">
        <v>78</v>
      </c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6"/>
      <c r="U107" s="44" t="s">
        <v>86</v>
      </c>
      <c r="V107" s="44"/>
      <c r="W107" s="44"/>
      <c r="X107" s="44"/>
      <c r="Y107" s="44"/>
      <c r="Z107" s="44" t="s">
        <v>87</v>
      </c>
      <c r="AA107" s="44"/>
      <c r="AB107" s="44"/>
      <c r="AC107" s="44"/>
      <c r="AD107" s="44"/>
      <c r="AE107" s="44" t="s">
        <v>113</v>
      </c>
      <c r="AF107" s="44"/>
      <c r="AG107" s="44"/>
      <c r="AH107" s="44"/>
      <c r="AI107" s="75" t="s">
        <v>215</v>
      </c>
      <c r="AJ107" s="75"/>
      <c r="AK107" s="75"/>
      <c r="AL107" s="75"/>
      <c r="AM107" s="75"/>
      <c r="AN107" s="44" t="s">
        <v>88</v>
      </c>
      <c r="AO107" s="44"/>
      <c r="AP107" s="44"/>
      <c r="AQ107" s="44"/>
      <c r="AR107" s="44"/>
      <c r="AS107" s="44" t="s">
        <v>89</v>
      </c>
      <c r="AT107" s="44"/>
      <c r="AU107" s="44"/>
      <c r="AV107" s="44"/>
      <c r="AW107" s="44"/>
      <c r="AX107" s="44" t="s">
        <v>114</v>
      </c>
      <c r="AY107" s="44"/>
      <c r="AZ107" s="44"/>
      <c r="BA107" s="44"/>
      <c r="BB107" s="75" t="s">
        <v>215</v>
      </c>
      <c r="BC107" s="75"/>
      <c r="BD107" s="75"/>
      <c r="BE107" s="75"/>
      <c r="BF107" s="75"/>
      <c r="BG107" s="44" t="s">
        <v>79</v>
      </c>
      <c r="BH107" s="44"/>
      <c r="BI107" s="44"/>
      <c r="BJ107" s="44"/>
      <c r="BK107" s="44"/>
      <c r="BL107" s="44" t="s">
        <v>80</v>
      </c>
      <c r="BM107" s="44"/>
      <c r="BN107" s="44"/>
      <c r="BO107" s="44"/>
      <c r="BP107" s="44"/>
      <c r="BQ107" s="44" t="s">
        <v>115</v>
      </c>
      <c r="BR107" s="44"/>
      <c r="BS107" s="44"/>
      <c r="BT107" s="44"/>
      <c r="BU107" s="75" t="s">
        <v>215</v>
      </c>
      <c r="BV107" s="75"/>
      <c r="BW107" s="75"/>
      <c r="BX107" s="75"/>
      <c r="BY107" s="75"/>
      <c r="CA107" t="s">
        <v>41</v>
      </c>
    </row>
    <row r="108" spans="1:79" s="136" customFormat="1" ht="26.4" customHeight="1" x14ac:dyDescent="0.25">
      <c r="A108" s="156">
        <v>1</v>
      </c>
      <c r="B108" s="157"/>
      <c r="C108" s="157"/>
      <c r="D108" s="130" t="s">
        <v>319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2"/>
      <c r="U108" s="160">
        <v>2887644</v>
      </c>
      <c r="V108" s="161"/>
      <c r="W108" s="161"/>
      <c r="X108" s="161"/>
      <c r="Y108" s="162"/>
      <c r="Z108" s="160">
        <v>0</v>
      </c>
      <c r="AA108" s="161"/>
      <c r="AB108" s="161"/>
      <c r="AC108" s="161"/>
      <c r="AD108" s="162"/>
      <c r="AE108" s="160">
        <v>0</v>
      </c>
      <c r="AF108" s="161"/>
      <c r="AG108" s="161"/>
      <c r="AH108" s="162"/>
      <c r="AI108" s="160">
        <f>IF(ISNUMBER(U108),U108,0)+IF(ISNUMBER(Z108),Z108,0)</f>
        <v>2887644</v>
      </c>
      <c r="AJ108" s="161"/>
      <c r="AK108" s="161"/>
      <c r="AL108" s="161"/>
      <c r="AM108" s="162"/>
      <c r="AN108" s="160">
        <v>3366348</v>
      </c>
      <c r="AO108" s="161"/>
      <c r="AP108" s="161"/>
      <c r="AQ108" s="161"/>
      <c r="AR108" s="162"/>
      <c r="AS108" s="160">
        <v>0</v>
      </c>
      <c r="AT108" s="161"/>
      <c r="AU108" s="161"/>
      <c r="AV108" s="161"/>
      <c r="AW108" s="162"/>
      <c r="AX108" s="160">
        <v>0</v>
      </c>
      <c r="AY108" s="161"/>
      <c r="AZ108" s="161"/>
      <c r="BA108" s="162"/>
      <c r="BB108" s="160">
        <f>IF(ISNUMBER(AN108),AN108,0)+IF(ISNUMBER(AS108),AS108,0)</f>
        <v>3366348</v>
      </c>
      <c r="BC108" s="161"/>
      <c r="BD108" s="161"/>
      <c r="BE108" s="161"/>
      <c r="BF108" s="162"/>
      <c r="BG108" s="160">
        <v>3707960</v>
      </c>
      <c r="BH108" s="161"/>
      <c r="BI108" s="161"/>
      <c r="BJ108" s="161"/>
      <c r="BK108" s="162"/>
      <c r="BL108" s="160">
        <v>0</v>
      </c>
      <c r="BM108" s="161"/>
      <c r="BN108" s="161"/>
      <c r="BO108" s="161"/>
      <c r="BP108" s="162"/>
      <c r="BQ108" s="160">
        <v>0</v>
      </c>
      <c r="BR108" s="161"/>
      <c r="BS108" s="161"/>
      <c r="BT108" s="162"/>
      <c r="BU108" s="160">
        <f>IF(ISNUMBER(BG108),BG108,0)+IF(ISNUMBER(BL108),BL108,0)</f>
        <v>3707960</v>
      </c>
      <c r="BV108" s="161"/>
      <c r="BW108" s="161"/>
      <c r="BX108" s="161"/>
      <c r="BY108" s="162"/>
      <c r="CA108" s="136" t="s">
        <v>42</v>
      </c>
    </row>
    <row r="109" spans="1:79" s="9" customFormat="1" ht="12.75" customHeight="1" x14ac:dyDescent="0.25">
      <c r="A109" s="125"/>
      <c r="B109" s="126"/>
      <c r="C109" s="126"/>
      <c r="D109" s="137" t="s">
        <v>179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9"/>
      <c r="U109" s="164">
        <v>2887644</v>
      </c>
      <c r="V109" s="165"/>
      <c r="W109" s="165"/>
      <c r="X109" s="165"/>
      <c r="Y109" s="166"/>
      <c r="Z109" s="164">
        <v>0</v>
      </c>
      <c r="AA109" s="165"/>
      <c r="AB109" s="165"/>
      <c r="AC109" s="165"/>
      <c r="AD109" s="166"/>
      <c r="AE109" s="164">
        <v>0</v>
      </c>
      <c r="AF109" s="165"/>
      <c r="AG109" s="165"/>
      <c r="AH109" s="166"/>
      <c r="AI109" s="164">
        <f>IF(ISNUMBER(U109),U109,0)+IF(ISNUMBER(Z109),Z109,0)</f>
        <v>2887644</v>
      </c>
      <c r="AJ109" s="165"/>
      <c r="AK109" s="165"/>
      <c r="AL109" s="165"/>
      <c r="AM109" s="166"/>
      <c r="AN109" s="164">
        <v>3366348</v>
      </c>
      <c r="AO109" s="165"/>
      <c r="AP109" s="165"/>
      <c r="AQ109" s="165"/>
      <c r="AR109" s="166"/>
      <c r="AS109" s="164">
        <v>0</v>
      </c>
      <c r="AT109" s="165"/>
      <c r="AU109" s="165"/>
      <c r="AV109" s="165"/>
      <c r="AW109" s="166"/>
      <c r="AX109" s="164">
        <v>0</v>
      </c>
      <c r="AY109" s="165"/>
      <c r="AZ109" s="165"/>
      <c r="BA109" s="166"/>
      <c r="BB109" s="164">
        <f>IF(ISNUMBER(AN109),AN109,0)+IF(ISNUMBER(AS109),AS109,0)</f>
        <v>3366348</v>
      </c>
      <c r="BC109" s="165"/>
      <c r="BD109" s="165"/>
      <c r="BE109" s="165"/>
      <c r="BF109" s="166"/>
      <c r="BG109" s="164">
        <v>3707960</v>
      </c>
      <c r="BH109" s="165"/>
      <c r="BI109" s="165"/>
      <c r="BJ109" s="165"/>
      <c r="BK109" s="166"/>
      <c r="BL109" s="164">
        <v>0</v>
      </c>
      <c r="BM109" s="165"/>
      <c r="BN109" s="165"/>
      <c r="BO109" s="165"/>
      <c r="BP109" s="166"/>
      <c r="BQ109" s="164">
        <v>0</v>
      </c>
      <c r="BR109" s="165"/>
      <c r="BS109" s="165"/>
      <c r="BT109" s="166"/>
      <c r="BU109" s="164">
        <f>IF(ISNUMBER(BG109),BG109,0)+IF(ISNUMBER(BL109),BL109,0)</f>
        <v>3707960</v>
      </c>
      <c r="BV109" s="165"/>
      <c r="BW109" s="165"/>
      <c r="BX109" s="165"/>
      <c r="BY109" s="166"/>
    </row>
    <row r="111" spans="1:79" ht="14.25" customHeight="1" x14ac:dyDescent="0.25">
      <c r="A111" s="48" t="s">
        <v>385</v>
      </c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</row>
    <row r="112" spans="1:79" ht="15" customHeight="1" x14ac:dyDescent="0.25">
      <c r="A112" s="100" t="s">
        <v>296</v>
      </c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00"/>
      <c r="AE112" s="100"/>
      <c r="AF112" s="100"/>
      <c r="AG112" s="100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</row>
    <row r="113" spans="1:79" ht="23.1" customHeight="1" x14ac:dyDescent="0.25">
      <c r="A113" s="76" t="s">
        <v>7</v>
      </c>
      <c r="B113" s="77"/>
      <c r="C113" s="77"/>
      <c r="D113" s="76" t="s">
        <v>152</v>
      </c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8"/>
      <c r="U113" s="46" t="s">
        <v>300</v>
      </c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 t="s">
        <v>302</v>
      </c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</row>
    <row r="114" spans="1:79" ht="54" customHeight="1" x14ac:dyDescent="0.25">
      <c r="A114" s="79"/>
      <c r="B114" s="80"/>
      <c r="C114" s="80"/>
      <c r="D114" s="79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1"/>
      <c r="U114" s="61" t="s">
        <v>5</v>
      </c>
      <c r="V114" s="62"/>
      <c r="W114" s="62"/>
      <c r="X114" s="62"/>
      <c r="Y114" s="63"/>
      <c r="Z114" s="61" t="s">
        <v>4</v>
      </c>
      <c r="AA114" s="62"/>
      <c r="AB114" s="62"/>
      <c r="AC114" s="62"/>
      <c r="AD114" s="63"/>
      <c r="AE114" s="82" t="s">
        <v>147</v>
      </c>
      <c r="AF114" s="83"/>
      <c r="AG114" s="83"/>
      <c r="AH114" s="83"/>
      <c r="AI114" s="84"/>
      <c r="AJ114" s="61" t="s">
        <v>6</v>
      </c>
      <c r="AK114" s="62"/>
      <c r="AL114" s="62"/>
      <c r="AM114" s="62"/>
      <c r="AN114" s="63"/>
      <c r="AO114" s="61" t="s">
        <v>5</v>
      </c>
      <c r="AP114" s="62"/>
      <c r="AQ114" s="62"/>
      <c r="AR114" s="62"/>
      <c r="AS114" s="63"/>
      <c r="AT114" s="61" t="s">
        <v>4</v>
      </c>
      <c r="AU114" s="62"/>
      <c r="AV114" s="62"/>
      <c r="AW114" s="62"/>
      <c r="AX114" s="63"/>
      <c r="AY114" s="82" t="s">
        <v>147</v>
      </c>
      <c r="AZ114" s="83"/>
      <c r="BA114" s="83"/>
      <c r="BB114" s="83"/>
      <c r="BC114" s="84"/>
      <c r="BD114" s="46" t="s">
        <v>118</v>
      </c>
      <c r="BE114" s="46"/>
      <c r="BF114" s="46"/>
      <c r="BG114" s="46"/>
      <c r="BH114" s="46"/>
    </row>
    <row r="115" spans="1:79" ht="15" customHeight="1" x14ac:dyDescent="0.25">
      <c r="A115" s="61" t="s">
        <v>214</v>
      </c>
      <c r="B115" s="62"/>
      <c r="C115" s="62"/>
      <c r="D115" s="61">
        <v>2</v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3"/>
      <c r="U115" s="61">
        <v>3</v>
      </c>
      <c r="V115" s="62"/>
      <c r="W115" s="62"/>
      <c r="X115" s="62"/>
      <c r="Y115" s="63"/>
      <c r="Z115" s="61">
        <v>4</v>
      </c>
      <c r="AA115" s="62"/>
      <c r="AB115" s="62"/>
      <c r="AC115" s="62"/>
      <c r="AD115" s="63"/>
      <c r="AE115" s="61">
        <v>5</v>
      </c>
      <c r="AF115" s="62"/>
      <c r="AG115" s="62"/>
      <c r="AH115" s="62"/>
      <c r="AI115" s="63"/>
      <c r="AJ115" s="61">
        <v>6</v>
      </c>
      <c r="AK115" s="62"/>
      <c r="AL115" s="62"/>
      <c r="AM115" s="62"/>
      <c r="AN115" s="63"/>
      <c r="AO115" s="61">
        <v>7</v>
      </c>
      <c r="AP115" s="62"/>
      <c r="AQ115" s="62"/>
      <c r="AR115" s="62"/>
      <c r="AS115" s="63"/>
      <c r="AT115" s="61">
        <v>8</v>
      </c>
      <c r="AU115" s="62"/>
      <c r="AV115" s="62"/>
      <c r="AW115" s="62"/>
      <c r="AX115" s="63"/>
      <c r="AY115" s="61">
        <v>9</v>
      </c>
      <c r="AZ115" s="62"/>
      <c r="BA115" s="62"/>
      <c r="BB115" s="62"/>
      <c r="BC115" s="63"/>
      <c r="BD115" s="61">
        <v>10</v>
      </c>
      <c r="BE115" s="62"/>
      <c r="BF115" s="62"/>
      <c r="BG115" s="62"/>
      <c r="BH115" s="63"/>
    </row>
    <row r="116" spans="1:79" s="2" customFormat="1" ht="12.75" hidden="1" customHeight="1" x14ac:dyDescent="0.25">
      <c r="A116" s="64" t="s">
        <v>90</v>
      </c>
      <c r="B116" s="65"/>
      <c r="C116" s="65"/>
      <c r="D116" s="64" t="s">
        <v>78</v>
      </c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4" t="s">
        <v>81</v>
      </c>
      <c r="V116" s="65"/>
      <c r="W116" s="65"/>
      <c r="X116" s="65"/>
      <c r="Y116" s="66"/>
      <c r="Z116" s="64" t="s">
        <v>82</v>
      </c>
      <c r="AA116" s="65"/>
      <c r="AB116" s="65"/>
      <c r="AC116" s="65"/>
      <c r="AD116" s="66"/>
      <c r="AE116" s="64" t="s">
        <v>116</v>
      </c>
      <c r="AF116" s="65"/>
      <c r="AG116" s="65"/>
      <c r="AH116" s="65"/>
      <c r="AI116" s="66"/>
      <c r="AJ116" s="72" t="s">
        <v>216</v>
      </c>
      <c r="AK116" s="73"/>
      <c r="AL116" s="73"/>
      <c r="AM116" s="73"/>
      <c r="AN116" s="74"/>
      <c r="AO116" s="64" t="s">
        <v>83</v>
      </c>
      <c r="AP116" s="65"/>
      <c r="AQ116" s="65"/>
      <c r="AR116" s="65"/>
      <c r="AS116" s="66"/>
      <c r="AT116" s="64" t="s">
        <v>84</v>
      </c>
      <c r="AU116" s="65"/>
      <c r="AV116" s="65"/>
      <c r="AW116" s="65"/>
      <c r="AX116" s="66"/>
      <c r="AY116" s="64" t="s">
        <v>117</v>
      </c>
      <c r="AZ116" s="65"/>
      <c r="BA116" s="65"/>
      <c r="BB116" s="65"/>
      <c r="BC116" s="66"/>
      <c r="BD116" s="75" t="s">
        <v>216</v>
      </c>
      <c r="BE116" s="75"/>
      <c r="BF116" s="75"/>
      <c r="BG116" s="75"/>
      <c r="BH116" s="75"/>
      <c r="CA116" s="2" t="s">
        <v>43</v>
      </c>
    </row>
    <row r="117" spans="1:79" s="136" customFormat="1" ht="26.4" customHeight="1" x14ac:dyDescent="0.25">
      <c r="A117" s="156">
        <v>1</v>
      </c>
      <c r="B117" s="157"/>
      <c r="C117" s="157"/>
      <c r="D117" s="130" t="s">
        <v>319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2"/>
      <c r="U117" s="160">
        <v>4004598</v>
      </c>
      <c r="V117" s="161"/>
      <c r="W117" s="161"/>
      <c r="X117" s="161"/>
      <c r="Y117" s="162"/>
      <c r="Z117" s="160">
        <v>0</v>
      </c>
      <c r="AA117" s="161"/>
      <c r="AB117" s="161"/>
      <c r="AC117" s="161"/>
      <c r="AD117" s="162"/>
      <c r="AE117" s="159">
        <v>0</v>
      </c>
      <c r="AF117" s="159"/>
      <c r="AG117" s="159"/>
      <c r="AH117" s="159"/>
      <c r="AI117" s="159"/>
      <c r="AJ117" s="170">
        <f>IF(ISNUMBER(U117),U117,0)+IF(ISNUMBER(Z117),Z117,0)</f>
        <v>4004598</v>
      </c>
      <c r="AK117" s="170"/>
      <c r="AL117" s="170"/>
      <c r="AM117" s="170"/>
      <c r="AN117" s="170"/>
      <c r="AO117" s="159">
        <v>4244872</v>
      </c>
      <c r="AP117" s="159"/>
      <c r="AQ117" s="159"/>
      <c r="AR117" s="159"/>
      <c r="AS117" s="159"/>
      <c r="AT117" s="170">
        <v>0</v>
      </c>
      <c r="AU117" s="170"/>
      <c r="AV117" s="170"/>
      <c r="AW117" s="170"/>
      <c r="AX117" s="170"/>
      <c r="AY117" s="159">
        <v>0</v>
      </c>
      <c r="AZ117" s="159"/>
      <c r="BA117" s="159"/>
      <c r="BB117" s="159"/>
      <c r="BC117" s="159"/>
      <c r="BD117" s="170">
        <f>IF(ISNUMBER(AO117),AO117,0)+IF(ISNUMBER(AT117),AT117,0)</f>
        <v>4244872</v>
      </c>
      <c r="BE117" s="170"/>
      <c r="BF117" s="170"/>
      <c r="BG117" s="170"/>
      <c r="BH117" s="170"/>
      <c r="CA117" s="136" t="s">
        <v>44</v>
      </c>
    </row>
    <row r="118" spans="1:79" s="9" customFormat="1" ht="12.75" customHeight="1" x14ac:dyDescent="0.25">
      <c r="A118" s="125"/>
      <c r="B118" s="126"/>
      <c r="C118" s="126"/>
      <c r="D118" s="137" t="s">
        <v>179</v>
      </c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9"/>
      <c r="U118" s="164">
        <v>4004598</v>
      </c>
      <c r="V118" s="165"/>
      <c r="W118" s="165"/>
      <c r="X118" s="165"/>
      <c r="Y118" s="166"/>
      <c r="Z118" s="164">
        <v>0</v>
      </c>
      <c r="AA118" s="165"/>
      <c r="AB118" s="165"/>
      <c r="AC118" s="165"/>
      <c r="AD118" s="166"/>
      <c r="AE118" s="163">
        <v>0</v>
      </c>
      <c r="AF118" s="163"/>
      <c r="AG118" s="163"/>
      <c r="AH118" s="163"/>
      <c r="AI118" s="163"/>
      <c r="AJ118" s="124">
        <f>IF(ISNUMBER(U118),U118,0)+IF(ISNUMBER(Z118),Z118,0)</f>
        <v>4004598</v>
      </c>
      <c r="AK118" s="124"/>
      <c r="AL118" s="124"/>
      <c r="AM118" s="124"/>
      <c r="AN118" s="124"/>
      <c r="AO118" s="163">
        <v>4244872</v>
      </c>
      <c r="AP118" s="163"/>
      <c r="AQ118" s="163"/>
      <c r="AR118" s="163"/>
      <c r="AS118" s="163"/>
      <c r="AT118" s="124">
        <v>0</v>
      </c>
      <c r="AU118" s="124"/>
      <c r="AV118" s="124"/>
      <c r="AW118" s="124"/>
      <c r="AX118" s="124"/>
      <c r="AY118" s="163">
        <v>0</v>
      </c>
      <c r="AZ118" s="163"/>
      <c r="BA118" s="163"/>
      <c r="BB118" s="163"/>
      <c r="BC118" s="163"/>
      <c r="BD118" s="124">
        <f>IF(ISNUMBER(AO118),AO118,0)+IF(ISNUMBER(AT118),AT118,0)</f>
        <v>4244872</v>
      </c>
      <c r="BE118" s="124"/>
      <c r="BF118" s="124"/>
      <c r="BG118" s="124"/>
      <c r="BH118" s="124"/>
    </row>
    <row r="119" spans="1:79" s="8" customFormat="1" ht="12.75" customHeigh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5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5">
      <c r="A122" s="48" t="s">
        <v>373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5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297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298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299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0.2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5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5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321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321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321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5">
      <c r="A127" s="125">
        <v>0</v>
      </c>
      <c r="B127" s="126"/>
      <c r="C127" s="126"/>
      <c r="D127" s="171" t="s">
        <v>320</v>
      </c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CA127" s="9" t="s">
        <v>46</v>
      </c>
    </row>
    <row r="128" spans="1:79" s="136" customFormat="1" ht="15" customHeight="1" x14ac:dyDescent="0.25">
      <c r="A128" s="156">
        <v>1</v>
      </c>
      <c r="B128" s="157"/>
      <c r="C128" s="157"/>
      <c r="D128" s="174" t="s">
        <v>322</v>
      </c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2"/>
      <c r="Q128" s="46" t="s">
        <v>323</v>
      </c>
      <c r="R128" s="46"/>
      <c r="S128" s="46"/>
      <c r="T128" s="46"/>
      <c r="U128" s="46"/>
      <c r="V128" s="46" t="s">
        <v>324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5">
        <v>185.9</v>
      </c>
      <c r="AG128" s="175"/>
      <c r="AH128" s="175"/>
      <c r="AI128" s="175"/>
      <c r="AJ128" s="175"/>
      <c r="AK128" s="175">
        <v>0</v>
      </c>
      <c r="AL128" s="175"/>
      <c r="AM128" s="175"/>
      <c r="AN128" s="175"/>
      <c r="AO128" s="175"/>
      <c r="AP128" s="175">
        <v>185.9</v>
      </c>
      <c r="AQ128" s="175"/>
      <c r="AR128" s="175"/>
      <c r="AS128" s="175"/>
      <c r="AT128" s="175"/>
      <c r="AU128" s="175">
        <v>185.9</v>
      </c>
      <c r="AV128" s="175"/>
      <c r="AW128" s="175"/>
      <c r="AX128" s="175"/>
      <c r="AY128" s="175"/>
      <c r="AZ128" s="175">
        <v>0</v>
      </c>
      <c r="BA128" s="175"/>
      <c r="BB128" s="175"/>
      <c r="BC128" s="175"/>
      <c r="BD128" s="175"/>
      <c r="BE128" s="175">
        <v>185.9</v>
      </c>
      <c r="BF128" s="175"/>
      <c r="BG128" s="175"/>
      <c r="BH128" s="175"/>
      <c r="BI128" s="175"/>
      <c r="BJ128" s="175">
        <v>185.9</v>
      </c>
      <c r="BK128" s="175"/>
      <c r="BL128" s="175"/>
      <c r="BM128" s="175"/>
      <c r="BN128" s="175"/>
      <c r="BO128" s="175">
        <v>0</v>
      </c>
      <c r="BP128" s="175"/>
      <c r="BQ128" s="175"/>
      <c r="BR128" s="175"/>
      <c r="BS128" s="175"/>
      <c r="BT128" s="175">
        <v>185.9</v>
      </c>
      <c r="BU128" s="175"/>
      <c r="BV128" s="175"/>
      <c r="BW128" s="175"/>
      <c r="BX128" s="175"/>
    </row>
    <row r="129" spans="1:79" s="136" customFormat="1" ht="15" customHeight="1" x14ac:dyDescent="0.25">
      <c r="A129" s="156">
        <v>2</v>
      </c>
      <c r="B129" s="157"/>
      <c r="C129" s="157"/>
      <c r="D129" s="174" t="s">
        <v>325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46" t="s">
        <v>326</v>
      </c>
      <c r="R129" s="46"/>
      <c r="S129" s="46"/>
      <c r="T129" s="46"/>
      <c r="U129" s="46"/>
      <c r="V129" s="46" t="s">
        <v>327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5">
        <v>16.5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16.5</v>
      </c>
      <c r="AQ129" s="175"/>
      <c r="AR129" s="175"/>
      <c r="AS129" s="175"/>
      <c r="AT129" s="175"/>
      <c r="AU129" s="175">
        <v>16.5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16.5</v>
      </c>
      <c r="BF129" s="175"/>
      <c r="BG129" s="175"/>
      <c r="BH129" s="175"/>
      <c r="BI129" s="175"/>
      <c r="BJ129" s="175">
        <v>16.5</v>
      </c>
      <c r="BK129" s="175"/>
      <c r="BL129" s="175"/>
      <c r="BM129" s="175"/>
      <c r="BN129" s="175"/>
      <c r="BO129" s="175">
        <v>0</v>
      </c>
      <c r="BP129" s="175"/>
      <c r="BQ129" s="175"/>
      <c r="BR129" s="175"/>
      <c r="BS129" s="175"/>
      <c r="BT129" s="175">
        <v>16.5</v>
      </c>
      <c r="BU129" s="175"/>
      <c r="BV129" s="175"/>
      <c r="BW129" s="175"/>
      <c r="BX129" s="175"/>
    </row>
    <row r="130" spans="1:79" s="9" customFormat="1" ht="15" customHeight="1" x14ac:dyDescent="0.25">
      <c r="A130" s="125">
        <v>0</v>
      </c>
      <c r="B130" s="126"/>
      <c r="C130" s="126"/>
      <c r="D130" s="173" t="s">
        <v>328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</row>
    <row r="131" spans="1:79" s="136" customFormat="1" ht="27.6" customHeight="1" x14ac:dyDescent="0.25">
      <c r="A131" s="156">
        <v>1</v>
      </c>
      <c r="B131" s="157"/>
      <c r="C131" s="157"/>
      <c r="D131" s="174" t="s">
        <v>329</v>
      </c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2"/>
      <c r="Q131" s="46" t="s">
        <v>326</v>
      </c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175">
        <v>90</v>
      </c>
      <c r="AG131" s="175"/>
      <c r="AH131" s="175"/>
      <c r="AI131" s="175"/>
      <c r="AJ131" s="175"/>
      <c r="AK131" s="175">
        <v>0</v>
      </c>
      <c r="AL131" s="175"/>
      <c r="AM131" s="175"/>
      <c r="AN131" s="175"/>
      <c r="AO131" s="175"/>
      <c r="AP131" s="175">
        <v>90</v>
      </c>
      <c r="AQ131" s="175"/>
      <c r="AR131" s="175"/>
      <c r="AS131" s="175"/>
      <c r="AT131" s="175"/>
      <c r="AU131" s="175">
        <v>70</v>
      </c>
      <c r="AV131" s="175"/>
      <c r="AW131" s="175"/>
      <c r="AX131" s="175"/>
      <c r="AY131" s="175"/>
      <c r="AZ131" s="175">
        <v>0</v>
      </c>
      <c r="BA131" s="175"/>
      <c r="BB131" s="175"/>
      <c r="BC131" s="175"/>
      <c r="BD131" s="175"/>
      <c r="BE131" s="175">
        <v>70</v>
      </c>
      <c r="BF131" s="175"/>
      <c r="BG131" s="175"/>
      <c r="BH131" s="175"/>
      <c r="BI131" s="175"/>
      <c r="BJ131" s="175">
        <v>70</v>
      </c>
      <c r="BK131" s="175"/>
      <c r="BL131" s="175"/>
      <c r="BM131" s="175"/>
      <c r="BN131" s="175"/>
      <c r="BO131" s="175">
        <v>0</v>
      </c>
      <c r="BP131" s="175"/>
      <c r="BQ131" s="175"/>
      <c r="BR131" s="175"/>
      <c r="BS131" s="175"/>
      <c r="BT131" s="175">
        <v>70</v>
      </c>
      <c r="BU131" s="175"/>
      <c r="BV131" s="175"/>
      <c r="BW131" s="175"/>
      <c r="BX131" s="175"/>
    </row>
    <row r="132" spans="1:79" s="136" customFormat="1" ht="27.6" customHeight="1" x14ac:dyDescent="0.25">
      <c r="A132" s="156">
        <v>2</v>
      </c>
      <c r="B132" s="157"/>
      <c r="C132" s="157"/>
      <c r="D132" s="174" t="s">
        <v>330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46" t="s">
        <v>326</v>
      </c>
      <c r="R132" s="46"/>
      <c r="S132" s="46"/>
      <c r="T132" s="46"/>
      <c r="U132" s="46"/>
      <c r="V132" s="174" t="s">
        <v>331</v>
      </c>
      <c r="W132" s="131"/>
      <c r="X132" s="131"/>
      <c r="Y132" s="131"/>
      <c r="Z132" s="131"/>
      <c r="AA132" s="131"/>
      <c r="AB132" s="131"/>
      <c r="AC132" s="131"/>
      <c r="AD132" s="131"/>
      <c r="AE132" s="132"/>
      <c r="AF132" s="175">
        <v>2600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2600</v>
      </c>
      <c r="AQ132" s="175"/>
      <c r="AR132" s="175"/>
      <c r="AS132" s="175"/>
      <c r="AT132" s="175"/>
      <c r="AU132" s="175">
        <v>2100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2100</v>
      </c>
      <c r="BF132" s="175"/>
      <c r="BG132" s="175"/>
      <c r="BH132" s="175"/>
      <c r="BI132" s="175"/>
      <c r="BJ132" s="175">
        <v>2400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2400</v>
      </c>
      <c r="BU132" s="175"/>
      <c r="BV132" s="175"/>
      <c r="BW132" s="175"/>
      <c r="BX132" s="175"/>
    </row>
    <row r="133" spans="1:79" s="136" customFormat="1" ht="15" customHeight="1" x14ac:dyDescent="0.25">
      <c r="A133" s="156">
        <v>3</v>
      </c>
      <c r="B133" s="157"/>
      <c r="C133" s="157"/>
      <c r="D133" s="174" t="s">
        <v>332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46" t="s">
        <v>326</v>
      </c>
      <c r="R133" s="46"/>
      <c r="S133" s="46"/>
      <c r="T133" s="46"/>
      <c r="U133" s="46"/>
      <c r="V133" s="174"/>
      <c r="W133" s="131"/>
      <c r="X133" s="131"/>
      <c r="Y133" s="131"/>
      <c r="Z133" s="131"/>
      <c r="AA133" s="131"/>
      <c r="AB133" s="131"/>
      <c r="AC133" s="131"/>
      <c r="AD133" s="131"/>
      <c r="AE133" s="132"/>
      <c r="AF133" s="175">
        <v>30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30</v>
      </c>
      <c r="AQ133" s="175"/>
      <c r="AR133" s="175"/>
      <c r="AS133" s="175"/>
      <c r="AT133" s="175"/>
      <c r="AU133" s="175">
        <v>30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30</v>
      </c>
      <c r="BF133" s="175"/>
      <c r="BG133" s="175"/>
      <c r="BH133" s="175"/>
      <c r="BI133" s="175"/>
      <c r="BJ133" s="175">
        <v>15</v>
      </c>
      <c r="BK133" s="175"/>
      <c r="BL133" s="175"/>
      <c r="BM133" s="175"/>
      <c r="BN133" s="175"/>
      <c r="BO133" s="175">
        <v>0</v>
      </c>
      <c r="BP133" s="175"/>
      <c r="BQ133" s="175"/>
      <c r="BR133" s="175"/>
      <c r="BS133" s="175"/>
      <c r="BT133" s="175">
        <v>15</v>
      </c>
      <c r="BU133" s="175"/>
      <c r="BV133" s="175"/>
      <c r="BW133" s="175"/>
      <c r="BX133" s="175"/>
    </row>
    <row r="134" spans="1:79" s="136" customFormat="1" ht="15" customHeight="1" x14ac:dyDescent="0.25">
      <c r="A134" s="156">
        <v>4</v>
      </c>
      <c r="B134" s="157"/>
      <c r="C134" s="157"/>
      <c r="D134" s="174" t="s">
        <v>333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46" t="s">
        <v>326</v>
      </c>
      <c r="R134" s="46"/>
      <c r="S134" s="46"/>
      <c r="T134" s="46"/>
      <c r="U134" s="46"/>
      <c r="V134" s="174"/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96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96</v>
      </c>
      <c r="AQ134" s="175"/>
      <c r="AR134" s="175"/>
      <c r="AS134" s="175"/>
      <c r="AT134" s="175"/>
      <c r="AU134" s="175">
        <v>96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96</v>
      </c>
      <c r="BF134" s="175"/>
      <c r="BG134" s="175"/>
      <c r="BH134" s="175"/>
      <c r="BI134" s="175"/>
      <c r="BJ134" s="175">
        <v>96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96</v>
      </c>
      <c r="BU134" s="175"/>
      <c r="BV134" s="175"/>
      <c r="BW134" s="175"/>
      <c r="BX134" s="175"/>
    </row>
    <row r="135" spans="1:79" s="9" customFormat="1" ht="15" customHeight="1" x14ac:dyDescent="0.25">
      <c r="A135" s="125">
        <v>0</v>
      </c>
      <c r="B135" s="126"/>
      <c r="C135" s="126"/>
      <c r="D135" s="173" t="s">
        <v>334</v>
      </c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9"/>
      <c r="Q135" s="171"/>
      <c r="R135" s="171"/>
      <c r="S135" s="171"/>
      <c r="T135" s="171"/>
      <c r="U135" s="171"/>
      <c r="V135" s="173"/>
      <c r="W135" s="138"/>
      <c r="X135" s="138"/>
      <c r="Y135" s="138"/>
      <c r="Z135" s="138"/>
      <c r="AA135" s="138"/>
      <c r="AB135" s="138"/>
      <c r="AC135" s="138"/>
      <c r="AD135" s="138"/>
      <c r="AE135" s="139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</row>
    <row r="136" spans="1:79" s="136" customFormat="1" ht="27.6" customHeight="1" x14ac:dyDescent="0.25">
      <c r="A136" s="156">
        <v>1</v>
      </c>
      <c r="B136" s="157"/>
      <c r="C136" s="157"/>
      <c r="D136" s="174" t="s">
        <v>335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326</v>
      </c>
      <c r="R136" s="46"/>
      <c r="S136" s="46"/>
      <c r="T136" s="46"/>
      <c r="U136" s="46"/>
      <c r="V136" s="174"/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157.57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157.57</v>
      </c>
      <c r="AQ136" s="175"/>
      <c r="AR136" s="175"/>
      <c r="AS136" s="175"/>
      <c r="AT136" s="175"/>
      <c r="AU136" s="175">
        <v>127.27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127.27</v>
      </c>
      <c r="BF136" s="175"/>
      <c r="BG136" s="175"/>
      <c r="BH136" s="175"/>
      <c r="BI136" s="175"/>
      <c r="BJ136" s="175">
        <v>127.27</v>
      </c>
      <c r="BK136" s="175"/>
      <c r="BL136" s="175"/>
      <c r="BM136" s="175"/>
      <c r="BN136" s="175"/>
      <c r="BO136" s="175">
        <v>145.44999999999999</v>
      </c>
      <c r="BP136" s="175"/>
      <c r="BQ136" s="175"/>
      <c r="BR136" s="175"/>
      <c r="BS136" s="175"/>
      <c r="BT136" s="175">
        <v>272.71999999999997</v>
      </c>
      <c r="BU136" s="175"/>
      <c r="BV136" s="175"/>
      <c r="BW136" s="175"/>
      <c r="BX136" s="175"/>
    </row>
    <row r="137" spans="1:79" s="136" customFormat="1" ht="27.6" customHeight="1" x14ac:dyDescent="0.25">
      <c r="A137" s="156">
        <v>2</v>
      </c>
      <c r="B137" s="157"/>
      <c r="C137" s="157"/>
      <c r="D137" s="174" t="s">
        <v>336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46" t="s">
        <v>337</v>
      </c>
      <c r="R137" s="46"/>
      <c r="S137" s="46"/>
      <c r="T137" s="46"/>
      <c r="U137" s="46"/>
      <c r="V137" s="174"/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175.01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175.01</v>
      </c>
      <c r="AQ137" s="175"/>
      <c r="AR137" s="175"/>
      <c r="AS137" s="175"/>
      <c r="AT137" s="175"/>
      <c r="AU137" s="175">
        <v>204.02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204.02</v>
      </c>
      <c r="BF137" s="175"/>
      <c r="BG137" s="175"/>
      <c r="BH137" s="175"/>
      <c r="BI137" s="175"/>
      <c r="BJ137" s="175">
        <v>224.72</v>
      </c>
      <c r="BK137" s="175"/>
      <c r="BL137" s="175"/>
      <c r="BM137" s="175"/>
      <c r="BN137" s="175"/>
      <c r="BO137" s="175">
        <v>0</v>
      </c>
      <c r="BP137" s="175"/>
      <c r="BQ137" s="175"/>
      <c r="BR137" s="175"/>
      <c r="BS137" s="175"/>
      <c r="BT137" s="175">
        <v>224.72</v>
      </c>
      <c r="BU137" s="175"/>
      <c r="BV137" s="175"/>
      <c r="BW137" s="175"/>
      <c r="BX137" s="175"/>
    </row>
    <row r="138" spans="1:79" s="136" customFormat="1" ht="27.6" customHeight="1" x14ac:dyDescent="0.25">
      <c r="A138" s="156">
        <v>3</v>
      </c>
      <c r="B138" s="157"/>
      <c r="C138" s="157"/>
      <c r="D138" s="174" t="s">
        <v>338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46" t="s">
        <v>339</v>
      </c>
      <c r="R138" s="46"/>
      <c r="S138" s="46"/>
      <c r="T138" s="46"/>
      <c r="U138" s="46"/>
      <c r="V138" s="174"/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100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100</v>
      </c>
      <c r="AQ138" s="175"/>
      <c r="AR138" s="175"/>
      <c r="AS138" s="175"/>
      <c r="AT138" s="175"/>
      <c r="AU138" s="175">
        <v>100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100</v>
      </c>
      <c r="BF138" s="175"/>
      <c r="BG138" s="175"/>
      <c r="BH138" s="175"/>
      <c r="BI138" s="175"/>
      <c r="BJ138" s="175">
        <v>100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100</v>
      </c>
      <c r="BU138" s="175"/>
      <c r="BV138" s="175"/>
      <c r="BW138" s="175"/>
      <c r="BX138" s="175"/>
    </row>
    <row r="140" spans="1:79" ht="14.25" customHeight="1" x14ac:dyDescent="0.25">
      <c r="A140" s="48" t="s">
        <v>386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23.1" customHeight="1" x14ac:dyDescent="0.25">
      <c r="A141" s="76" t="s">
        <v>7</v>
      </c>
      <c r="B141" s="77"/>
      <c r="C141" s="77"/>
      <c r="D141" s="46" t="s">
        <v>10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</v>
      </c>
      <c r="R141" s="46"/>
      <c r="S141" s="46"/>
      <c r="T141" s="46"/>
      <c r="U141" s="46"/>
      <c r="V141" s="46" t="s">
        <v>8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61" t="s">
        <v>300</v>
      </c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3"/>
      <c r="AU141" s="61" t="s">
        <v>302</v>
      </c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3"/>
    </row>
    <row r="142" spans="1:79" ht="28.5" customHeight="1" x14ac:dyDescent="0.25">
      <c r="A142" s="79"/>
      <c r="B142" s="80"/>
      <c r="C142" s="80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 t="s">
        <v>5</v>
      </c>
      <c r="AG142" s="46"/>
      <c r="AH142" s="46"/>
      <c r="AI142" s="46"/>
      <c r="AJ142" s="46"/>
      <c r="AK142" s="46" t="s">
        <v>4</v>
      </c>
      <c r="AL142" s="46"/>
      <c r="AM142" s="46"/>
      <c r="AN142" s="46"/>
      <c r="AO142" s="46"/>
      <c r="AP142" s="46" t="s">
        <v>154</v>
      </c>
      <c r="AQ142" s="46"/>
      <c r="AR142" s="46"/>
      <c r="AS142" s="46"/>
      <c r="AT142" s="46"/>
      <c r="AU142" s="46" t="s">
        <v>5</v>
      </c>
      <c r="AV142" s="46"/>
      <c r="AW142" s="46"/>
      <c r="AX142" s="46"/>
      <c r="AY142" s="46"/>
      <c r="AZ142" s="46" t="s">
        <v>4</v>
      </c>
      <c r="BA142" s="46"/>
      <c r="BB142" s="46"/>
      <c r="BC142" s="46"/>
      <c r="BD142" s="46"/>
      <c r="BE142" s="46" t="s">
        <v>112</v>
      </c>
      <c r="BF142" s="46"/>
      <c r="BG142" s="46"/>
      <c r="BH142" s="46"/>
      <c r="BI142" s="46"/>
    </row>
    <row r="143" spans="1:79" ht="15" customHeight="1" x14ac:dyDescent="0.25">
      <c r="A143" s="61">
        <v>1</v>
      </c>
      <c r="B143" s="62"/>
      <c r="C143" s="62"/>
      <c r="D143" s="46">
        <v>2</v>
      </c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>
        <v>3</v>
      </c>
      <c r="R143" s="46"/>
      <c r="S143" s="46"/>
      <c r="T143" s="46"/>
      <c r="U143" s="46"/>
      <c r="V143" s="46">
        <v>4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46">
        <v>5</v>
      </c>
      <c r="AG143" s="46"/>
      <c r="AH143" s="46"/>
      <c r="AI143" s="46"/>
      <c r="AJ143" s="46"/>
      <c r="AK143" s="46">
        <v>6</v>
      </c>
      <c r="AL143" s="46"/>
      <c r="AM143" s="46"/>
      <c r="AN143" s="46"/>
      <c r="AO143" s="46"/>
      <c r="AP143" s="46">
        <v>7</v>
      </c>
      <c r="AQ143" s="46"/>
      <c r="AR143" s="46"/>
      <c r="AS143" s="46"/>
      <c r="AT143" s="46"/>
      <c r="AU143" s="46">
        <v>8</v>
      </c>
      <c r="AV143" s="46"/>
      <c r="AW143" s="46"/>
      <c r="AX143" s="46"/>
      <c r="AY143" s="46"/>
      <c r="AZ143" s="46">
        <v>9</v>
      </c>
      <c r="BA143" s="46"/>
      <c r="BB143" s="46"/>
      <c r="BC143" s="46"/>
      <c r="BD143" s="46"/>
      <c r="BE143" s="46">
        <v>10</v>
      </c>
      <c r="BF143" s="46"/>
      <c r="BG143" s="46"/>
      <c r="BH143" s="46"/>
      <c r="BI143" s="46"/>
    </row>
    <row r="144" spans="1:79" ht="15.75" hidden="1" customHeight="1" x14ac:dyDescent="0.25">
      <c r="A144" s="64" t="s">
        <v>187</v>
      </c>
      <c r="B144" s="65"/>
      <c r="C144" s="65"/>
      <c r="D144" s="46" t="s">
        <v>78</v>
      </c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 t="s">
        <v>91</v>
      </c>
      <c r="R144" s="46"/>
      <c r="S144" s="46"/>
      <c r="T144" s="46"/>
      <c r="U144" s="46"/>
      <c r="V144" s="46" t="s">
        <v>92</v>
      </c>
      <c r="W144" s="46"/>
      <c r="X144" s="46"/>
      <c r="Y144" s="46"/>
      <c r="Z144" s="46"/>
      <c r="AA144" s="46"/>
      <c r="AB144" s="46"/>
      <c r="AC144" s="46"/>
      <c r="AD144" s="46"/>
      <c r="AE144" s="46"/>
      <c r="AF144" s="44" t="s">
        <v>135</v>
      </c>
      <c r="AG144" s="44"/>
      <c r="AH144" s="44"/>
      <c r="AI144" s="44"/>
      <c r="AJ144" s="44"/>
      <c r="AK144" s="49" t="s">
        <v>136</v>
      </c>
      <c r="AL144" s="49"/>
      <c r="AM144" s="49"/>
      <c r="AN144" s="49"/>
      <c r="AO144" s="49"/>
      <c r="AP144" s="75" t="s">
        <v>321</v>
      </c>
      <c r="AQ144" s="75"/>
      <c r="AR144" s="75"/>
      <c r="AS144" s="75"/>
      <c r="AT144" s="75"/>
      <c r="AU144" s="44" t="s">
        <v>137</v>
      </c>
      <c r="AV144" s="44"/>
      <c r="AW144" s="44"/>
      <c r="AX144" s="44"/>
      <c r="AY144" s="44"/>
      <c r="AZ144" s="49" t="s">
        <v>138</v>
      </c>
      <c r="BA144" s="49"/>
      <c r="BB144" s="49"/>
      <c r="BC144" s="49"/>
      <c r="BD144" s="49"/>
      <c r="BE144" s="75" t="s">
        <v>321</v>
      </c>
      <c r="BF144" s="75"/>
      <c r="BG144" s="75"/>
      <c r="BH144" s="75"/>
      <c r="BI144" s="75"/>
      <c r="CA144" t="s">
        <v>47</v>
      </c>
    </row>
    <row r="145" spans="1:79" s="9" customFormat="1" ht="13.8" x14ac:dyDescent="0.25">
      <c r="A145" s="125">
        <v>0</v>
      </c>
      <c r="B145" s="126"/>
      <c r="C145" s="126"/>
      <c r="D145" s="171" t="s">
        <v>320</v>
      </c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CA145" s="9" t="s">
        <v>48</v>
      </c>
    </row>
    <row r="146" spans="1:79" s="136" customFormat="1" ht="13.8" customHeight="1" x14ac:dyDescent="0.25">
      <c r="A146" s="156">
        <v>1</v>
      </c>
      <c r="B146" s="157"/>
      <c r="C146" s="157"/>
      <c r="D146" s="174" t="s">
        <v>322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46" t="s">
        <v>323</v>
      </c>
      <c r="R146" s="46"/>
      <c r="S146" s="46"/>
      <c r="T146" s="46"/>
      <c r="U146" s="46"/>
      <c r="V146" s="46" t="s">
        <v>324</v>
      </c>
      <c r="W146" s="46"/>
      <c r="X146" s="46"/>
      <c r="Y146" s="46"/>
      <c r="Z146" s="46"/>
      <c r="AA146" s="46"/>
      <c r="AB146" s="46"/>
      <c r="AC146" s="46"/>
      <c r="AD146" s="46"/>
      <c r="AE146" s="46"/>
      <c r="AF146" s="175">
        <v>185.9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185.9</v>
      </c>
      <c r="AQ146" s="175"/>
      <c r="AR146" s="175"/>
      <c r="AS146" s="175"/>
      <c r="AT146" s="175"/>
      <c r="AU146" s="175">
        <v>185.9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185.9</v>
      </c>
      <c r="BF146" s="175"/>
      <c r="BG146" s="175"/>
      <c r="BH146" s="175"/>
      <c r="BI146" s="175"/>
    </row>
    <row r="147" spans="1:79" s="136" customFormat="1" ht="13.8" customHeight="1" x14ac:dyDescent="0.25">
      <c r="A147" s="156">
        <v>2</v>
      </c>
      <c r="B147" s="157"/>
      <c r="C147" s="157"/>
      <c r="D147" s="174" t="s">
        <v>325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46" t="s">
        <v>326</v>
      </c>
      <c r="R147" s="46"/>
      <c r="S147" s="46"/>
      <c r="T147" s="46"/>
      <c r="U147" s="46"/>
      <c r="V147" s="46" t="s">
        <v>327</v>
      </c>
      <c r="W147" s="46"/>
      <c r="X147" s="46"/>
      <c r="Y147" s="46"/>
      <c r="Z147" s="46"/>
      <c r="AA147" s="46"/>
      <c r="AB147" s="46"/>
      <c r="AC147" s="46"/>
      <c r="AD147" s="46"/>
      <c r="AE147" s="46"/>
      <c r="AF147" s="175">
        <v>16.5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16.5</v>
      </c>
      <c r="AQ147" s="175"/>
      <c r="AR147" s="175"/>
      <c r="AS147" s="175"/>
      <c r="AT147" s="175"/>
      <c r="AU147" s="175">
        <v>16.5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16.5</v>
      </c>
      <c r="BF147" s="175"/>
      <c r="BG147" s="175"/>
      <c r="BH147" s="175"/>
      <c r="BI147" s="175"/>
    </row>
    <row r="148" spans="1:79" s="9" customFormat="1" ht="13.8" x14ac:dyDescent="0.25">
      <c r="A148" s="125">
        <v>0</v>
      </c>
      <c r="B148" s="126"/>
      <c r="C148" s="126"/>
      <c r="D148" s="173" t="s">
        <v>328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9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</row>
    <row r="149" spans="1:79" s="136" customFormat="1" ht="27.6" customHeight="1" x14ac:dyDescent="0.25">
      <c r="A149" s="156">
        <v>1</v>
      </c>
      <c r="B149" s="157"/>
      <c r="C149" s="157"/>
      <c r="D149" s="174" t="s">
        <v>329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46" t="s">
        <v>326</v>
      </c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175">
        <v>70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70</v>
      </c>
      <c r="AQ149" s="175"/>
      <c r="AR149" s="175"/>
      <c r="AS149" s="175"/>
      <c r="AT149" s="175"/>
      <c r="AU149" s="175">
        <v>70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70</v>
      </c>
      <c r="BF149" s="175"/>
      <c r="BG149" s="175"/>
      <c r="BH149" s="175"/>
      <c r="BI149" s="175"/>
    </row>
    <row r="150" spans="1:79" s="136" customFormat="1" ht="27.6" customHeight="1" x14ac:dyDescent="0.25">
      <c r="A150" s="156">
        <v>2</v>
      </c>
      <c r="B150" s="157"/>
      <c r="C150" s="157"/>
      <c r="D150" s="174" t="s">
        <v>330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46" t="s">
        <v>326</v>
      </c>
      <c r="R150" s="46"/>
      <c r="S150" s="46"/>
      <c r="T150" s="46"/>
      <c r="U150" s="46"/>
      <c r="V150" s="174" t="s">
        <v>331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2400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2400</v>
      </c>
      <c r="AQ150" s="175"/>
      <c r="AR150" s="175"/>
      <c r="AS150" s="175"/>
      <c r="AT150" s="175"/>
      <c r="AU150" s="175">
        <v>2400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2400</v>
      </c>
      <c r="BF150" s="175"/>
      <c r="BG150" s="175"/>
      <c r="BH150" s="175"/>
      <c r="BI150" s="175"/>
    </row>
    <row r="151" spans="1:79" s="136" customFormat="1" ht="13.8" customHeight="1" x14ac:dyDescent="0.25">
      <c r="A151" s="156">
        <v>3</v>
      </c>
      <c r="B151" s="157"/>
      <c r="C151" s="157"/>
      <c r="D151" s="174" t="s">
        <v>332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46" t="s">
        <v>326</v>
      </c>
      <c r="R151" s="46"/>
      <c r="S151" s="46"/>
      <c r="T151" s="46"/>
      <c r="U151" s="46"/>
      <c r="V151" s="174"/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5">
        <v>15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15</v>
      </c>
      <c r="AQ151" s="175"/>
      <c r="AR151" s="175"/>
      <c r="AS151" s="175"/>
      <c r="AT151" s="175"/>
      <c r="AU151" s="175">
        <v>15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15</v>
      </c>
      <c r="BF151" s="175"/>
      <c r="BG151" s="175"/>
      <c r="BH151" s="175"/>
      <c r="BI151" s="175"/>
    </row>
    <row r="152" spans="1:79" s="136" customFormat="1" ht="13.8" customHeight="1" x14ac:dyDescent="0.25">
      <c r="A152" s="156">
        <v>4</v>
      </c>
      <c r="B152" s="157"/>
      <c r="C152" s="157"/>
      <c r="D152" s="174" t="s">
        <v>333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46" t="s">
        <v>326</v>
      </c>
      <c r="R152" s="46"/>
      <c r="S152" s="46"/>
      <c r="T152" s="46"/>
      <c r="U152" s="46"/>
      <c r="V152" s="174"/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96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96</v>
      </c>
      <c r="AQ152" s="175"/>
      <c r="AR152" s="175"/>
      <c r="AS152" s="175"/>
      <c r="AT152" s="175"/>
      <c r="AU152" s="175">
        <v>96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96</v>
      </c>
      <c r="BF152" s="175"/>
      <c r="BG152" s="175"/>
      <c r="BH152" s="175"/>
      <c r="BI152" s="175"/>
    </row>
    <row r="153" spans="1:79" s="9" customFormat="1" ht="13.8" x14ac:dyDescent="0.25">
      <c r="A153" s="125">
        <v>0</v>
      </c>
      <c r="B153" s="126"/>
      <c r="C153" s="126"/>
      <c r="D153" s="173" t="s">
        <v>334</v>
      </c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9"/>
      <c r="Q153" s="171"/>
      <c r="R153" s="171"/>
      <c r="S153" s="171"/>
      <c r="T153" s="171"/>
      <c r="U153" s="171"/>
      <c r="V153" s="173"/>
      <c r="W153" s="138"/>
      <c r="X153" s="138"/>
      <c r="Y153" s="138"/>
      <c r="Z153" s="138"/>
      <c r="AA153" s="138"/>
      <c r="AB153" s="138"/>
      <c r="AC153" s="138"/>
      <c r="AD153" s="138"/>
      <c r="AE153" s="139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</row>
    <row r="154" spans="1:79" s="136" customFormat="1" ht="27.6" customHeight="1" x14ac:dyDescent="0.25">
      <c r="A154" s="156">
        <v>1</v>
      </c>
      <c r="B154" s="157"/>
      <c r="C154" s="157"/>
      <c r="D154" s="174" t="s">
        <v>335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46" t="s">
        <v>326</v>
      </c>
      <c r="R154" s="46"/>
      <c r="S154" s="46"/>
      <c r="T154" s="46"/>
      <c r="U154" s="46"/>
      <c r="V154" s="174"/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5">
        <v>145.44999999999999</v>
      </c>
      <c r="AG154" s="175"/>
      <c r="AH154" s="175"/>
      <c r="AI154" s="175"/>
      <c r="AJ154" s="175"/>
      <c r="AK154" s="175">
        <v>0</v>
      </c>
      <c r="AL154" s="175"/>
      <c r="AM154" s="175"/>
      <c r="AN154" s="175"/>
      <c r="AO154" s="175"/>
      <c r="AP154" s="175">
        <v>145.44999999999999</v>
      </c>
      <c r="AQ154" s="175"/>
      <c r="AR154" s="175"/>
      <c r="AS154" s="175"/>
      <c r="AT154" s="175"/>
      <c r="AU154" s="175">
        <v>145.44999999999999</v>
      </c>
      <c r="AV154" s="175"/>
      <c r="AW154" s="175"/>
      <c r="AX154" s="175"/>
      <c r="AY154" s="175"/>
      <c r="AZ154" s="175">
        <v>0</v>
      </c>
      <c r="BA154" s="175"/>
      <c r="BB154" s="175"/>
      <c r="BC154" s="175"/>
      <c r="BD154" s="175"/>
      <c r="BE154" s="175">
        <v>145.44999999999999</v>
      </c>
      <c r="BF154" s="175"/>
      <c r="BG154" s="175"/>
      <c r="BH154" s="175"/>
      <c r="BI154" s="175"/>
    </row>
    <row r="155" spans="1:79" s="136" customFormat="1" ht="27.6" customHeight="1" x14ac:dyDescent="0.25">
      <c r="A155" s="156">
        <v>2</v>
      </c>
      <c r="B155" s="157"/>
      <c r="C155" s="157"/>
      <c r="D155" s="174" t="s">
        <v>336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46" t="s">
        <v>337</v>
      </c>
      <c r="R155" s="46"/>
      <c r="S155" s="46"/>
      <c r="T155" s="46"/>
      <c r="U155" s="46"/>
      <c r="V155" s="174"/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242.7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242.7</v>
      </c>
      <c r="AQ155" s="175"/>
      <c r="AR155" s="175"/>
      <c r="AS155" s="175"/>
      <c r="AT155" s="175"/>
      <c r="AU155" s="175">
        <v>257.26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257.26</v>
      </c>
      <c r="BF155" s="175"/>
      <c r="BG155" s="175"/>
      <c r="BH155" s="175"/>
      <c r="BI155" s="175"/>
    </row>
    <row r="156" spans="1:79" s="136" customFormat="1" ht="27.6" customHeight="1" x14ac:dyDescent="0.25">
      <c r="A156" s="156">
        <v>3</v>
      </c>
      <c r="B156" s="157"/>
      <c r="C156" s="157"/>
      <c r="D156" s="174" t="s">
        <v>338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46" t="s">
        <v>339</v>
      </c>
      <c r="R156" s="46"/>
      <c r="S156" s="46"/>
      <c r="T156" s="46"/>
      <c r="U156" s="46"/>
      <c r="V156" s="174"/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100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100</v>
      </c>
      <c r="AQ156" s="175"/>
      <c r="AR156" s="175"/>
      <c r="AS156" s="175"/>
      <c r="AT156" s="175"/>
      <c r="AU156" s="175">
        <v>100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100</v>
      </c>
      <c r="BF156" s="175"/>
      <c r="BG156" s="175"/>
      <c r="BH156" s="175"/>
      <c r="BI156" s="175"/>
    </row>
    <row r="158" spans="1:79" ht="14.25" customHeight="1" x14ac:dyDescent="0.25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5">
      <c r="A159" s="69" t="s">
        <v>296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9" ht="12.9" customHeight="1" x14ac:dyDescent="0.25">
      <c r="A160" s="76" t="s">
        <v>20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8"/>
      <c r="U160" s="46" t="s">
        <v>297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298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299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300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302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5">
      <c r="A161" s="79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1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5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5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136" customFormat="1" ht="12.75" customHeight="1" x14ac:dyDescent="0.25">
      <c r="A164" s="156"/>
      <c r="B164" s="157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57"/>
      <c r="O164" s="157"/>
      <c r="P164" s="157"/>
      <c r="Q164" s="157"/>
      <c r="R164" s="157"/>
      <c r="S164" s="157"/>
      <c r="T164" s="158"/>
      <c r="U164" s="176">
        <v>0</v>
      </c>
      <c r="V164" s="176"/>
      <c r="W164" s="176"/>
      <c r="X164" s="176"/>
      <c r="Y164" s="176"/>
      <c r="Z164" s="176">
        <v>0</v>
      </c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>
        <v>0</v>
      </c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>
        <v>0</v>
      </c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>
        <v>0</v>
      </c>
      <c r="BE164" s="176"/>
      <c r="BF164" s="176"/>
      <c r="BG164" s="176"/>
      <c r="BH164" s="176"/>
      <c r="BI164" s="176">
        <v>0</v>
      </c>
      <c r="BJ164" s="176"/>
      <c r="BK164" s="176"/>
      <c r="BL164" s="176"/>
      <c r="BM164" s="176"/>
      <c r="BN164" s="176">
        <v>0</v>
      </c>
      <c r="BO164" s="176"/>
      <c r="BP164" s="176"/>
      <c r="BQ164" s="176"/>
      <c r="BR164" s="176"/>
      <c r="CA164" s="136" t="s">
        <v>50</v>
      </c>
    </row>
    <row r="165" spans="1:79" s="9" customFormat="1" ht="13.2" customHeight="1" x14ac:dyDescent="0.25">
      <c r="A165" s="137" t="s">
        <v>340</v>
      </c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9"/>
      <c r="U165" s="177">
        <v>1651645</v>
      </c>
      <c r="V165" s="177"/>
      <c r="W165" s="177"/>
      <c r="X165" s="177"/>
      <c r="Y165" s="177"/>
      <c r="Z165" s="177">
        <v>0</v>
      </c>
      <c r="AA165" s="177"/>
      <c r="AB165" s="177"/>
      <c r="AC165" s="177"/>
      <c r="AD165" s="177"/>
      <c r="AE165" s="177">
        <v>2125845</v>
      </c>
      <c r="AF165" s="177"/>
      <c r="AG165" s="177"/>
      <c r="AH165" s="177"/>
      <c r="AI165" s="177"/>
      <c r="AJ165" s="177">
        <v>0</v>
      </c>
      <c r="AK165" s="177"/>
      <c r="AL165" s="177"/>
      <c r="AM165" s="177"/>
      <c r="AN165" s="177"/>
      <c r="AO165" s="177">
        <v>2266557</v>
      </c>
      <c r="AP165" s="177"/>
      <c r="AQ165" s="177"/>
      <c r="AR165" s="177"/>
      <c r="AS165" s="177"/>
      <c r="AT165" s="177">
        <v>0</v>
      </c>
      <c r="AU165" s="177"/>
      <c r="AV165" s="177"/>
      <c r="AW165" s="177"/>
      <c r="AX165" s="177"/>
      <c r="AY165" s="177">
        <v>2447881</v>
      </c>
      <c r="AZ165" s="177"/>
      <c r="BA165" s="177"/>
      <c r="BB165" s="177"/>
      <c r="BC165" s="177"/>
      <c r="BD165" s="177">
        <v>0</v>
      </c>
      <c r="BE165" s="177"/>
      <c r="BF165" s="177"/>
      <c r="BG165" s="177"/>
      <c r="BH165" s="177"/>
      <c r="BI165" s="177">
        <v>2594753</v>
      </c>
      <c r="BJ165" s="177"/>
      <c r="BK165" s="177"/>
      <c r="BL165" s="177"/>
      <c r="BM165" s="177"/>
      <c r="BN165" s="177">
        <v>0</v>
      </c>
      <c r="BO165" s="177"/>
      <c r="BP165" s="177"/>
      <c r="BQ165" s="177"/>
      <c r="BR165" s="177"/>
    </row>
    <row r="166" spans="1:79" s="136" customFormat="1" ht="13.2" customHeight="1" x14ac:dyDescent="0.25">
      <c r="A166" s="130" t="s">
        <v>341</v>
      </c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2"/>
      <c r="U166" s="176">
        <v>806817</v>
      </c>
      <c r="V166" s="176"/>
      <c r="W166" s="176"/>
      <c r="X166" s="176"/>
      <c r="Y166" s="176"/>
      <c r="Z166" s="176">
        <v>0</v>
      </c>
      <c r="AA166" s="176"/>
      <c r="AB166" s="176"/>
      <c r="AC166" s="176"/>
      <c r="AD166" s="176"/>
      <c r="AE166" s="176">
        <v>1016472</v>
      </c>
      <c r="AF166" s="176"/>
      <c r="AG166" s="176"/>
      <c r="AH166" s="176"/>
      <c r="AI166" s="176"/>
      <c r="AJ166" s="176">
        <v>0</v>
      </c>
      <c r="AK166" s="176"/>
      <c r="AL166" s="176"/>
      <c r="AM166" s="176"/>
      <c r="AN166" s="176"/>
      <c r="AO166" s="176">
        <v>1102230</v>
      </c>
      <c r="AP166" s="176"/>
      <c r="AQ166" s="176"/>
      <c r="AR166" s="176"/>
      <c r="AS166" s="176"/>
      <c r="AT166" s="176">
        <v>0</v>
      </c>
      <c r="AU166" s="176"/>
      <c r="AV166" s="176"/>
      <c r="AW166" s="176"/>
      <c r="AX166" s="176"/>
      <c r="AY166" s="176">
        <v>1190408</v>
      </c>
      <c r="AZ166" s="176"/>
      <c r="BA166" s="176"/>
      <c r="BB166" s="176"/>
      <c r="BC166" s="176"/>
      <c r="BD166" s="176">
        <v>0</v>
      </c>
      <c r="BE166" s="176"/>
      <c r="BF166" s="176"/>
      <c r="BG166" s="176"/>
      <c r="BH166" s="176"/>
      <c r="BI166" s="176">
        <v>1261832</v>
      </c>
      <c r="BJ166" s="176"/>
      <c r="BK166" s="176"/>
      <c r="BL166" s="176"/>
      <c r="BM166" s="176"/>
      <c r="BN166" s="176">
        <v>0</v>
      </c>
      <c r="BO166" s="176"/>
      <c r="BP166" s="176"/>
      <c r="BQ166" s="176"/>
      <c r="BR166" s="176"/>
    </row>
    <row r="167" spans="1:79" s="136" customFormat="1" ht="12.75" customHeight="1" x14ac:dyDescent="0.25">
      <c r="A167" s="130" t="s">
        <v>342</v>
      </c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2"/>
      <c r="U167" s="176">
        <v>386713</v>
      </c>
      <c r="V167" s="176"/>
      <c r="W167" s="176"/>
      <c r="X167" s="176"/>
      <c r="Y167" s="176"/>
      <c r="Z167" s="176">
        <v>0</v>
      </c>
      <c r="AA167" s="176"/>
      <c r="AB167" s="176"/>
      <c r="AC167" s="176"/>
      <c r="AD167" s="176"/>
      <c r="AE167" s="176">
        <v>355687</v>
      </c>
      <c r="AF167" s="176"/>
      <c r="AG167" s="176"/>
      <c r="AH167" s="176"/>
      <c r="AI167" s="176"/>
      <c r="AJ167" s="176">
        <v>0</v>
      </c>
      <c r="AK167" s="176"/>
      <c r="AL167" s="176"/>
      <c r="AM167" s="176"/>
      <c r="AN167" s="176"/>
      <c r="AO167" s="176">
        <v>808798</v>
      </c>
      <c r="AP167" s="176"/>
      <c r="AQ167" s="176"/>
      <c r="AR167" s="176"/>
      <c r="AS167" s="176"/>
      <c r="AT167" s="176">
        <v>0</v>
      </c>
      <c r="AU167" s="176"/>
      <c r="AV167" s="176"/>
      <c r="AW167" s="176"/>
      <c r="AX167" s="176"/>
      <c r="AY167" s="176">
        <v>873502</v>
      </c>
      <c r="AZ167" s="176"/>
      <c r="BA167" s="176"/>
      <c r="BB167" s="176"/>
      <c r="BC167" s="176"/>
      <c r="BD167" s="176">
        <v>0</v>
      </c>
      <c r="BE167" s="176"/>
      <c r="BF167" s="176"/>
      <c r="BG167" s="176"/>
      <c r="BH167" s="176"/>
      <c r="BI167" s="176">
        <v>925912</v>
      </c>
      <c r="BJ167" s="176"/>
      <c r="BK167" s="176"/>
      <c r="BL167" s="176"/>
      <c r="BM167" s="176"/>
      <c r="BN167" s="176">
        <v>0</v>
      </c>
      <c r="BO167" s="176"/>
      <c r="BP167" s="176"/>
      <c r="BQ167" s="176"/>
      <c r="BR167" s="176"/>
    </row>
    <row r="168" spans="1:79" s="136" customFormat="1" ht="12.75" customHeight="1" x14ac:dyDescent="0.25">
      <c r="A168" s="130" t="s">
        <v>343</v>
      </c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2"/>
      <c r="U168" s="176">
        <v>458115</v>
      </c>
      <c r="V168" s="176"/>
      <c r="W168" s="176"/>
      <c r="X168" s="176"/>
      <c r="Y168" s="176"/>
      <c r="Z168" s="176">
        <v>0</v>
      </c>
      <c r="AA168" s="176"/>
      <c r="AB168" s="176"/>
      <c r="AC168" s="176"/>
      <c r="AD168" s="176"/>
      <c r="AE168" s="176">
        <v>753686</v>
      </c>
      <c r="AF168" s="176"/>
      <c r="AG168" s="176"/>
      <c r="AH168" s="176"/>
      <c r="AI168" s="176"/>
      <c r="AJ168" s="176">
        <v>0</v>
      </c>
      <c r="AK168" s="176"/>
      <c r="AL168" s="176"/>
      <c r="AM168" s="176"/>
      <c r="AN168" s="176"/>
      <c r="AO168" s="176">
        <v>355529</v>
      </c>
      <c r="AP168" s="176"/>
      <c r="AQ168" s="176"/>
      <c r="AR168" s="176"/>
      <c r="AS168" s="176"/>
      <c r="AT168" s="176">
        <v>0</v>
      </c>
      <c r="AU168" s="176"/>
      <c r="AV168" s="176"/>
      <c r="AW168" s="176"/>
      <c r="AX168" s="176"/>
      <c r="AY168" s="176">
        <v>383971</v>
      </c>
      <c r="AZ168" s="176"/>
      <c r="BA168" s="176"/>
      <c r="BB168" s="176"/>
      <c r="BC168" s="176"/>
      <c r="BD168" s="176">
        <v>0</v>
      </c>
      <c r="BE168" s="176"/>
      <c r="BF168" s="176"/>
      <c r="BG168" s="176"/>
      <c r="BH168" s="176"/>
      <c r="BI168" s="176">
        <v>407009</v>
      </c>
      <c r="BJ168" s="176"/>
      <c r="BK168" s="176"/>
      <c r="BL168" s="176"/>
      <c r="BM168" s="176"/>
      <c r="BN168" s="176">
        <v>0</v>
      </c>
      <c r="BO168" s="176"/>
      <c r="BP168" s="176"/>
      <c r="BQ168" s="176"/>
      <c r="BR168" s="176"/>
    </row>
    <row r="169" spans="1:79" s="136" customFormat="1" ht="12.75" customHeight="1" x14ac:dyDescent="0.25">
      <c r="A169" s="130" t="s">
        <v>344</v>
      </c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2"/>
      <c r="U169" s="176">
        <v>109908</v>
      </c>
      <c r="V169" s="176"/>
      <c r="W169" s="176"/>
      <c r="X169" s="176"/>
      <c r="Y169" s="176"/>
      <c r="Z169" s="176">
        <v>0</v>
      </c>
      <c r="AA169" s="176"/>
      <c r="AB169" s="176"/>
      <c r="AC169" s="176"/>
      <c r="AD169" s="176"/>
      <c r="AE169" s="176">
        <v>0</v>
      </c>
      <c r="AF169" s="176"/>
      <c r="AG169" s="176"/>
      <c r="AH169" s="176"/>
      <c r="AI169" s="176"/>
      <c r="AJ169" s="176">
        <v>0</v>
      </c>
      <c r="AK169" s="176"/>
      <c r="AL169" s="176"/>
      <c r="AM169" s="176"/>
      <c r="AN169" s="176"/>
      <c r="AO169" s="176">
        <v>78136</v>
      </c>
      <c r="AP169" s="176"/>
      <c r="AQ169" s="176"/>
      <c r="AR169" s="176"/>
      <c r="AS169" s="176"/>
      <c r="AT169" s="176">
        <v>0</v>
      </c>
      <c r="AU169" s="176"/>
      <c r="AV169" s="176"/>
      <c r="AW169" s="176"/>
      <c r="AX169" s="176"/>
      <c r="AY169" s="176">
        <v>84387</v>
      </c>
      <c r="AZ169" s="176"/>
      <c r="BA169" s="176"/>
      <c r="BB169" s="176"/>
      <c r="BC169" s="176"/>
      <c r="BD169" s="176">
        <v>0</v>
      </c>
      <c r="BE169" s="176"/>
      <c r="BF169" s="176"/>
      <c r="BG169" s="176"/>
      <c r="BH169" s="176"/>
      <c r="BI169" s="176">
        <v>89450</v>
      </c>
      <c r="BJ169" s="176"/>
      <c r="BK169" s="176"/>
      <c r="BL169" s="176"/>
      <c r="BM169" s="176"/>
      <c r="BN169" s="176">
        <v>0</v>
      </c>
      <c r="BO169" s="176"/>
      <c r="BP169" s="176"/>
      <c r="BQ169" s="176"/>
      <c r="BR169" s="176"/>
    </row>
    <row r="170" spans="1:79" s="9" customFormat="1" ht="13.2" customHeight="1" x14ac:dyDescent="0.25">
      <c r="A170" s="137" t="s">
        <v>345</v>
      </c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9"/>
      <c r="U170" s="177">
        <v>280925</v>
      </c>
      <c r="V170" s="177"/>
      <c r="W170" s="177"/>
      <c r="X170" s="177"/>
      <c r="Y170" s="177"/>
      <c r="Z170" s="177">
        <v>0</v>
      </c>
      <c r="AA170" s="177"/>
      <c r="AB170" s="177"/>
      <c r="AC170" s="177"/>
      <c r="AD170" s="177"/>
      <c r="AE170" s="177">
        <v>324000</v>
      </c>
      <c r="AF170" s="177"/>
      <c r="AG170" s="177"/>
      <c r="AH170" s="177"/>
      <c r="AI170" s="177"/>
      <c r="AJ170" s="177">
        <v>0</v>
      </c>
      <c r="AK170" s="177"/>
      <c r="AL170" s="177"/>
      <c r="AM170" s="177"/>
      <c r="AN170" s="177"/>
      <c r="AO170" s="177">
        <v>377250</v>
      </c>
      <c r="AP170" s="177"/>
      <c r="AQ170" s="177"/>
      <c r="AR170" s="177"/>
      <c r="AS170" s="177"/>
      <c r="AT170" s="177">
        <v>0</v>
      </c>
      <c r="AU170" s="177"/>
      <c r="AV170" s="177"/>
      <c r="AW170" s="177"/>
      <c r="AX170" s="177"/>
      <c r="AY170" s="177">
        <v>407430</v>
      </c>
      <c r="AZ170" s="177"/>
      <c r="BA170" s="177"/>
      <c r="BB170" s="177"/>
      <c r="BC170" s="177"/>
      <c r="BD170" s="177">
        <v>0</v>
      </c>
      <c r="BE170" s="177"/>
      <c r="BF170" s="177"/>
      <c r="BG170" s="177"/>
      <c r="BH170" s="177"/>
      <c r="BI170" s="177">
        <v>431876</v>
      </c>
      <c r="BJ170" s="177"/>
      <c r="BK170" s="177"/>
      <c r="BL170" s="177"/>
      <c r="BM170" s="177"/>
      <c r="BN170" s="177">
        <v>0</v>
      </c>
      <c r="BO170" s="177"/>
      <c r="BP170" s="177"/>
      <c r="BQ170" s="177"/>
      <c r="BR170" s="177"/>
    </row>
    <row r="171" spans="1:79" s="136" customFormat="1" ht="13.2" customHeight="1" x14ac:dyDescent="0.25">
      <c r="A171" s="130" t="s">
        <v>346</v>
      </c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2"/>
      <c r="U171" s="176">
        <v>141717</v>
      </c>
      <c r="V171" s="176"/>
      <c r="W171" s="176"/>
      <c r="X171" s="176"/>
      <c r="Y171" s="176"/>
      <c r="Z171" s="176">
        <v>0</v>
      </c>
      <c r="AA171" s="176"/>
      <c r="AB171" s="176"/>
      <c r="AC171" s="176"/>
      <c r="AD171" s="176"/>
      <c r="AE171" s="176">
        <v>167000</v>
      </c>
      <c r="AF171" s="176"/>
      <c r="AG171" s="176"/>
      <c r="AH171" s="176"/>
      <c r="AI171" s="176"/>
      <c r="AJ171" s="176">
        <v>0</v>
      </c>
      <c r="AK171" s="176"/>
      <c r="AL171" s="176"/>
      <c r="AM171" s="176"/>
      <c r="AN171" s="176"/>
      <c r="AO171" s="176">
        <v>189750</v>
      </c>
      <c r="AP171" s="176"/>
      <c r="AQ171" s="176"/>
      <c r="AR171" s="176"/>
      <c r="AS171" s="176"/>
      <c r="AT171" s="176">
        <v>0</v>
      </c>
      <c r="AU171" s="176"/>
      <c r="AV171" s="176"/>
      <c r="AW171" s="176"/>
      <c r="AX171" s="176"/>
      <c r="AY171" s="176">
        <v>204930</v>
      </c>
      <c r="AZ171" s="176"/>
      <c r="BA171" s="176"/>
      <c r="BB171" s="176"/>
      <c r="BC171" s="176"/>
      <c r="BD171" s="176">
        <v>0</v>
      </c>
      <c r="BE171" s="176"/>
      <c r="BF171" s="176"/>
      <c r="BG171" s="176"/>
      <c r="BH171" s="176"/>
      <c r="BI171" s="176">
        <v>217226</v>
      </c>
      <c r="BJ171" s="176"/>
      <c r="BK171" s="176"/>
      <c r="BL171" s="176"/>
      <c r="BM171" s="176"/>
      <c r="BN171" s="176">
        <v>0</v>
      </c>
      <c r="BO171" s="176"/>
      <c r="BP171" s="176"/>
      <c r="BQ171" s="176"/>
      <c r="BR171" s="176"/>
    </row>
    <row r="172" spans="1:79" s="136" customFormat="1" ht="13.2" customHeight="1" x14ac:dyDescent="0.25">
      <c r="A172" s="130" t="s">
        <v>347</v>
      </c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2"/>
      <c r="U172" s="176">
        <v>139208</v>
      </c>
      <c r="V172" s="176"/>
      <c r="W172" s="176"/>
      <c r="X172" s="176"/>
      <c r="Y172" s="176"/>
      <c r="Z172" s="176">
        <v>0</v>
      </c>
      <c r="AA172" s="176"/>
      <c r="AB172" s="176"/>
      <c r="AC172" s="176"/>
      <c r="AD172" s="176"/>
      <c r="AE172" s="176">
        <v>157000</v>
      </c>
      <c r="AF172" s="176"/>
      <c r="AG172" s="176"/>
      <c r="AH172" s="176"/>
      <c r="AI172" s="176"/>
      <c r="AJ172" s="176">
        <v>0</v>
      </c>
      <c r="AK172" s="176"/>
      <c r="AL172" s="176"/>
      <c r="AM172" s="176"/>
      <c r="AN172" s="176"/>
      <c r="AO172" s="176">
        <v>187500</v>
      </c>
      <c r="AP172" s="176"/>
      <c r="AQ172" s="176"/>
      <c r="AR172" s="176"/>
      <c r="AS172" s="176"/>
      <c r="AT172" s="176">
        <v>0</v>
      </c>
      <c r="AU172" s="176"/>
      <c r="AV172" s="176"/>
      <c r="AW172" s="176"/>
      <c r="AX172" s="176"/>
      <c r="AY172" s="176">
        <v>202500</v>
      </c>
      <c r="AZ172" s="176"/>
      <c r="BA172" s="176"/>
      <c r="BB172" s="176"/>
      <c r="BC172" s="176"/>
      <c r="BD172" s="176">
        <v>0</v>
      </c>
      <c r="BE172" s="176"/>
      <c r="BF172" s="176"/>
      <c r="BG172" s="176"/>
      <c r="BH172" s="176"/>
      <c r="BI172" s="176">
        <v>214650</v>
      </c>
      <c r="BJ172" s="176"/>
      <c r="BK172" s="176"/>
      <c r="BL172" s="176"/>
      <c r="BM172" s="176"/>
      <c r="BN172" s="176">
        <v>0</v>
      </c>
      <c r="BO172" s="176"/>
      <c r="BP172" s="176"/>
      <c r="BQ172" s="176"/>
      <c r="BR172" s="176"/>
    </row>
    <row r="173" spans="1:79" s="136" customFormat="1" ht="12.75" customHeight="1" x14ac:dyDescent="0.25">
      <c r="A173" s="130" t="s">
        <v>348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2"/>
      <c r="U173" s="176">
        <v>190390</v>
      </c>
      <c r="V173" s="176"/>
      <c r="W173" s="176"/>
      <c r="X173" s="176"/>
      <c r="Y173" s="176"/>
      <c r="Z173" s="176">
        <v>0</v>
      </c>
      <c r="AA173" s="176"/>
      <c r="AB173" s="176"/>
      <c r="AC173" s="176"/>
      <c r="AD173" s="176"/>
      <c r="AE173" s="176">
        <v>190347</v>
      </c>
      <c r="AF173" s="176"/>
      <c r="AG173" s="176"/>
      <c r="AH173" s="176"/>
      <c r="AI173" s="176"/>
      <c r="AJ173" s="176">
        <v>0</v>
      </c>
      <c r="AK173" s="176"/>
      <c r="AL173" s="176"/>
      <c r="AM173" s="176"/>
      <c r="AN173" s="176"/>
      <c r="AO173" s="176">
        <v>206582</v>
      </c>
      <c r="AP173" s="176"/>
      <c r="AQ173" s="176"/>
      <c r="AR173" s="176"/>
      <c r="AS173" s="176"/>
      <c r="AT173" s="176">
        <v>0</v>
      </c>
      <c r="AU173" s="176"/>
      <c r="AV173" s="176"/>
      <c r="AW173" s="176"/>
      <c r="AX173" s="176"/>
      <c r="AY173" s="176">
        <v>223109</v>
      </c>
      <c r="AZ173" s="176"/>
      <c r="BA173" s="176"/>
      <c r="BB173" s="176"/>
      <c r="BC173" s="176"/>
      <c r="BD173" s="176">
        <v>0</v>
      </c>
      <c r="BE173" s="176"/>
      <c r="BF173" s="176"/>
      <c r="BG173" s="176"/>
      <c r="BH173" s="176"/>
      <c r="BI173" s="176">
        <v>236496</v>
      </c>
      <c r="BJ173" s="176"/>
      <c r="BK173" s="176"/>
      <c r="BL173" s="176"/>
      <c r="BM173" s="176"/>
      <c r="BN173" s="176">
        <v>0</v>
      </c>
      <c r="BO173" s="176"/>
      <c r="BP173" s="176"/>
      <c r="BQ173" s="176"/>
      <c r="BR173" s="176"/>
    </row>
    <row r="174" spans="1:79" s="9" customFormat="1" ht="12.75" customHeight="1" x14ac:dyDescent="0.25">
      <c r="A174" s="137" t="s">
        <v>179</v>
      </c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9"/>
      <c r="U174" s="177">
        <v>2232868</v>
      </c>
      <c r="V174" s="177"/>
      <c r="W174" s="177"/>
      <c r="X174" s="177"/>
      <c r="Y174" s="177"/>
      <c r="Z174" s="177">
        <v>0</v>
      </c>
      <c r="AA174" s="177"/>
      <c r="AB174" s="177"/>
      <c r="AC174" s="177"/>
      <c r="AD174" s="177"/>
      <c r="AE174" s="177">
        <v>2640192</v>
      </c>
      <c r="AF174" s="177"/>
      <c r="AG174" s="177"/>
      <c r="AH174" s="177"/>
      <c r="AI174" s="177"/>
      <c r="AJ174" s="177">
        <v>0</v>
      </c>
      <c r="AK174" s="177"/>
      <c r="AL174" s="177"/>
      <c r="AM174" s="177"/>
      <c r="AN174" s="177"/>
      <c r="AO174" s="177">
        <v>2928525</v>
      </c>
      <c r="AP174" s="177"/>
      <c r="AQ174" s="177"/>
      <c r="AR174" s="177"/>
      <c r="AS174" s="177"/>
      <c r="AT174" s="177">
        <v>0</v>
      </c>
      <c r="AU174" s="177"/>
      <c r="AV174" s="177"/>
      <c r="AW174" s="177"/>
      <c r="AX174" s="177"/>
      <c r="AY174" s="177">
        <v>3162807</v>
      </c>
      <c r="AZ174" s="177"/>
      <c r="BA174" s="177"/>
      <c r="BB174" s="177"/>
      <c r="BC174" s="177"/>
      <c r="BD174" s="177">
        <v>0</v>
      </c>
      <c r="BE174" s="177"/>
      <c r="BF174" s="177"/>
      <c r="BG174" s="177"/>
      <c r="BH174" s="177"/>
      <c r="BI174" s="177">
        <v>3352575</v>
      </c>
      <c r="BJ174" s="177"/>
      <c r="BK174" s="177"/>
      <c r="BL174" s="177"/>
      <c r="BM174" s="177"/>
      <c r="BN174" s="177">
        <v>0</v>
      </c>
      <c r="BO174" s="177"/>
      <c r="BP174" s="177"/>
      <c r="BQ174" s="177"/>
      <c r="BR174" s="177"/>
    </row>
    <row r="175" spans="1:79" s="136" customFormat="1" ht="26.4" customHeight="1" x14ac:dyDescent="0.25">
      <c r="A175" s="130" t="s">
        <v>349</v>
      </c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2"/>
      <c r="U175" s="176" t="s">
        <v>306</v>
      </c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 t="s">
        <v>306</v>
      </c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 t="s">
        <v>306</v>
      </c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 t="s">
        <v>306</v>
      </c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 t="s">
        <v>306</v>
      </c>
      <c r="BJ175" s="176"/>
      <c r="BK175" s="176"/>
      <c r="BL175" s="176"/>
      <c r="BM175" s="176"/>
      <c r="BN175" s="176"/>
      <c r="BO175" s="176"/>
      <c r="BP175" s="176"/>
      <c r="BQ175" s="176"/>
      <c r="BR175" s="176"/>
    </row>
    <row r="178" spans="1:79" ht="14.25" customHeight="1" x14ac:dyDescent="0.25">
      <c r="A178" s="48" t="s">
        <v>156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5">
      <c r="A179" s="76" t="s">
        <v>7</v>
      </c>
      <c r="B179" s="77"/>
      <c r="C179" s="77"/>
      <c r="D179" s="76" t="s">
        <v>11</v>
      </c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8"/>
      <c r="W179" s="46" t="s">
        <v>297</v>
      </c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 t="s">
        <v>363</v>
      </c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 t="s">
        <v>374</v>
      </c>
      <c r="AV179" s="46"/>
      <c r="AW179" s="46"/>
      <c r="AX179" s="46"/>
      <c r="AY179" s="46"/>
      <c r="AZ179" s="46"/>
      <c r="BA179" s="46" t="s">
        <v>379</v>
      </c>
      <c r="BB179" s="46"/>
      <c r="BC179" s="46"/>
      <c r="BD179" s="46"/>
      <c r="BE179" s="46"/>
      <c r="BF179" s="46"/>
      <c r="BG179" s="46" t="s">
        <v>387</v>
      </c>
      <c r="BH179" s="46"/>
      <c r="BI179" s="46"/>
      <c r="BJ179" s="46"/>
      <c r="BK179" s="46"/>
      <c r="BL179" s="46"/>
    </row>
    <row r="180" spans="1:79" ht="15" customHeight="1" x14ac:dyDescent="0.25">
      <c r="A180" s="96"/>
      <c r="B180" s="97"/>
      <c r="C180" s="97"/>
      <c r="D180" s="96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8"/>
      <c r="W180" s="46" t="s">
        <v>5</v>
      </c>
      <c r="X180" s="46"/>
      <c r="Y180" s="46"/>
      <c r="Z180" s="46"/>
      <c r="AA180" s="46"/>
      <c r="AB180" s="46"/>
      <c r="AC180" s="46" t="s">
        <v>4</v>
      </c>
      <c r="AD180" s="46"/>
      <c r="AE180" s="46"/>
      <c r="AF180" s="46"/>
      <c r="AG180" s="46"/>
      <c r="AH180" s="46"/>
      <c r="AI180" s="46" t="s">
        <v>5</v>
      </c>
      <c r="AJ180" s="46"/>
      <c r="AK180" s="46"/>
      <c r="AL180" s="46"/>
      <c r="AM180" s="46"/>
      <c r="AN180" s="46"/>
      <c r="AO180" s="46" t="s">
        <v>4</v>
      </c>
      <c r="AP180" s="46"/>
      <c r="AQ180" s="46"/>
      <c r="AR180" s="46"/>
      <c r="AS180" s="46"/>
      <c r="AT180" s="46"/>
      <c r="AU180" s="99" t="s">
        <v>5</v>
      </c>
      <c r="AV180" s="99"/>
      <c r="AW180" s="99"/>
      <c r="AX180" s="99" t="s">
        <v>4</v>
      </c>
      <c r="AY180" s="99"/>
      <c r="AZ180" s="99"/>
      <c r="BA180" s="99" t="s">
        <v>5</v>
      </c>
      <c r="BB180" s="99"/>
      <c r="BC180" s="99"/>
      <c r="BD180" s="99" t="s">
        <v>4</v>
      </c>
      <c r="BE180" s="99"/>
      <c r="BF180" s="99"/>
      <c r="BG180" s="99" t="s">
        <v>5</v>
      </c>
      <c r="BH180" s="99"/>
      <c r="BI180" s="99"/>
      <c r="BJ180" s="99" t="s">
        <v>4</v>
      </c>
      <c r="BK180" s="99"/>
      <c r="BL180" s="99"/>
    </row>
    <row r="181" spans="1:79" ht="57" customHeight="1" x14ac:dyDescent="0.25">
      <c r="A181" s="79"/>
      <c r="B181" s="80"/>
      <c r="C181" s="80"/>
      <c r="D181" s="79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1"/>
      <c r="W181" s="46" t="s">
        <v>13</v>
      </c>
      <c r="X181" s="46"/>
      <c r="Y181" s="46"/>
      <c r="Z181" s="46" t="s">
        <v>12</v>
      </c>
      <c r="AA181" s="46"/>
      <c r="AB181" s="46"/>
      <c r="AC181" s="46" t="s">
        <v>13</v>
      </c>
      <c r="AD181" s="46"/>
      <c r="AE181" s="46"/>
      <c r="AF181" s="46" t="s">
        <v>12</v>
      </c>
      <c r="AG181" s="46"/>
      <c r="AH181" s="46"/>
      <c r="AI181" s="46" t="s">
        <v>13</v>
      </c>
      <c r="AJ181" s="46"/>
      <c r="AK181" s="46"/>
      <c r="AL181" s="46" t="s">
        <v>12</v>
      </c>
      <c r="AM181" s="46"/>
      <c r="AN181" s="46"/>
      <c r="AO181" s="46" t="s">
        <v>13</v>
      </c>
      <c r="AP181" s="46"/>
      <c r="AQ181" s="46"/>
      <c r="AR181" s="46" t="s">
        <v>12</v>
      </c>
      <c r="AS181" s="46"/>
      <c r="AT181" s="46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99"/>
      <c r="BG181" s="99"/>
      <c r="BH181" s="99"/>
      <c r="BI181" s="99"/>
      <c r="BJ181" s="99"/>
      <c r="BK181" s="99"/>
      <c r="BL181" s="99"/>
    </row>
    <row r="182" spans="1:79" ht="15" customHeight="1" x14ac:dyDescent="0.25">
      <c r="A182" s="61">
        <v>1</v>
      </c>
      <c r="B182" s="62"/>
      <c r="C182" s="62"/>
      <c r="D182" s="61">
        <v>2</v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3"/>
      <c r="W182" s="46">
        <v>3</v>
      </c>
      <c r="X182" s="46"/>
      <c r="Y182" s="46"/>
      <c r="Z182" s="46">
        <v>4</v>
      </c>
      <c r="AA182" s="46"/>
      <c r="AB182" s="46"/>
      <c r="AC182" s="46">
        <v>5</v>
      </c>
      <c r="AD182" s="46"/>
      <c r="AE182" s="46"/>
      <c r="AF182" s="46">
        <v>6</v>
      </c>
      <c r="AG182" s="46"/>
      <c r="AH182" s="46"/>
      <c r="AI182" s="46">
        <v>7</v>
      </c>
      <c r="AJ182" s="46"/>
      <c r="AK182" s="46"/>
      <c r="AL182" s="46">
        <v>8</v>
      </c>
      <c r="AM182" s="46"/>
      <c r="AN182" s="46"/>
      <c r="AO182" s="46">
        <v>9</v>
      </c>
      <c r="AP182" s="46"/>
      <c r="AQ182" s="46"/>
      <c r="AR182" s="46">
        <v>10</v>
      </c>
      <c r="AS182" s="46"/>
      <c r="AT182" s="46"/>
      <c r="AU182" s="46">
        <v>11</v>
      </c>
      <c r="AV182" s="46"/>
      <c r="AW182" s="46"/>
      <c r="AX182" s="46">
        <v>12</v>
      </c>
      <c r="AY182" s="46"/>
      <c r="AZ182" s="46"/>
      <c r="BA182" s="46">
        <v>13</v>
      </c>
      <c r="BB182" s="46"/>
      <c r="BC182" s="46"/>
      <c r="BD182" s="46">
        <v>14</v>
      </c>
      <c r="BE182" s="46"/>
      <c r="BF182" s="46"/>
      <c r="BG182" s="46">
        <v>15</v>
      </c>
      <c r="BH182" s="46"/>
      <c r="BI182" s="46"/>
      <c r="BJ182" s="46">
        <v>16</v>
      </c>
      <c r="BK182" s="46"/>
      <c r="BL182" s="46"/>
    </row>
    <row r="183" spans="1:79" s="2" customFormat="1" ht="12.75" hidden="1" customHeight="1" x14ac:dyDescent="0.25">
      <c r="A183" s="64" t="s">
        <v>90</v>
      </c>
      <c r="B183" s="65"/>
      <c r="C183" s="65"/>
      <c r="D183" s="64" t="s">
        <v>78</v>
      </c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6"/>
      <c r="W183" s="44" t="s">
        <v>93</v>
      </c>
      <c r="X183" s="44"/>
      <c r="Y183" s="44"/>
      <c r="Z183" s="44" t="s">
        <v>94</v>
      </c>
      <c r="AA183" s="44"/>
      <c r="AB183" s="44"/>
      <c r="AC183" s="49" t="s">
        <v>95</v>
      </c>
      <c r="AD183" s="49"/>
      <c r="AE183" s="49"/>
      <c r="AF183" s="49" t="s">
        <v>96</v>
      </c>
      <c r="AG183" s="49"/>
      <c r="AH183" s="49"/>
      <c r="AI183" s="44" t="s">
        <v>97</v>
      </c>
      <c r="AJ183" s="44"/>
      <c r="AK183" s="44"/>
      <c r="AL183" s="44" t="s">
        <v>98</v>
      </c>
      <c r="AM183" s="44"/>
      <c r="AN183" s="44"/>
      <c r="AO183" s="49" t="s">
        <v>127</v>
      </c>
      <c r="AP183" s="49"/>
      <c r="AQ183" s="49"/>
      <c r="AR183" s="49" t="s">
        <v>99</v>
      </c>
      <c r="AS183" s="49"/>
      <c r="AT183" s="49"/>
      <c r="AU183" s="44" t="s">
        <v>133</v>
      </c>
      <c r="AV183" s="44"/>
      <c r="AW183" s="44"/>
      <c r="AX183" s="49" t="s">
        <v>134</v>
      </c>
      <c r="AY183" s="49"/>
      <c r="AZ183" s="49"/>
      <c r="BA183" s="44" t="s">
        <v>135</v>
      </c>
      <c r="BB183" s="44"/>
      <c r="BC183" s="44"/>
      <c r="BD183" s="49" t="s">
        <v>136</v>
      </c>
      <c r="BE183" s="49"/>
      <c r="BF183" s="49"/>
      <c r="BG183" s="44" t="s">
        <v>137</v>
      </c>
      <c r="BH183" s="44"/>
      <c r="BI183" s="44"/>
      <c r="BJ183" s="49" t="s">
        <v>138</v>
      </c>
      <c r="BK183" s="49"/>
      <c r="BL183" s="49"/>
      <c r="CA183" s="2" t="s">
        <v>126</v>
      </c>
    </row>
    <row r="184" spans="1:79" s="136" customFormat="1" ht="13.2" customHeight="1" x14ac:dyDescent="0.25">
      <c r="A184" s="156">
        <v>1</v>
      </c>
      <c r="B184" s="157"/>
      <c r="C184" s="157"/>
      <c r="D184" s="130" t="s">
        <v>350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2"/>
      <c r="W184" s="175">
        <v>1</v>
      </c>
      <c r="X184" s="175"/>
      <c r="Y184" s="175"/>
      <c r="Z184" s="175">
        <v>1</v>
      </c>
      <c r="AA184" s="175"/>
      <c r="AB184" s="175"/>
      <c r="AC184" s="175">
        <v>0</v>
      </c>
      <c r="AD184" s="175"/>
      <c r="AE184" s="175"/>
      <c r="AF184" s="175">
        <v>0</v>
      </c>
      <c r="AG184" s="175"/>
      <c r="AH184" s="175"/>
      <c r="AI184" s="175">
        <v>1</v>
      </c>
      <c r="AJ184" s="175"/>
      <c r="AK184" s="175"/>
      <c r="AL184" s="175">
        <v>1</v>
      </c>
      <c r="AM184" s="175"/>
      <c r="AN184" s="175"/>
      <c r="AO184" s="175">
        <v>0</v>
      </c>
      <c r="AP184" s="175"/>
      <c r="AQ184" s="175"/>
      <c r="AR184" s="175">
        <v>0</v>
      </c>
      <c r="AS184" s="175"/>
      <c r="AT184" s="175"/>
      <c r="AU184" s="175">
        <v>1</v>
      </c>
      <c r="AV184" s="175"/>
      <c r="AW184" s="175"/>
      <c r="AX184" s="175">
        <v>0</v>
      </c>
      <c r="AY184" s="175"/>
      <c r="AZ184" s="175"/>
      <c r="BA184" s="175">
        <v>1</v>
      </c>
      <c r="BB184" s="175"/>
      <c r="BC184" s="175"/>
      <c r="BD184" s="175">
        <v>0</v>
      </c>
      <c r="BE184" s="175"/>
      <c r="BF184" s="175"/>
      <c r="BG184" s="175">
        <v>1</v>
      </c>
      <c r="BH184" s="175"/>
      <c r="BI184" s="175"/>
      <c r="BJ184" s="175">
        <v>0</v>
      </c>
      <c r="BK184" s="175"/>
      <c r="BL184" s="175"/>
      <c r="CA184" s="136" t="s">
        <v>51</v>
      </c>
    </row>
    <row r="185" spans="1:79" s="136" customFormat="1" ht="13.2" customHeight="1" x14ac:dyDescent="0.25">
      <c r="A185" s="156">
        <v>2</v>
      </c>
      <c r="B185" s="157"/>
      <c r="C185" s="157"/>
      <c r="D185" s="130" t="s">
        <v>351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2"/>
      <c r="W185" s="175">
        <v>1.5</v>
      </c>
      <c r="X185" s="175"/>
      <c r="Y185" s="175"/>
      <c r="Z185" s="175">
        <v>1.5</v>
      </c>
      <c r="AA185" s="175"/>
      <c r="AB185" s="175"/>
      <c r="AC185" s="175">
        <v>0</v>
      </c>
      <c r="AD185" s="175"/>
      <c r="AE185" s="175"/>
      <c r="AF185" s="175">
        <v>0</v>
      </c>
      <c r="AG185" s="175"/>
      <c r="AH185" s="175"/>
      <c r="AI185" s="175">
        <v>1.5</v>
      </c>
      <c r="AJ185" s="175"/>
      <c r="AK185" s="175"/>
      <c r="AL185" s="175">
        <v>1.5</v>
      </c>
      <c r="AM185" s="175"/>
      <c r="AN185" s="175"/>
      <c r="AO185" s="175">
        <v>0</v>
      </c>
      <c r="AP185" s="175"/>
      <c r="AQ185" s="175"/>
      <c r="AR185" s="175">
        <v>0</v>
      </c>
      <c r="AS185" s="175"/>
      <c r="AT185" s="175"/>
      <c r="AU185" s="175">
        <v>1.5</v>
      </c>
      <c r="AV185" s="175"/>
      <c r="AW185" s="175"/>
      <c r="AX185" s="175">
        <v>0</v>
      </c>
      <c r="AY185" s="175"/>
      <c r="AZ185" s="175"/>
      <c r="BA185" s="175">
        <v>1.5</v>
      </c>
      <c r="BB185" s="175"/>
      <c r="BC185" s="175"/>
      <c r="BD185" s="175">
        <v>0</v>
      </c>
      <c r="BE185" s="175"/>
      <c r="BF185" s="175"/>
      <c r="BG185" s="175">
        <v>1.5</v>
      </c>
      <c r="BH185" s="175"/>
      <c r="BI185" s="175"/>
      <c r="BJ185" s="175">
        <v>0</v>
      </c>
      <c r="BK185" s="175"/>
      <c r="BL185" s="175"/>
    </row>
    <row r="186" spans="1:79" s="136" customFormat="1" ht="13.2" customHeight="1" x14ac:dyDescent="0.25">
      <c r="A186" s="156">
        <v>3</v>
      </c>
      <c r="B186" s="157"/>
      <c r="C186" s="157"/>
      <c r="D186" s="130" t="s">
        <v>352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2"/>
      <c r="W186" s="175">
        <v>14</v>
      </c>
      <c r="X186" s="175"/>
      <c r="Y186" s="175"/>
      <c r="Z186" s="175">
        <v>13</v>
      </c>
      <c r="AA186" s="175"/>
      <c r="AB186" s="175"/>
      <c r="AC186" s="175">
        <v>0</v>
      </c>
      <c r="AD186" s="175"/>
      <c r="AE186" s="175"/>
      <c r="AF186" s="175">
        <v>0</v>
      </c>
      <c r="AG186" s="175"/>
      <c r="AH186" s="175"/>
      <c r="AI186" s="175">
        <v>14</v>
      </c>
      <c r="AJ186" s="175"/>
      <c r="AK186" s="175"/>
      <c r="AL186" s="175">
        <v>14</v>
      </c>
      <c r="AM186" s="175"/>
      <c r="AN186" s="175"/>
      <c r="AO186" s="175">
        <v>0</v>
      </c>
      <c r="AP186" s="175"/>
      <c r="AQ186" s="175"/>
      <c r="AR186" s="175">
        <v>0</v>
      </c>
      <c r="AS186" s="175"/>
      <c r="AT186" s="175"/>
      <c r="AU186" s="175">
        <v>14</v>
      </c>
      <c r="AV186" s="175"/>
      <c r="AW186" s="175"/>
      <c r="AX186" s="175">
        <v>0</v>
      </c>
      <c r="AY186" s="175"/>
      <c r="AZ186" s="175"/>
      <c r="BA186" s="175">
        <v>14</v>
      </c>
      <c r="BB186" s="175"/>
      <c r="BC186" s="175"/>
      <c r="BD186" s="175">
        <v>0</v>
      </c>
      <c r="BE186" s="175"/>
      <c r="BF186" s="175"/>
      <c r="BG186" s="175">
        <v>14</v>
      </c>
      <c r="BH186" s="175"/>
      <c r="BI186" s="175"/>
      <c r="BJ186" s="175">
        <v>0</v>
      </c>
      <c r="BK186" s="175"/>
      <c r="BL186" s="175"/>
    </row>
    <row r="187" spans="1:79" s="9" customFormat="1" ht="13.2" customHeight="1" x14ac:dyDescent="0.25">
      <c r="A187" s="125">
        <v>4</v>
      </c>
      <c r="B187" s="126"/>
      <c r="C187" s="126"/>
      <c r="D187" s="137" t="s">
        <v>353</v>
      </c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9"/>
      <c r="W187" s="172">
        <v>16.5</v>
      </c>
      <c r="X187" s="172"/>
      <c r="Y187" s="172"/>
      <c r="Z187" s="172">
        <v>15.5</v>
      </c>
      <c r="AA187" s="172"/>
      <c r="AB187" s="172"/>
      <c r="AC187" s="172">
        <v>0</v>
      </c>
      <c r="AD187" s="172"/>
      <c r="AE187" s="172"/>
      <c r="AF187" s="172">
        <v>0</v>
      </c>
      <c r="AG187" s="172"/>
      <c r="AH187" s="172"/>
      <c r="AI187" s="172">
        <v>16.5</v>
      </c>
      <c r="AJ187" s="172"/>
      <c r="AK187" s="172"/>
      <c r="AL187" s="172">
        <v>16.5</v>
      </c>
      <c r="AM187" s="172"/>
      <c r="AN187" s="172"/>
      <c r="AO187" s="172">
        <v>0</v>
      </c>
      <c r="AP187" s="172"/>
      <c r="AQ187" s="172"/>
      <c r="AR187" s="172">
        <v>0</v>
      </c>
      <c r="AS187" s="172"/>
      <c r="AT187" s="172"/>
      <c r="AU187" s="172">
        <v>16.5</v>
      </c>
      <c r="AV187" s="172"/>
      <c r="AW187" s="172"/>
      <c r="AX187" s="172">
        <v>0</v>
      </c>
      <c r="AY187" s="172"/>
      <c r="AZ187" s="172"/>
      <c r="BA187" s="172">
        <v>16.5</v>
      </c>
      <c r="BB187" s="172"/>
      <c r="BC187" s="172"/>
      <c r="BD187" s="172">
        <v>0</v>
      </c>
      <c r="BE187" s="172"/>
      <c r="BF187" s="172"/>
      <c r="BG187" s="172">
        <v>16.5</v>
      </c>
      <c r="BH187" s="172"/>
      <c r="BI187" s="172"/>
      <c r="BJ187" s="172">
        <v>0</v>
      </c>
      <c r="BK187" s="172"/>
      <c r="BL187" s="172"/>
    </row>
    <row r="188" spans="1:79" s="136" customFormat="1" ht="26.4" customHeight="1" x14ac:dyDescent="0.25">
      <c r="A188" s="156">
        <v>5</v>
      </c>
      <c r="B188" s="157"/>
      <c r="C188" s="157"/>
      <c r="D188" s="130" t="s">
        <v>354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2"/>
      <c r="W188" s="175" t="s">
        <v>306</v>
      </c>
      <c r="X188" s="175"/>
      <c r="Y188" s="175"/>
      <c r="Z188" s="175" t="s">
        <v>306</v>
      </c>
      <c r="AA188" s="175"/>
      <c r="AB188" s="175"/>
      <c r="AC188" s="175"/>
      <c r="AD188" s="175"/>
      <c r="AE188" s="175"/>
      <c r="AF188" s="175"/>
      <c r="AG188" s="175"/>
      <c r="AH188" s="175"/>
      <c r="AI188" s="175" t="s">
        <v>306</v>
      </c>
      <c r="AJ188" s="175"/>
      <c r="AK188" s="175"/>
      <c r="AL188" s="175" t="s">
        <v>306</v>
      </c>
      <c r="AM188" s="175"/>
      <c r="AN188" s="175"/>
      <c r="AO188" s="175"/>
      <c r="AP188" s="175"/>
      <c r="AQ188" s="175"/>
      <c r="AR188" s="175"/>
      <c r="AS188" s="175"/>
      <c r="AT188" s="175"/>
      <c r="AU188" s="175" t="s">
        <v>306</v>
      </c>
      <c r="AV188" s="175"/>
      <c r="AW188" s="175"/>
      <c r="AX188" s="175"/>
      <c r="AY188" s="175"/>
      <c r="AZ188" s="175"/>
      <c r="BA188" s="175" t="s">
        <v>306</v>
      </c>
      <c r="BB188" s="175"/>
      <c r="BC188" s="175"/>
      <c r="BD188" s="175"/>
      <c r="BE188" s="175"/>
      <c r="BF188" s="175"/>
      <c r="BG188" s="175" t="s">
        <v>306</v>
      </c>
      <c r="BH188" s="175"/>
      <c r="BI188" s="175"/>
      <c r="BJ188" s="175"/>
      <c r="BK188" s="175"/>
      <c r="BL188" s="175"/>
    </row>
    <row r="191" spans="1:79" ht="14.25" customHeight="1" x14ac:dyDescent="0.25">
      <c r="A191" s="48" t="s">
        <v>185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4.25" customHeight="1" x14ac:dyDescent="0.25">
      <c r="A192" s="48" t="s">
        <v>375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</row>
    <row r="193" spans="1:79" ht="15" customHeight="1" x14ac:dyDescent="0.25">
      <c r="A193" s="52" t="s">
        <v>296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</row>
    <row r="194" spans="1:79" ht="15" customHeight="1" x14ac:dyDescent="0.25">
      <c r="A194" s="46" t="s">
        <v>7</v>
      </c>
      <c r="B194" s="46"/>
      <c r="C194" s="46"/>
      <c r="D194" s="46"/>
      <c r="E194" s="46"/>
      <c r="F194" s="46"/>
      <c r="G194" s="46" t="s">
        <v>157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14</v>
      </c>
      <c r="U194" s="46"/>
      <c r="V194" s="46"/>
      <c r="W194" s="46"/>
      <c r="X194" s="46"/>
      <c r="Y194" s="46"/>
      <c r="Z194" s="46"/>
      <c r="AA194" s="61" t="s">
        <v>297</v>
      </c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3"/>
      <c r="AP194" s="61" t="s">
        <v>298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3"/>
      <c r="BE194" s="61" t="s">
        <v>299</v>
      </c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3"/>
    </row>
    <row r="195" spans="1:79" ht="32.1" customHeight="1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 t="s">
        <v>5</v>
      </c>
      <c r="AB195" s="46"/>
      <c r="AC195" s="46"/>
      <c r="AD195" s="46"/>
      <c r="AE195" s="46"/>
      <c r="AF195" s="46" t="s">
        <v>4</v>
      </c>
      <c r="AG195" s="46"/>
      <c r="AH195" s="46"/>
      <c r="AI195" s="46"/>
      <c r="AJ195" s="46"/>
      <c r="AK195" s="46" t="s">
        <v>111</v>
      </c>
      <c r="AL195" s="46"/>
      <c r="AM195" s="46"/>
      <c r="AN195" s="46"/>
      <c r="AO195" s="46"/>
      <c r="AP195" s="46" t="s">
        <v>5</v>
      </c>
      <c r="AQ195" s="46"/>
      <c r="AR195" s="46"/>
      <c r="AS195" s="46"/>
      <c r="AT195" s="46"/>
      <c r="AU195" s="46" t="s">
        <v>4</v>
      </c>
      <c r="AV195" s="46"/>
      <c r="AW195" s="46"/>
      <c r="AX195" s="46"/>
      <c r="AY195" s="46"/>
      <c r="AZ195" s="46" t="s">
        <v>118</v>
      </c>
      <c r="BA195" s="46"/>
      <c r="BB195" s="46"/>
      <c r="BC195" s="46"/>
      <c r="BD195" s="46"/>
      <c r="BE195" s="46" t="s">
        <v>5</v>
      </c>
      <c r="BF195" s="46"/>
      <c r="BG195" s="46"/>
      <c r="BH195" s="46"/>
      <c r="BI195" s="46"/>
      <c r="BJ195" s="46" t="s">
        <v>4</v>
      </c>
      <c r="BK195" s="46"/>
      <c r="BL195" s="46"/>
      <c r="BM195" s="46"/>
      <c r="BN195" s="46"/>
      <c r="BO195" s="46" t="s">
        <v>158</v>
      </c>
      <c r="BP195" s="46"/>
      <c r="BQ195" s="46"/>
      <c r="BR195" s="46"/>
      <c r="BS195" s="46"/>
    </row>
    <row r="196" spans="1:79" ht="15" customHeight="1" x14ac:dyDescent="0.25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>
        <v>7</v>
      </c>
      <c r="AQ196" s="46"/>
      <c r="AR196" s="46"/>
      <c r="AS196" s="46"/>
      <c r="AT196" s="46"/>
      <c r="AU196" s="46">
        <v>8</v>
      </c>
      <c r="AV196" s="46"/>
      <c r="AW196" s="46"/>
      <c r="AX196" s="46"/>
      <c r="AY196" s="46"/>
      <c r="AZ196" s="46">
        <v>9</v>
      </c>
      <c r="BA196" s="46"/>
      <c r="BB196" s="46"/>
      <c r="BC196" s="46"/>
      <c r="BD196" s="46"/>
      <c r="BE196" s="46">
        <v>10</v>
      </c>
      <c r="BF196" s="46"/>
      <c r="BG196" s="46"/>
      <c r="BH196" s="46"/>
      <c r="BI196" s="46"/>
      <c r="BJ196" s="46">
        <v>11</v>
      </c>
      <c r="BK196" s="46"/>
      <c r="BL196" s="46"/>
      <c r="BM196" s="46"/>
      <c r="BN196" s="46"/>
      <c r="BO196" s="46">
        <v>12</v>
      </c>
      <c r="BP196" s="46"/>
      <c r="BQ196" s="46"/>
      <c r="BR196" s="46"/>
      <c r="BS196" s="46"/>
    </row>
    <row r="197" spans="1:79" s="2" customFormat="1" ht="15" hidden="1" customHeight="1" x14ac:dyDescent="0.25">
      <c r="A197" s="44" t="s">
        <v>90</v>
      </c>
      <c r="B197" s="44"/>
      <c r="C197" s="44"/>
      <c r="D197" s="44"/>
      <c r="E197" s="44"/>
      <c r="F197" s="44"/>
      <c r="G197" s="92" t="s">
        <v>78</v>
      </c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 t="s">
        <v>100</v>
      </c>
      <c r="U197" s="92"/>
      <c r="V197" s="92"/>
      <c r="W197" s="92"/>
      <c r="X197" s="92"/>
      <c r="Y197" s="92"/>
      <c r="Z197" s="92"/>
      <c r="AA197" s="49" t="s">
        <v>86</v>
      </c>
      <c r="AB197" s="49"/>
      <c r="AC197" s="49"/>
      <c r="AD197" s="49"/>
      <c r="AE197" s="49"/>
      <c r="AF197" s="49" t="s">
        <v>87</v>
      </c>
      <c r="AG197" s="49"/>
      <c r="AH197" s="49"/>
      <c r="AI197" s="49"/>
      <c r="AJ197" s="49"/>
      <c r="AK197" s="75" t="s">
        <v>153</v>
      </c>
      <c r="AL197" s="75"/>
      <c r="AM197" s="75"/>
      <c r="AN197" s="75"/>
      <c r="AO197" s="75"/>
      <c r="AP197" s="49" t="s">
        <v>88</v>
      </c>
      <c r="AQ197" s="49"/>
      <c r="AR197" s="49"/>
      <c r="AS197" s="49"/>
      <c r="AT197" s="49"/>
      <c r="AU197" s="49" t="s">
        <v>89</v>
      </c>
      <c r="AV197" s="49"/>
      <c r="AW197" s="49"/>
      <c r="AX197" s="49"/>
      <c r="AY197" s="49"/>
      <c r="AZ197" s="75" t="s">
        <v>153</v>
      </c>
      <c r="BA197" s="75"/>
      <c r="BB197" s="75"/>
      <c r="BC197" s="75"/>
      <c r="BD197" s="75"/>
      <c r="BE197" s="49" t="s">
        <v>79</v>
      </c>
      <c r="BF197" s="49"/>
      <c r="BG197" s="49"/>
      <c r="BH197" s="49"/>
      <c r="BI197" s="49"/>
      <c r="BJ197" s="49" t="s">
        <v>80</v>
      </c>
      <c r="BK197" s="49"/>
      <c r="BL197" s="49"/>
      <c r="BM197" s="49"/>
      <c r="BN197" s="49"/>
      <c r="BO197" s="75" t="s">
        <v>153</v>
      </c>
      <c r="BP197" s="75"/>
      <c r="BQ197" s="75"/>
      <c r="BR197" s="75"/>
      <c r="BS197" s="75"/>
      <c r="CA197" s="2" t="s">
        <v>52</v>
      </c>
    </row>
    <row r="198" spans="1:79" s="9" customFormat="1" ht="12.75" customHeight="1" x14ac:dyDescent="0.25">
      <c r="A198" s="124"/>
      <c r="B198" s="124"/>
      <c r="C198" s="124"/>
      <c r="D198" s="124"/>
      <c r="E198" s="124"/>
      <c r="F198" s="124"/>
      <c r="G198" s="178" t="s">
        <v>179</v>
      </c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9"/>
      <c r="U198" s="179"/>
      <c r="V198" s="179"/>
      <c r="W198" s="179"/>
      <c r="X198" s="179"/>
      <c r="Y198" s="179"/>
      <c r="Z198" s="179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>
        <f>IF(ISNUMBER(AA198),AA198,0)+IF(ISNUMBER(AF198),AF198,0)</f>
        <v>0</v>
      </c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>
        <f>IF(ISNUMBER(AP198),AP198,0)+IF(ISNUMBER(AU198),AU198,0)</f>
        <v>0</v>
      </c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>
        <f>IF(ISNUMBER(BE198),BE198,0)+IF(ISNUMBER(BJ198),BJ198,0)</f>
        <v>0</v>
      </c>
      <c r="BP198" s="177"/>
      <c r="BQ198" s="177"/>
      <c r="BR198" s="177"/>
      <c r="BS198" s="177"/>
      <c r="CA198" s="9" t="s">
        <v>53</v>
      </c>
    </row>
    <row r="200" spans="1:79" ht="13.5" customHeight="1" x14ac:dyDescent="0.25">
      <c r="A200" s="48" t="s">
        <v>388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5">
      <c r="A201" s="69" t="s">
        <v>296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</row>
    <row r="202" spans="1:79" ht="15" customHeight="1" x14ac:dyDescent="0.25">
      <c r="A202" s="46" t="s">
        <v>7</v>
      </c>
      <c r="B202" s="46"/>
      <c r="C202" s="46"/>
      <c r="D202" s="46"/>
      <c r="E202" s="46"/>
      <c r="F202" s="46"/>
      <c r="G202" s="46" t="s">
        <v>157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14</v>
      </c>
      <c r="U202" s="46"/>
      <c r="V202" s="46"/>
      <c r="W202" s="46"/>
      <c r="X202" s="46"/>
      <c r="Y202" s="46"/>
      <c r="Z202" s="46"/>
      <c r="AA202" s="61" t="s">
        <v>300</v>
      </c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3"/>
      <c r="AP202" s="61" t="s">
        <v>302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3"/>
    </row>
    <row r="203" spans="1:79" ht="32.1" customHeight="1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 t="s">
        <v>5</v>
      </c>
      <c r="AB203" s="46"/>
      <c r="AC203" s="46"/>
      <c r="AD203" s="46"/>
      <c r="AE203" s="46"/>
      <c r="AF203" s="46" t="s">
        <v>4</v>
      </c>
      <c r="AG203" s="46"/>
      <c r="AH203" s="46"/>
      <c r="AI203" s="46"/>
      <c r="AJ203" s="46"/>
      <c r="AK203" s="46" t="s">
        <v>111</v>
      </c>
      <c r="AL203" s="46"/>
      <c r="AM203" s="46"/>
      <c r="AN203" s="46"/>
      <c r="AO203" s="46"/>
      <c r="AP203" s="46" t="s">
        <v>5</v>
      </c>
      <c r="AQ203" s="46"/>
      <c r="AR203" s="46"/>
      <c r="AS203" s="46"/>
      <c r="AT203" s="46"/>
      <c r="AU203" s="46" t="s">
        <v>4</v>
      </c>
      <c r="AV203" s="46"/>
      <c r="AW203" s="46"/>
      <c r="AX203" s="46"/>
      <c r="AY203" s="46"/>
      <c r="AZ203" s="46" t="s">
        <v>118</v>
      </c>
      <c r="BA203" s="46"/>
      <c r="BB203" s="46"/>
      <c r="BC203" s="46"/>
      <c r="BD203" s="46"/>
    </row>
    <row r="204" spans="1:79" ht="15" customHeight="1" x14ac:dyDescent="0.25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>
        <v>7</v>
      </c>
      <c r="AQ204" s="46"/>
      <c r="AR204" s="46"/>
      <c r="AS204" s="46"/>
      <c r="AT204" s="46"/>
      <c r="AU204" s="46">
        <v>8</v>
      </c>
      <c r="AV204" s="46"/>
      <c r="AW204" s="46"/>
      <c r="AX204" s="46"/>
      <c r="AY204" s="46"/>
      <c r="AZ204" s="46">
        <v>9</v>
      </c>
      <c r="BA204" s="46"/>
      <c r="BB204" s="46"/>
      <c r="BC204" s="46"/>
      <c r="BD204" s="46"/>
    </row>
    <row r="205" spans="1:79" s="2" customFormat="1" ht="12" hidden="1" customHeight="1" x14ac:dyDescent="0.25">
      <c r="A205" s="44" t="s">
        <v>90</v>
      </c>
      <c r="B205" s="44"/>
      <c r="C205" s="44"/>
      <c r="D205" s="44"/>
      <c r="E205" s="44"/>
      <c r="F205" s="44"/>
      <c r="G205" s="92" t="s">
        <v>78</v>
      </c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 t="s">
        <v>100</v>
      </c>
      <c r="U205" s="92"/>
      <c r="V205" s="92"/>
      <c r="W205" s="92"/>
      <c r="X205" s="92"/>
      <c r="Y205" s="92"/>
      <c r="Z205" s="92"/>
      <c r="AA205" s="49" t="s">
        <v>81</v>
      </c>
      <c r="AB205" s="49"/>
      <c r="AC205" s="49"/>
      <c r="AD205" s="49"/>
      <c r="AE205" s="49"/>
      <c r="AF205" s="49" t="s">
        <v>82</v>
      </c>
      <c r="AG205" s="49"/>
      <c r="AH205" s="49"/>
      <c r="AI205" s="49"/>
      <c r="AJ205" s="49"/>
      <c r="AK205" s="75" t="s">
        <v>153</v>
      </c>
      <c r="AL205" s="75"/>
      <c r="AM205" s="75"/>
      <c r="AN205" s="75"/>
      <c r="AO205" s="75"/>
      <c r="AP205" s="49" t="s">
        <v>83</v>
      </c>
      <c r="AQ205" s="49"/>
      <c r="AR205" s="49"/>
      <c r="AS205" s="49"/>
      <c r="AT205" s="49"/>
      <c r="AU205" s="49" t="s">
        <v>84</v>
      </c>
      <c r="AV205" s="49"/>
      <c r="AW205" s="49"/>
      <c r="AX205" s="49"/>
      <c r="AY205" s="49"/>
      <c r="AZ205" s="75" t="s">
        <v>153</v>
      </c>
      <c r="BA205" s="75"/>
      <c r="BB205" s="75"/>
      <c r="BC205" s="75"/>
      <c r="BD205" s="75"/>
      <c r="CA205" s="2" t="s">
        <v>54</v>
      </c>
    </row>
    <row r="206" spans="1:79" s="9" customFormat="1" x14ac:dyDescent="0.25">
      <c r="A206" s="124"/>
      <c r="B206" s="124"/>
      <c r="C206" s="124"/>
      <c r="D206" s="124"/>
      <c r="E206" s="124"/>
      <c r="F206" s="124"/>
      <c r="G206" s="178" t="s">
        <v>179</v>
      </c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9"/>
      <c r="U206" s="179"/>
      <c r="V206" s="179"/>
      <c r="W206" s="179"/>
      <c r="X206" s="179"/>
      <c r="Y206" s="179"/>
      <c r="Z206" s="179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>
        <f>IF(ISNUMBER(AA206),AA206,0)+IF(ISNUMBER(AF206),AF206,0)</f>
        <v>0</v>
      </c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>
        <f>IF(ISNUMBER(AP206),AP206,0)+IF(ISNUMBER(AU206),AU206,0)</f>
        <v>0</v>
      </c>
      <c r="BA206" s="177"/>
      <c r="BB206" s="177"/>
      <c r="BC206" s="177"/>
      <c r="BD206" s="177"/>
      <c r="CA206" s="9" t="s">
        <v>55</v>
      </c>
    </row>
    <row r="209" spans="1:79" ht="14.25" customHeight="1" x14ac:dyDescent="0.25">
      <c r="A209" s="48" t="s">
        <v>389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5">
      <c r="A210" s="69" t="s">
        <v>296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  <c r="BM210" s="100"/>
    </row>
    <row r="211" spans="1:79" ht="23.1" customHeight="1" x14ac:dyDescent="0.25">
      <c r="A211" s="46" t="s">
        <v>159</v>
      </c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76" t="s">
        <v>160</v>
      </c>
      <c r="O211" s="77"/>
      <c r="P211" s="77"/>
      <c r="Q211" s="77"/>
      <c r="R211" s="77"/>
      <c r="S211" s="77"/>
      <c r="T211" s="77"/>
      <c r="U211" s="78"/>
      <c r="V211" s="76" t="s">
        <v>161</v>
      </c>
      <c r="W211" s="77"/>
      <c r="X211" s="77"/>
      <c r="Y211" s="77"/>
      <c r="Z211" s="78"/>
      <c r="AA211" s="46" t="s">
        <v>297</v>
      </c>
      <c r="AB211" s="46"/>
      <c r="AC211" s="46"/>
      <c r="AD211" s="46"/>
      <c r="AE211" s="46"/>
      <c r="AF211" s="46"/>
      <c r="AG211" s="46"/>
      <c r="AH211" s="46"/>
      <c r="AI211" s="46"/>
      <c r="AJ211" s="46" t="s">
        <v>298</v>
      </c>
      <c r="AK211" s="46"/>
      <c r="AL211" s="46"/>
      <c r="AM211" s="46"/>
      <c r="AN211" s="46"/>
      <c r="AO211" s="46"/>
      <c r="AP211" s="46"/>
      <c r="AQ211" s="46"/>
      <c r="AR211" s="46"/>
      <c r="AS211" s="46" t="s">
        <v>299</v>
      </c>
      <c r="AT211" s="46"/>
      <c r="AU211" s="46"/>
      <c r="AV211" s="46"/>
      <c r="AW211" s="46"/>
      <c r="AX211" s="46"/>
      <c r="AY211" s="46"/>
      <c r="AZ211" s="46"/>
      <c r="BA211" s="46"/>
      <c r="BB211" s="46" t="s">
        <v>300</v>
      </c>
      <c r="BC211" s="46"/>
      <c r="BD211" s="46"/>
      <c r="BE211" s="46"/>
      <c r="BF211" s="46"/>
      <c r="BG211" s="46"/>
      <c r="BH211" s="46"/>
      <c r="BI211" s="46"/>
      <c r="BJ211" s="46"/>
      <c r="BK211" s="46" t="s">
        <v>302</v>
      </c>
      <c r="BL211" s="46"/>
      <c r="BM211" s="46"/>
      <c r="BN211" s="46"/>
      <c r="BO211" s="46"/>
      <c r="BP211" s="46"/>
      <c r="BQ211" s="46"/>
      <c r="BR211" s="46"/>
      <c r="BS211" s="46"/>
    </row>
    <row r="212" spans="1:79" ht="95.25" customHeight="1" x14ac:dyDescent="0.2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79"/>
      <c r="O212" s="80"/>
      <c r="P212" s="80"/>
      <c r="Q212" s="80"/>
      <c r="R212" s="80"/>
      <c r="S212" s="80"/>
      <c r="T212" s="80"/>
      <c r="U212" s="81"/>
      <c r="V212" s="79"/>
      <c r="W212" s="80"/>
      <c r="X212" s="80"/>
      <c r="Y212" s="80"/>
      <c r="Z212" s="81"/>
      <c r="AA212" s="99" t="s">
        <v>164</v>
      </c>
      <c r="AB212" s="99"/>
      <c r="AC212" s="99"/>
      <c r="AD212" s="99"/>
      <c r="AE212" s="99"/>
      <c r="AF212" s="99" t="s">
        <v>165</v>
      </c>
      <c r="AG212" s="99"/>
      <c r="AH212" s="99"/>
      <c r="AI212" s="99"/>
      <c r="AJ212" s="99" t="s">
        <v>164</v>
      </c>
      <c r="AK212" s="99"/>
      <c r="AL212" s="99"/>
      <c r="AM212" s="99"/>
      <c r="AN212" s="99"/>
      <c r="AO212" s="99" t="s">
        <v>165</v>
      </c>
      <c r="AP212" s="99"/>
      <c r="AQ212" s="99"/>
      <c r="AR212" s="99"/>
      <c r="AS212" s="99" t="s">
        <v>164</v>
      </c>
      <c r="AT212" s="99"/>
      <c r="AU212" s="99"/>
      <c r="AV212" s="99"/>
      <c r="AW212" s="99"/>
      <c r="AX212" s="99" t="s">
        <v>165</v>
      </c>
      <c r="AY212" s="99"/>
      <c r="AZ212" s="99"/>
      <c r="BA212" s="99"/>
      <c r="BB212" s="99" t="s">
        <v>164</v>
      </c>
      <c r="BC212" s="99"/>
      <c r="BD212" s="99"/>
      <c r="BE212" s="99"/>
      <c r="BF212" s="99"/>
      <c r="BG212" s="99" t="s">
        <v>165</v>
      </c>
      <c r="BH212" s="99"/>
      <c r="BI212" s="99"/>
      <c r="BJ212" s="99"/>
      <c r="BK212" s="99" t="s">
        <v>164</v>
      </c>
      <c r="BL212" s="99"/>
      <c r="BM212" s="99"/>
      <c r="BN212" s="99"/>
      <c r="BO212" s="99"/>
      <c r="BP212" s="99" t="s">
        <v>165</v>
      </c>
      <c r="BQ212" s="99"/>
      <c r="BR212" s="99"/>
      <c r="BS212" s="99"/>
    </row>
    <row r="213" spans="1:79" ht="15" customHeight="1" x14ac:dyDescent="0.25">
      <c r="A213" s="46">
        <v>1</v>
      </c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61">
        <v>2</v>
      </c>
      <c r="O213" s="62"/>
      <c r="P213" s="62"/>
      <c r="Q213" s="62"/>
      <c r="R213" s="62"/>
      <c r="S213" s="62"/>
      <c r="T213" s="62"/>
      <c r="U213" s="63"/>
      <c r="V213" s="46">
        <v>3</v>
      </c>
      <c r="W213" s="46"/>
      <c r="X213" s="46"/>
      <c r="Y213" s="46"/>
      <c r="Z213" s="46"/>
      <c r="AA213" s="46">
        <v>4</v>
      </c>
      <c r="AB213" s="46"/>
      <c r="AC213" s="46"/>
      <c r="AD213" s="46"/>
      <c r="AE213" s="46"/>
      <c r="AF213" s="46">
        <v>5</v>
      </c>
      <c r="AG213" s="46"/>
      <c r="AH213" s="46"/>
      <c r="AI213" s="46"/>
      <c r="AJ213" s="46">
        <v>6</v>
      </c>
      <c r="AK213" s="46"/>
      <c r="AL213" s="46"/>
      <c r="AM213" s="46"/>
      <c r="AN213" s="46"/>
      <c r="AO213" s="46">
        <v>7</v>
      </c>
      <c r="AP213" s="46"/>
      <c r="AQ213" s="46"/>
      <c r="AR213" s="46"/>
      <c r="AS213" s="46">
        <v>8</v>
      </c>
      <c r="AT213" s="46"/>
      <c r="AU213" s="46"/>
      <c r="AV213" s="46"/>
      <c r="AW213" s="46"/>
      <c r="AX213" s="46">
        <v>9</v>
      </c>
      <c r="AY213" s="46"/>
      <c r="AZ213" s="46"/>
      <c r="BA213" s="46"/>
      <c r="BB213" s="46">
        <v>10</v>
      </c>
      <c r="BC213" s="46"/>
      <c r="BD213" s="46"/>
      <c r="BE213" s="46"/>
      <c r="BF213" s="46"/>
      <c r="BG213" s="46">
        <v>11</v>
      </c>
      <c r="BH213" s="46"/>
      <c r="BI213" s="46"/>
      <c r="BJ213" s="46"/>
      <c r="BK213" s="46">
        <v>12</v>
      </c>
      <c r="BL213" s="46"/>
      <c r="BM213" s="46"/>
      <c r="BN213" s="46"/>
      <c r="BO213" s="46"/>
      <c r="BP213" s="46">
        <v>13</v>
      </c>
      <c r="BQ213" s="46"/>
      <c r="BR213" s="46"/>
      <c r="BS213" s="46"/>
    </row>
    <row r="214" spans="1:79" s="2" customFormat="1" ht="12" hidden="1" customHeight="1" x14ac:dyDescent="0.25">
      <c r="A214" s="92" t="s">
        <v>177</v>
      </c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44" t="s">
        <v>162</v>
      </c>
      <c r="O214" s="44"/>
      <c r="P214" s="44"/>
      <c r="Q214" s="44"/>
      <c r="R214" s="44"/>
      <c r="S214" s="44"/>
      <c r="T214" s="44"/>
      <c r="U214" s="44"/>
      <c r="V214" s="44" t="s">
        <v>163</v>
      </c>
      <c r="W214" s="44"/>
      <c r="X214" s="44"/>
      <c r="Y214" s="44"/>
      <c r="Z214" s="44"/>
      <c r="AA214" s="49" t="s">
        <v>86</v>
      </c>
      <c r="AB214" s="49"/>
      <c r="AC214" s="49"/>
      <c r="AD214" s="49"/>
      <c r="AE214" s="49"/>
      <c r="AF214" s="49" t="s">
        <v>87</v>
      </c>
      <c r="AG214" s="49"/>
      <c r="AH214" s="49"/>
      <c r="AI214" s="49"/>
      <c r="AJ214" s="49" t="s">
        <v>88</v>
      </c>
      <c r="AK214" s="49"/>
      <c r="AL214" s="49"/>
      <c r="AM214" s="49"/>
      <c r="AN214" s="49"/>
      <c r="AO214" s="49" t="s">
        <v>89</v>
      </c>
      <c r="AP214" s="49"/>
      <c r="AQ214" s="49"/>
      <c r="AR214" s="49"/>
      <c r="AS214" s="49" t="s">
        <v>79</v>
      </c>
      <c r="AT214" s="49"/>
      <c r="AU214" s="49"/>
      <c r="AV214" s="49"/>
      <c r="AW214" s="49"/>
      <c r="AX214" s="49" t="s">
        <v>80</v>
      </c>
      <c r="AY214" s="49"/>
      <c r="AZ214" s="49"/>
      <c r="BA214" s="49"/>
      <c r="BB214" s="49" t="s">
        <v>81</v>
      </c>
      <c r="BC214" s="49"/>
      <c r="BD214" s="49"/>
      <c r="BE214" s="49"/>
      <c r="BF214" s="49"/>
      <c r="BG214" s="49" t="s">
        <v>82</v>
      </c>
      <c r="BH214" s="49"/>
      <c r="BI214" s="49"/>
      <c r="BJ214" s="49"/>
      <c r="BK214" s="49" t="s">
        <v>83</v>
      </c>
      <c r="BL214" s="49"/>
      <c r="BM214" s="49"/>
      <c r="BN214" s="49"/>
      <c r="BO214" s="49"/>
      <c r="BP214" s="49" t="s">
        <v>84</v>
      </c>
      <c r="BQ214" s="49"/>
      <c r="BR214" s="49"/>
      <c r="BS214" s="49"/>
      <c r="CA214" s="2" t="s">
        <v>56</v>
      </c>
    </row>
    <row r="215" spans="1:79" s="9" customFormat="1" ht="12.75" customHeight="1" x14ac:dyDescent="0.25">
      <c r="A215" s="178" t="s">
        <v>179</v>
      </c>
      <c r="B215" s="178"/>
      <c r="C215" s="178"/>
      <c r="D215" s="178"/>
      <c r="E215" s="178"/>
      <c r="F215" s="178"/>
      <c r="G215" s="178"/>
      <c r="H215" s="178"/>
      <c r="I215" s="178"/>
      <c r="J215" s="178"/>
      <c r="K215" s="178"/>
      <c r="L215" s="178"/>
      <c r="M215" s="178"/>
      <c r="N215" s="125"/>
      <c r="O215" s="126"/>
      <c r="P215" s="126"/>
      <c r="Q215" s="126"/>
      <c r="R215" s="126"/>
      <c r="S215" s="126"/>
      <c r="T215" s="126"/>
      <c r="U215" s="128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1"/>
      <c r="BQ215" s="182"/>
      <c r="BR215" s="182"/>
      <c r="BS215" s="183"/>
      <c r="CA215" s="9" t="s">
        <v>57</v>
      </c>
    </row>
    <row r="218" spans="1:79" ht="35.25" customHeight="1" x14ac:dyDescent="0.25">
      <c r="A218" s="48" t="s">
        <v>390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3.8" x14ac:dyDescent="0.2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3.8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28.5" customHeight="1" x14ac:dyDescent="0.25">
      <c r="A222" s="56" t="s">
        <v>376</v>
      </c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</row>
    <row r="223" spans="1:79" ht="14.25" customHeight="1" x14ac:dyDescent="0.25">
      <c r="A223" s="48" t="s">
        <v>361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5">
      <c r="A224" s="52" t="s">
        <v>296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42.9" customHeight="1" x14ac:dyDescent="0.25">
      <c r="A225" s="99" t="s">
        <v>166</v>
      </c>
      <c r="B225" s="99"/>
      <c r="C225" s="99"/>
      <c r="D225" s="99"/>
      <c r="E225" s="99"/>
      <c r="F225" s="99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16</v>
      </c>
      <c r="U225" s="46"/>
      <c r="V225" s="46"/>
      <c r="W225" s="46"/>
      <c r="X225" s="46"/>
      <c r="Y225" s="46"/>
      <c r="Z225" s="46" t="s">
        <v>15</v>
      </c>
      <c r="AA225" s="46"/>
      <c r="AB225" s="46"/>
      <c r="AC225" s="46"/>
      <c r="AD225" s="46"/>
      <c r="AE225" s="46" t="s">
        <v>167</v>
      </c>
      <c r="AF225" s="46"/>
      <c r="AG225" s="46"/>
      <c r="AH225" s="46"/>
      <c r="AI225" s="46"/>
      <c r="AJ225" s="46"/>
      <c r="AK225" s="46" t="s">
        <v>168</v>
      </c>
      <c r="AL225" s="46"/>
      <c r="AM225" s="46"/>
      <c r="AN225" s="46"/>
      <c r="AO225" s="46"/>
      <c r="AP225" s="46"/>
      <c r="AQ225" s="46" t="s">
        <v>169</v>
      </c>
      <c r="AR225" s="46"/>
      <c r="AS225" s="46"/>
      <c r="AT225" s="46"/>
      <c r="AU225" s="46"/>
      <c r="AV225" s="46"/>
      <c r="AW225" s="46" t="s">
        <v>120</v>
      </c>
      <c r="AX225" s="46"/>
      <c r="AY225" s="46"/>
      <c r="AZ225" s="46"/>
      <c r="BA225" s="46"/>
      <c r="BB225" s="46"/>
      <c r="BC225" s="46"/>
      <c r="BD225" s="46"/>
      <c r="BE225" s="46"/>
      <c r="BF225" s="46"/>
      <c r="BG225" s="46" t="s">
        <v>170</v>
      </c>
      <c r="BH225" s="46"/>
      <c r="BI225" s="46"/>
      <c r="BJ225" s="46"/>
      <c r="BK225" s="46"/>
      <c r="BL225" s="46"/>
    </row>
    <row r="226" spans="1:79" ht="39.9" customHeight="1" x14ac:dyDescent="0.25">
      <c r="A226" s="99"/>
      <c r="B226" s="99"/>
      <c r="C226" s="99"/>
      <c r="D226" s="99"/>
      <c r="E226" s="99"/>
      <c r="F226" s="99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 t="s">
        <v>18</v>
      </c>
      <c r="AX226" s="46"/>
      <c r="AY226" s="46"/>
      <c r="AZ226" s="46"/>
      <c r="BA226" s="46"/>
      <c r="BB226" s="46" t="s">
        <v>17</v>
      </c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5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46">
        <v>8</v>
      </c>
      <c r="AX227" s="46"/>
      <c r="AY227" s="46"/>
      <c r="AZ227" s="46"/>
      <c r="BA227" s="46"/>
      <c r="BB227" s="46">
        <v>9</v>
      </c>
      <c r="BC227" s="46"/>
      <c r="BD227" s="46"/>
      <c r="BE227" s="46"/>
      <c r="BF227" s="46"/>
      <c r="BG227" s="46">
        <v>10</v>
      </c>
      <c r="BH227" s="46"/>
      <c r="BI227" s="46"/>
      <c r="BJ227" s="46"/>
      <c r="BK227" s="46"/>
      <c r="BL227" s="46"/>
    </row>
    <row r="228" spans="1:79" s="2" customFormat="1" ht="12" hidden="1" customHeight="1" x14ac:dyDescent="0.25">
      <c r="A228" s="44" t="s">
        <v>85</v>
      </c>
      <c r="B228" s="44"/>
      <c r="C228" s="44"/>
      <c r="D228" s="44"/>
      <c r="E228" s="44"/>
      <c r="F228" s="44"/>
      <c r="G228" s="92" t="s">
        <v>78</v>
      </c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49" t="s">
        <v>101</v>
      </c>
      <c r="U228" s="49"/>
      <c r="V228" s="49"/>
      <c r="W228" s="49"/>
      <c r="X228" s="49"/>
      <c r="Y228" s="49"/>
      <c r="Z228" s="49" t="s">
        <v>102</v>
      </c>
      <c r="AA228" s="49"/>
      <c r="AB228" s="49"/>
      <c r="AC228" s="49"/>
      <c r="AD228" s="49"/>
      <c r="AE228" s="49" t="s">
        <v>103</v>
      </c>
      <c r="AF228" s="49"/>
      <c r="AG228" s="49"/>
      <c r="AH228" s="49"/>
      <c r="AI228" s="49"/>
      <c r="AJ228" s="49"/>
      <c r="AK228" s="49" t="s">
        <v>104</v>
      </c>
      <c r="AL228" s="49"/>
      <c r="AM228" s="49"/>
      <c r="AN228" s="49"/>
      <c r="AO228" s="49"/>
      <c r="AP228" s="49"/>
      <c r="AQ228" s="104" t="s">
        <v>122</v>
      </c>
      <c r="AR228" s="49"/>
      <c r="AS228" s="49"/>
      <c r="AT228" s="49"/>
      <c r="AU228" s="49"/>
      <c r="AV228" s="49"/>
      <c r="AW228" s="49" t="s">
        <v>105</v>
      </c>
      <c r="AX228" s="49"/>
      <c r="AY228" s="49"/>
      <c r="AZ228" s="49"/>
      <c r="BA228" s="49"/>
      <c r="BB228" s="49" t="s">
        <v>106</v>
      </c>
      <c r="BC228" s="49"/>
      <c r="BD228" s="49"/>
      <c r="BE228" s="49"/>
      <c r="BF228" s="49"/>
      <c r="BG228" s="104" t="s">
        <v>123</v>
      </c>
      <c r="BH228" s="49"/>
      <c r="BI228" s="49"/>
      <c r="BJ228" s="49"/>
      <c r="BK228" s="49"/>
      <c r="BL228" s="49"/>
      <c r="CA228" s="2" t="s">
        <v>58</v>
      </c>
    </row>
    <row r="229" spans="1:79" s="136" customFormat="1" ht="13.2" customHeight="1" x14ac:dyDescent="0.25">
      <c r="A229" s="170">
        <v>2111</v>
      </c>
      <c r="B229" s="170"/>
      <c r="C229" s="170"/>
      <c r="D229" s="170"/>
      <c r="E229" s="170"/>
      <c r="F229" s="170"/>
      <c r="G229" s="130" t="s">
        <v>308</v>
      </c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2"/>
      <c r="T229" s="176">
        <v>2232868</v>
      </c>
      <c r="U229" s="176"/>
      <c r="V229" s="176"/>
      <c r="W229" s="176"/>
      <c r="X229" s="176"/>
      <c r="Y229" s="176"/>
      <c r="Z229" s="176">
        <v>2232868</v>
      </c>
      <c r="AA229" s="176"/>
      <c r="AB229" s="176"/>
      <c r="AC229" s="176"/>
      <c r="AD229" s="176"/>
      <c r="AE229" s="176">
        <v>0</v>
      </c>
      <c r="AF229" s="176"/>
      <c r="AG229" s="176"/>
      <c r="AH229" s="176"/>
      <c r="AI229" s="176"/>
      <c r="AJ229" s="176"/>
      <c r="AK229" s="176">
        <v>0</v>
      </c>
      <c r="AL229" s="176"/>
      <c r="AM229" s="176"/>
      <c r="AN229" s="176"/>
      <c r="AO229" s="176"/>
      <c r="AP229" s="176"/>
      <c r="AQ229" s="176">
        <f>IF(ISNUMBER(AK229),AK229,0)-IF(ISNUMBER(AE229),AE229,0)</f>
        <v>0</v>
      </c>
      <c r="AR229" s="176"/>
      <c r="AS229" s="176"/>
      <c r="AT229" s="176"/>
      <c r="AU229" s="176"/>
      <c r="AV229" s="176"/>
      <c r="AW229" s="176">
        <v>0</v>
      </c>
      <c r="AX229" s="176"/>
      <c r="AY229" s="176"/>
      <c r="AZ229" s="176"/>
      <c r="BA229" s="176"/>
      <c r="BB229" s="176">
        <v>0</v>
      </c>
      <c r="BC229" s="176"/>
      <c r="BD229" s="176"/>
      <c r="BE229" s="176"/>
      <c r="BF229" s="176"/>
      <c r="BG229" s="176">
        <f>IF(ISNUMBER(Z229),Z229,0)+IF(ISNUMBER(AK229),AK229,0)</f>
        <v>2232868</v>
      </c>
      <c r="BH229" s="176"/>
      <c r="BI229" s="176"/>
      <c r="BJ229" s="176"/>
      <c r="BK229" s="176"/>
      <c r="BL229" s="176"/>
      <c r="CA229" s="136" t="s">
        <v>59</v>
      </c>
    </row>
    <row r="230" spans="1:79" s="136" customFormat="1" ht="13.2" customHeight="1" x14ac:dyDescent="0.25">
      <c r="A230" s="170">
        <v>2120</v>
      </c>
      <c r="B230" s="170"/>
      <c r="C230" s="170"/>
      <c r="D230" s="170"/>
      <c r="E230" s="170"/>
      <c r="F230" s="170"/>
      <c r="G230" s="130" t="s">
        <v>309</v>
      </c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2"/>
      <c r="T230" s="176">
        <v>504407</v>
      </c>
      <c r="U230" s="176"/>
      <c r="V230" s="176"/>
      <c r="W230" s="176"/>
      <c r="X230" s="176"/>
      <c r="Y230" s="176"/>
      <c r="Z230" s="176">
        <v>504407</v>
      </c>
      <c r="AA230" s="176"/>
      <c r="AB230" s="176"/>
      <c r="AC230" s="176"/>
      <c r="AD230" s="176"/>
      <c r="AE230" s="176">
        <v>0</v>
      </c>
      <c r="AF230" s="176"/>
      <c r="AG230" s="176"/>
      <c r="AH230" s="176"/>
      <c r="AI230" s="176"/>
      <c r="AJ230" s="176"/>
      <c r="AK230" s="176">
        <v>0</v>
      </c>
      <c r="AL230" s="176"/>
      <c r="AM230" s="176"/>
      <c r="AN230" s="176"/>
      <c r="AO230" s="176"/>
      <c r="AP230" s="176"/>
      <c r="AQ230" s="176">
        <f>IF(ISNUMBER(AK230),AK230,0)-IF(ISNUMBER(AE230),AE230,0)</f>
        <v>0</v>
      </c>
      <c r="AR230" s="176"/>
      <c r="AS230" s="176"/>
      <c r="AT230" s="176"/>
      <c r="AU230" s="176"/>
      <c r="AV230" s="176"/>
      <c r="AW230" s="176">
        <v>0</v>
      </c>
      <c r="AX230" s="176"/>
      <c r="AY230" s="176"/>
      <c r="AZ230" s="176"/>
      <c r="BA230" s="176"/>
      <c r="BB230" s="176">
        <v>0</v>
      </c>
      <c r="BC230" s="176"/>
      <c r="BD230" s="176"/>
      <c r="BE230" s="176"/>
      <c r="BF230" s="176"/>
      <c r="BG230" s="176">
        <f>IF(ISNUMBER(Z230),Z230,0)+IF(ISNUMBER(AK230),AK230,0)</f>
        <v>504407</v>
      </c>
      <c r="BH230" s="176"/>
      <c r="BI230" s="176"/>
      <c r="BJ230" s="176"/>
      <c r="BK230" s="176"/>
      <c r="BL230" s="176"/>
    </row>
    <row r="231" spans="1:79" s="136" customFormat="1" ht="26.4" customHeight="1" x14ac:dyDescent="0.25">
      <c r="A231" s="170">
        <v>2210</v>
      </c>
      <c r="B231" s="170"/>
      <c r="C231" s="170"/>
      <c r="D231" s="170"/>
      <c r="E231" s="170"/>
      <c r="F231" s="170"/>
      <c r="G231" s="130" t="s">
        <v>310</v>
      </c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2"/>
      <c r="T231" s="176">
        <v>47635</v>
      </c>
      <c r="U231" s="176"/>
      <c r="V231" s="176"/>
      <c r="W231" s="176"/>
      <c r="X231" s="176"/>
      <c r="Y231" s="176"/>
      <c r="Z231" s="176">
        <v>47635</v>
      </c>
      <c r="AA231" s="176"/>
      <c r="AB231" s="176"/>
      <c r="AC231" s="176"/>
      <c r="AD231" s="176"/>
      <c r="AE231" s="176">
        <v>0</v>
      </c>
      <c r="AF231" s="176"/>
      <c r="AG231" s="176"/>
      <c r="AH231" s="176"/>
      <c r="AI231" s="176"/>
      <c r="AJ231" s="176"/>
      <c r="AK231" s="176">
        <v>0</v>
      </c>
      <c r="AL231" s="176"/>
      <c r="AM231" s="176"/>
      <c r="AN231" s="176"/>
      <c r="AO231" s="176"/>
      <c r="AP231" s="176"/>
      <c r="AQ231" s="176">
        <f>IF(ISNUMBER(AK231),AK231,0)-IF(ISNUMBER(AE231),AE231,0)</f>
        <v>0</v>
      </c>
      <c r="AR231" s="176"/>
      <c r="AS231" s="176"/>
      <c r="AT231" s="176"/>
      <c r="AU231" s="176"/>
      <c r="AV231" s="176"/>
      <c r="AW231" s="176">
        <v>0</v>
      </c>
      <c r="AX231" s="176"/>
      <c r="AY231" s="176"/>
      <c r="AZ231" s="176"/>
      <c r="BA231" s="176"/>
      <c r="BB231" s="176">
        <v>0</v>
      </c>
      <c r="BC231" s="176"/>
      <c r="BD231" s="176"/>
      <c r="BE231" s="176"/>
      <c r="BF231" s="176"/>
      <c r="BG231" s="176">
        <f>IF(ISNUMBER(Z231),Z231,0)+IF(ISNUMBER(AK231),AK231,0)</f>
        <v>47635</v>
      </c>
      <c r="BH231" s="176"/>
      <c r="BI231" s="176"/>
      <c r="BJ231" s="176"/>
      <c r="BK231" s="176"/>
      <c r="BL231" s="176"/>
    </row>
    <row r="232" spans="1:79" s="136" customFormat="1" ht="13.2" customHeight="1" x14ac:dyDescent="0.25">
      <c r="A232" s="170">
        <v>2240</v>
      </c>
      <c r="B232" s="170"/>
      <c r="C232" s="170"/>
      <c r="D232" s="170"/>
      <c r="E232" s="170"/>
      <c r="F232" s="170"/>
      <c r="G232" s="130" t="s">
        <v>311</v>
      </c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2"/>
      <c r="T232" s="176">
        <v>23892</v>
      </c>
      <c r="U232" s="176"/>
      <c r="V232" s="176"/>
      <c r="W232" s="176"/>
      <c r="X232" s="176"/>
      <c r="Y232" s="176"/>
      <c r="Z232" s="176">
        <v>22226</v>
      </c>
      <c r="AA232" s="176"/>
      <c r="AB232" s="176"/>
      <c r="AC232" s="176"/>
      <c r="AD232" s="176"/>
      <c r="AE232" s="176">
        <v>0</v>
      </c>
      <c r="AF232" s="176"/>
      <c r="AG232" s="176"/>
      <c r="AH232" s="176"/>
      <c r="AI232" s="176"/>
      <c r="AJ232" s="176"/>
      <c r="AK232" s="176">
        <v>1642</v>
      </c>
      <c r="AL232" s="176"/>
      <c r="AM232" s="176"/>
      <c r="AN232" s="176"/>
      <c r="AO232" s="176"/>
      <c r="AP232" s="176"/>
      <c r="AQ232" s="176">
        <f>IF(ISNUMBER(AK232),AK232,0)-IF(ISNUMBER(AE232),AE232,0)</f>
        <v>1642</v>
      </c>
      <c r="AR232" s="176"/>
      <c r="AS232" s="176"/>
      <c r="AT232" s="176"/>
      <c r="AU232" s="176"/>
      <c r="AV232" s="176"/>
      <c r="AW232" s="176">
        <v>1642</v>
      </c>
      <c r="AX232" s="176"/>
      <c r="AY232" s="176"/>
      <c r="AZ232" s="176"/>
      <c r="BA232" s="176"/>
      <c r="BB232" s="176">
        <v>0</v>
      </c>
      <c r="BC232" s="176"/>
      <c r="BD232" s="176"/>
      <c r="BE232" s="176"/>
      <c r="BF232" s="176"/>
      <c r="BG232" s="176">
        <f>IF(ISNUMBER(Z232),Z232,0)+IF(ISNUMBER(AK232),AK232,0)</f>
        <v>23868</v>
      </c>
      <c r="BH232" s="176"/>
      <c r="BI232" s="176"/>
      <c r="BJ232" s="176"/>
      <c r="BK232" s="176"/>
      <c r="BL232" s="176"/>
    </row>
    <row r="233" spans="1:79" s="136" customFormat="1" ht="13.2" customHeight="1" x14ac:dyDescent="0.25">
      <c r="A233" s="170">
        <v>2250</v>
      </c>
      <c r="B233" s="170"/>
      <c r="C233" s="170"/>
      <c r="D233" s="170"/>
      <c r="E233" s="170"/>
      <c r="F233" s="170"/>
      <c r="G233" s="130" t="s">
        <v>312</v>
      </c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2"/>
      <c r="T233" s="176">
        <v>11040</v>
      </c>
      <c r="U233" s="176"/>
      <c r="V233" s="176"/>
      <c r="W233" s="176"/>
      <c r="X233" s="176"/>
      <c r="Y233" s="176"/>
      <c r="Z233" s="176">
        <v>10340</v>
      </c>
      <c r="AA233" s="176"/>
      <c r="AB233" s="176"/>
      <c r="AC233" s="176"/>
      <c r="AD233" s="176"/>
      <c r="AE233" s="176">
        <v>0</v>
      </c>
      <c r="AF233" s="176"/>
      <c r="AG233" s="176"/>
      <c r="AH233" s="176"/>
      <c r="AI233" s="176"/>
      <c r="AJ233" s="176"/>
      <c r="AK233" s="176">
        <v>0</v>
      </c>
      <c r="AL233" s="176"/>
      <c r="AM233" s="176"/>
      <c r="AN233" s="176"/>
      <c r="AO233" s="176"/>
      <c r="AP233" s="176"/>
      <c r="AQ233" s="176">
        <f>IF(ISNUMBER(AK233),AK233,0)-IF(ISNUMBER(AE233),AE233,0)</f>
        <v>0</v>
      </c>
      <c r="AR233" s="176"/>
      <c r="AS233" s="176"/>
      <c r="AT233" s="176"/>
      <c r="AU233" s="176"/>
      <c r="AV233" s="176"/>
      <c r="AW233" s="176">
        <v>0</v>
      </c>
      <c r="AX233" s="176"/>
      <c r="AY233" s="176"/>
      <c r="AZ233" s="176"/>
      <c r="BA233" s="176"/>
      <c r="BB233" s="176">
        <v>0</v>
      </c>
      <c r="BC233" s="176"/>
      <c r="BD233" s="176"/>
      <c r="BE233" s="176"/>
      <c r="BF233" s="176"/>
      <c r="BG233" s="176">
        <f>IF(ISNUMBER(Z233),Z233,0)+IF(ISNUMBER(AK233),AK233,0)</f>
        <v>10340</v>
      </c>
      <c r="BH233" s="176"/>
      <c r="BI233" s="176"/>
      <c r="BJ233" s="176"/>
      <c r="BK233" s="176"/>
      <c r="BL233" s="176"/>
    </row>
    <row r="234" spans="1:79" s="136" customFormat="1" ht="13.2" customHeight="1" x14ac:dyDescent="0.25">
      <c r="A234" s="170">
        <v>2271</v>
      </c>
      <c r="B234" s="170"/>
      <c r="C234" s="170"/>
      <c r="D234" s="170"/>
      <c r="E234" s="170"/>
      <c r="F234" s="170"/>
      <c r="G234" s="130" t="s">
        <v>313</v>
      </c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2"/>
      <c r="T234" s="176">
        <v>37336</v>
      </c>
      <c r="U234" s="176"/>
      <c r="V234" s="176"/>
      <c r="W234" s="176"/>
      <c r="X234" s="176"/>
      <c r="Y234" s="176"/>
      <c r="Z234" s="176">
        <v>37336</v>
      </c>
      <c r="AA234" s="176"/>
      <c r="AB234" s="176"/>
      <c r="AC234" s="176"/>
      <c r="AD234" s="176"/>
      <c r="AE234" s="176">
        <v>0</v>
      </c>
      <c r="AF234" s="176"/>
      <c r="AG234" s="176"/>
      <c r="AH234" s="176"/>
      <c r="AI234" s="176"/>
      <c r="AJ234" s="176"/>
      <c r="AK234" s="176">
        <v>0</v>
      </c>
      <c r="AL234" s="176"/>
      <c r="AM234" s="176"/>
      <c r="AN234" s="176"/>
      <c r="AO234" s="176"/>
      <c r="AP234" s="176"/>
      <c r="AQ234" s="176">
        <f>IF(ISNUMBER(AK234),AK234,0)-IF(ISNUMBER(AE234),AE234,0)</f>
        <v>0</v>
      </c>
      <c r="AR234" s="176"/>
      <c r="AS234" s="176"/>
      <c r="AT234" s="176"/>
      <c r="AU234" s="176"/>
      <c r="AV234" s="176"/>
      <c r="AW234" s="176">
        <v>0</v>
      </c>
      <c r="AX234" s="176"/>
      <c r="AY234" s="176"/>
      <c r="AZ234" s="176"/>
      <c r="BA234" s="176"/>
      <c r="BB234" s="176">
        <v>0</v>
      </c>
      <c r="BC234" s="176"/>
      <c r="BD234" s="176"/>
      <c r="BE234" s="176"/>
      <c r="BF234" s="176"/>
      <c r="BG234" s="176">
        <f>IF(ISNUMBER(Z234),Z234,0)+IF(ISNUMBER(AK234),AK234,0)</f>
        <v>37336</v>
      </c>
      <c r="BH234" s="176"/>
      <c r="BI234" s="176"/>
      <c r="BJ234" s="176"/>
      <c r="BK234" s="176"/>
      <c r="BL234" s="176"/>
    </row>
    <row r="235" spans="1:79" s="136" customFormat="1" ht="26.4" customHeight="1" x14ac:dyDescent="0.25">
      <c r="A235" s="170">
        <v>2272</v>
      </c>
      <c r="B235" s="170"/>
      <c r="C235" s="170"/>
      <c r="D235" s="170"/>
      <c r="E235" s="170"/>
      <c r="F235" s="170"/>
      <c r="G235" s="130" t="s">
        <v>314</v>
      </c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2"/>
      <c r="T235" s="176">
        <v>4978</v>
      </c>
      <c r="U235" s="176"/>
      <c r="V235" s="176"/>
      <c r="W235" s="176"/>
      <c r="X235" s="176"/>
      <c r="Y235" s="176"/>
      <c r="Z235" s="176">
        <v>4964</v>
      </c>
      <c r="AA235" s="176"/>
      <c r="AB235" s="176"/>
      <c r="AC235" s="176"/>
      <c r="AD235" s="176"/>
      <c r="AE235" s="176">
        <v>0</v>
      </c>
      <c r="AF235" s="176"/>
      <c r="AG235" s="176"/>
      <c r="AH235" s="176"/>
      <c r="AI235" s="176"/>
      <c r="AJ235" s="176"/>
      <c r="AK235" s="176">
        <v>0</v>
      </c>
      <c r="AL235" s="176"/>
      <c r="AM235" s="176"/>
      <c r="AN235" s="176"/>
      <c r="AO235" s="176"/>
      <c r="AP235" s="176"/>
      <c r="AQ235" s="176">
        <f>IF(ISNUMBER(AK235),AK235,0)-IF(ISNUMBER(AE235),AE235,0)</f>
        <v>0</v>
      </c>
      <c r="AR235" s="176"/>
      <c r="AS235" s="176"/>
      <c r="AT235" s="176"/>
      <c r="AU235" s="176"/>
      <c r="AV235" s="176"/>
      <c r="AW235" s="176">
        <v>0</v>
      </c>
      <c r="AX235" s="176"/>
      <c r="AY235" s="176"/>
      <c r="AZ235" s="176"/>
      <c r="BA235" s="176"/>
      <c r="BB235" s="176">
        <v>0</v>
      </c>
      <c r="BC235" s="176"/>
      <c r="BD235" s="176"/>
      <c r="BE235" s="176"/>
      <c r="BF235" s="176"/>
      <c r="BG235" s="176">
        <f>IF(ISNUMBER(Z235),Z235,0)+IF(ISNUMBER(AK235),AK235,0)</f>
        <v>4964</v>
      </c>
      <c r="BH235" s="176"/>
      <c r="BI235" s="176"/>
      <c r="BJ235" s="176"/>
      <c r="BK235" s="176"/>
      <c r="BL235" s="176"/>
    </row>
    <row r="236" spans="1:79" s="136" customFormat="1" ht="13.2" customHeight="1" x14ac:dyDescent="0.25">
      <c r="A236" s="170">
        <v>2273</v>
      </c>
      <c r="B236" s="170"/>
      <c r="C236" s="170"/>
      <c r="D236" s="170"/>
      <c r="E236" s="170"/>
      <c r="F236" s="170"/>
      <c r="G236" s="130" t="s">
        <v>315</v>
      </c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2"/>
      <c r="T236" s="176">
        <v>24344</v>
      </c>
      <c r="U236" s="176"/>
      <c r="V236" s="176"/>
      <c r="W236" s="176"/>
      <c r="X236" s="176"/>
      <c r="Y236" s="176"/>
      <c r="Z236" s="176">
        <v>24344</v>
      </c>
      <c r="AA236" s="176"/>
      <c r="AB236" s="176"/>
      <c r="AC236" s="176"/>
      <c r="AD236" s="176"/>
      <c r="AE236" s="176">
        <v>0</v>
      </c>
      <c r="AF236" s="176"/>
      <c r="AG236" s="176"/>
      <c r="AH236" s="176"/>
      <c r="AI236" s="176"/>
      <c r="AJ236" s="176"/>
      <c r="AK236" s="176">
        <v>0</v>
      </c>
      <c r="AL236" s="176"/>
      <c r="AM236" s="176"/>
      <c r="AN236" s="176"/>
      <c r="AO236" s="176"/>
      <c r="AP236" s="176"/>
      <c r="AQ236" s="176">
        <f>IF(ISNUMBER(AK236),AK236,0)-IF(ISNUMBER(AE236),AE236,0)</f>
        <v>0</v>
      </c>
      <c r="AR236" s="176"/>
      <c r="AS236" s="176"/>
      <c r="AT236" s="176"/>
      <c r="AU236" s="176"/>
      <c r="AV236" s="176"/>
      <c r="AW236" s="176">
        <v>0</v>
      </c>
      <c r="AX236" s="176"/>
      <c r="AY236" s="176"/>
      <c r="AZ236" s="176"/>
      <c r="BA236" s="176"/>
      <c r="BB236" s="176">
        <v>0</v>
      </c>
      <c r="BC236" s="176"/>
      <c r="BD236" s="176"/>
      <c r="BE236" s="176"/>
      <c r="BF236" s="176"/>
      <c r="BG236" s="176">
        <f>IF(ISNUMBER(Z236),Z236,0)+IF(ISNUMBER(AK236),AK236,0)</f>
        <v>24344</v>
      </c>
      <c r="BH236" s="176"/>
      <c r="BI236" s="176"/>
      <c r="BJ236" s="176"/>
      <c r="BK236" s="176"/>
      <c r="BL236" s="176"/>
    </row>
    <row r="237" spans="1:79" s="136" customFormat="1" ht="26.4" customHeight="1" x14ac:dyDescent="0.25">
      <c r="A237" s="170">
        <v>2275</v>
      </c>
      <c r="B237" s="170"/>
      <c r="C237" s="170"/>
      <c r="D237" s="170"/>
      <c r="E237" s="170"/>
      <c r="F237" s="170"/>
      <c r="G237" s="130" t="s">
        <v>316</v>
      </c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2"/>
      <c r="T237" s="176">
        <v>863</v>
      </c>
      <c r="U237" s="176"/>
      <c r="V237" s="176"/>
      <c r="W237" s="176"/>
      <c r="X237" s="176"/>
      <c r="Y237" s="176"/>
      <c r="Z237" s="176">
        <v>848</v>
      </c>
      <c r="AA237" s="176"/>
      <c r="AB237" s="176"/>
      <c r="AC237" s="176"/>
      <c r="AD237" s="176"/>
      <c r="AE237" s="176">
        <v>0</v>
      </c>
      <c r="AF237" s="176"/>
      <c r="AG237" s="176"/>
      <c r="AH237" s="176"/>
      <c r="AI237" s="176"/>
      <c r="AJ237" s="176"/>
      <c r="AK237" s="176">
        <v>0</v>
      </c>
      <c r="AL237" s="176"/>
      <c r="AM237" s="176"/>
      <c r="AN237" s="176"/>
      <c r="AO237" s="176"/>
      <c r="AP237" s="176"/>
      <c r="AQ237" s="176">
        <f>IF(ISNUMBER(AK237),AK237,0)-IF(ISNUMBER(AE237),AE237,0)</f>
        <v>0</v>
      </c>
      <c r="AR237" s="176"/>
      <c r="AS237" s="176"/>
      <c r="AT237" s="176"/>
      <c r="AU237" s="176"/>
      <c r="AV237" s="176"/>
      <c r="AW237" s="176">
        <v>0</v>
      </c>
      <c r="AX237" s="176"/>
      <c r="AY237" s="176"/>
      <c r="AZ237" s="176"/>
      <c r="BA237" s="176"/>
      <c r="BB237" s="176">
        <v>0</v>
      </c>
      <c r="BC237" s="176"/>
      <c r="BD237" s="176"/>
      <c r="BE237" s="176"/>
      <c r="BF237" s="176"/>
      <c r="BG237" s="176">
        <f>IF(ISNUMBER(Z237),Z237,0)+IF(ISNUMBER(AK237),AK237,0)</f>
        <v>848</v>
      </c>
      <c r="BH237" s="176"/>
      <c r="BI237" s="176"/>
      <c r="BJ237" s="176"/>
      <c r="BK237" s="176"/>
      <c r="BL237" s="176"/>
    </row>
    <row r="238" spans="1:79" s="136" customFormat="1" ht="39.6" customHeight="1" x14ac:dyDescent="0.25">
      <c r="A238" s="170">
        <v>2282</v>
      </c>
      <c r="B238" s="170"/>
      <c r="C238" s="170"/>
      <c r="D238" s="170"/>
      <c r="E238" s="170"/>
      <c r="F238" s="170"/>
      <c r="G238" s="130" t="s">
        <v>317</v>
      </c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2"/>
      <c r="T238" s="176">
        <v>1872</v>
      </c>
      <c r="U238" s="176"/>
      <c r="V238" s="176"/>
      <c r="W238" s="176"/>
      <c r="X238" s="176"/>
      <c r="Y238" s="176"/>
      <c r="Z238" s="176">
        <v>1872</v>
      </c>
      <c r="AA238" s="176"/>
      <c r="AB238" s="176"/>
      <c r="AC238" s="176"/>
      <c r="AD238" s="176"/>
      <c r="AE238" s="176">
        <v>0</v>
      </c>
      <c r="AF238" s="176"/>
      <c r="AG238" s="176"/>
      <c r="AH238" s="176"/>
      <c r="AI238" s="176"/>
      <c r="AJ238" s="176"/>
      <c r="AK238" s="176">
        <v>0</v>
      </c>
      <c r="AL238" s="176"/>
      <c r="AM238" s="176"/>
      <c r="AN238" s="176"/>
      <c r="AO238" s="176"/>
      <c r="AP238" s="176"/>
      <c r="AQ238" s="176">
        <f>IF(ISNUMBER(AK238),AK238,0)-IF(ISNUMBER(AE238),AE238,0)</f>
        <v>0</v>
      </c>
      <c r="AR238" s="176"/>
      <c r="AS238" s="176"/>
      <c r="AT238" s="176"/>
      <c r="AU238" s="176"/>
      <c r="AV238" s="176"/>
      <c r="AW238" s="176">
        <v>0</v>
      </c>
      <c r="AX238" s="176"/>
      <c r="AY238" s="176"/>
      <c r="AZ238" s="176"/>
      <c r="BA238" s="176"/>
      <c r="BB238" s="176">
        <v>0</v>
      </c>
      <c r="BC238" s="176"/>
      <c r="BD238" s="176"/>
      <c r="BE238" s="176"/>
      <c r="BF238" s="176"/>
      <c r="BG238" s="176">
        <f>IF(ISNUMBER(Z238),Z238,0)+IF(ISNUMBER(AK238),AK238,0)</f>
        <v>1872</v>
      </c>
      <c r="BH238" s="176"/>
      <c r="BI238" s="176"/>
      <c r="BJ238" s="176"/>
      <c r="BK238" s="176"/>
      <c r="BL238" s="176"/>
    </row>
    <row r="239" spans="1:79" s="136" customFormat="1" ht="13.2" customHeight="1" x14ac:dyDescent="0.25">
      <c r="A239" s="170">
        <v>2800</v>
      </c>
      <c r="B239" s="170"/>
      <c r="C239" s="170"/>
      <c r="D239" s="170"/>
      <c r="E239" s="170"/>
      <c r="F239" s="170"/>
      <c r="G239" s="130" t="s">
        <v>318</v>
      </c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2"/>
      <c r="T239" s="176">
        <v>805</v>
      </c>
      <c r="U239" s="176"/>
      <c r="V239" s="176"/>
      <c r="W239" s="176"/>
      <c r="X239" s="176"/>
      <c r="Y239" s="176"/>
      <c r="Z239" s="176">
        <v>804</v>
      </c>
      <c r="AA239" s="176"/>
      <c r="AB239" s="176"/>
      <c r="AC239" s="176"/>
      <c r="AD239" s="176"/>
      <c r="AE239" s="176">
        <v>0</v>
      </c>
      <c r="AF239" s="176"/>
      <c r="AG239" s="176"/>
      <c r="AH239" s="176"/>
      <c r="AI239" s="176"/>
      <c r="AJ239" s="176"/>
      <c r="AK239" s="176">
        <v>0</v>
      </c>
      <c r="AL239" s="176"/>
      <c r="AM239" s="176"/>
      <c r="AN239" s="176"/>
      <c r="AO239" s="176"/>
      <c r="AP239" s="176"/>
      <c r="AQ239" s="176">
        <f>IF(ISNUMBER(AK239),AK239,0)-IF(ISNUMBER(AE239),AE239,0)</f>
        <v>0</v>
      </c>
      <c r="AR239" s="176"/>
      <c r="AS239" s="176"/>
      <c r="AT239" s="176"/>
      <c r="AU239" s="176"/>
      <c r="AV239" s="176"/>
      <c r="AW239" s="176">
        <v>0</v>
      </c>
      <c r="AX239" s="176"/>
      <c r="AY239" s="176"/>
      <c r="AZ239" s="176"/>
      <c r="BA239" s="176"/>
      <c r="BB239" s="176">
        <v>0</v>
      </c>
      <c r="BC239" s="176"/>
      <c r="BD239" s="176"/>
      <c r="BE239" s="176"/>
      <c r="BF239" s="176"/>
      <c r="BG239" s="176">
        <f>IF(ISNUMBER(Z239),Z239,0)+IF(ISNUMBER(AK239),AK239,0)</f>
        <v>804</v>
      </c>
      <c r="BH239" s="176"/>
      <c r="BI239" s="176"/>
      <c r="BJ239" s="176"/>
      <c r="BK239" s="176"/>
      <c r="BL239" s="176"/>
    </row>
    <row r="240" spans="1:79" s="9" customFormat="1" ht="12.75" customHeight="1" x14ac:dyDescent="0.25">
      <c r="A240" s="124"/>
      <c r="B240" s="124"/>
      <c r="C240" s="124"/>
      <c r="D240" s="124"/>
      <c r="E240" s="124"/>
      <c r="F240" s="124"/>
      <c r="G240" s="137" t="s">
        <v>179</v>
      </c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9"/>
      <c r="T240" s="177">
        <v>2890040</v>
      </c>
      <c r="U240" s="177"/>
      <c r="V240" s="177"/>
      <c r="W240" s="177"/>
      <c r="X240" s="177"/>
      <c r="Y240" s="177"/>
      <c r="Z240" s="177">
        <v>2887644</v>
      </c>
      <c r="AA240" s="177"/>
      <c r="AB240" s="177"/>
      <c r="AC240" s="177"/>
      <c r="AD240" s="177"/>
      <c r="AE240" s="177">
        <v>0</v>
      </c>
      <c r="AF240" s="177"/>
      <c r="AG240" s="177"/>
      <c r="AH240" s="177"/>
      <c r="AI240" s="177"/>
      <c r="AJ240" s="177"/>
      <c r="AK240" s="177">
        <v>1642</v>
      </c>
      <c r="AL240" s="177"/>
      <c r="AM240" s="177"/>
      <c r="AN240" s="177"/>
      <c r="AO240" s="177"/>
      <c r="AP240" s="177"/>
      <c r="AQ240" s="177">
        <f>IF(ISNUMBER(AK240),AK240,0)-IF(ISNUMBER(AE240),AE240,0)</f>
        <v>1642</v>
      </c>
      <c r="AR240" s="177"/>
      <c r="AS240" s="177"/>
      <c r="AT240" s="177"/>
      <c r="AU240" s="177"/>
      <c r="AV240" s="177"/>
      <c r="AW240" s="177">
        <v>1642</v>
      </c>
      <c r="AX240" s="177"/>
      <c r="AY240" s="177"/>
      <c r="AZ240" s="177"/>
      <c r="BA240" s="177"/>
      <c r="BB240" s="177">
        <v>0</v>
      </c>
      <c r="BC240" s="177"/>
      <c r="BD240" s="177"/>
      <c r="BE240" s="177"/>
      <c r="BF240" s="177"/>
      <c r="BG240" s="177">
        <f>IF(ISNUMBER(Z240),Z240,0)+IF(ISNUMBER(AK240),AK240,0)</f>
        <v>2889286</v>
      </c>
      <c r="BH240" s="177"/>
      <c r="BI240" s="177"/>
      <c r="BJ240" s="177"/>
      <c r="BK240" s="177"/>
      <c r="BL240" s="177"/>
    </row>
    <row r="242" spans="1:79" ht="14.25" customHeight="1" x14ac:dyDescent="0.25">
      <c r="A242" s="48" t="s">
        <v>377</v>
      </c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</row>
    <row r="243" spans="1:79" ht="15" customHeight="1" x14ac:dyDescent="0.25">
      <c r="A243" s="52" t="s">
        <v>296</v>
      </c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</row>
    <row r="244" spans="1:79" ht="18" customHeight="1" x14ac:dyDescent="0.25">
      <c r="A244" s="46" t="s">
        <v>166</v>
      </c>
      <c r="B244" s="46"/>
      <c r="C244" s="46"/>
      <c r="D244" s="46"/>
      <c r="E244" s="46"/>
      <c r="F244" s="46"/>
      <c r="G244" s="46" t="s">
        <v>20</v>
      </c>
      <c r="H244" s="46"/>
      <c r="I244" s="46"/>
      <c r="J244" s="46"/>
      <c r="K244" s="46"/>
      <c r="L244" s="46"/>
      <c r="M244" s="46"/>
      <c r="N244" s="46"/>
      <c r="O244" s="46"/>
      <c r="P244" s="46"/>
      <c r="Q244" s="46" t="s">
        <v>364</v>
      </c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 t="s">
        <v>374</v>
      </c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</row>
    <row r="245" spans="1:79" ht="42.9" customHeight="1" x14ac:dyDescent="0.2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 t="s">
        <v>171</v>
      </c>
      <c r="R245" s="46"/>
      <c r="S245" s="46"/>
      <c r="T245" s="46"/>
      <c r="U245" s="46"/>
      <c r="V245" s="99" t="s">
        <v>172</v>
      </c>
      <c r="W245" s="99"/>
      <c r="X245" s="99"/>
      <c r="Y245" s="99"/>
      <c r="Z245" s="46" t="s">
        <v>173</v>
      </c>
      <c r="AA245" s="46"/>
      <c r="AB245" s="46"/>
      <c r="AC245" s="46"/>
      <c r="AD245" s="46"/>
      <c r="AE245" s="46"/>
      <c r="AF245" s="46"/>
      <c r="AG245" s="46"/>
      <c r="AH245" s="46"/>
      <c r="AI245" s="46"/>
      <c r="AJ245" s="46" t="s">
        <v>174</v>
      </c>
      <c r="AK245" s="46"/>
      <c r="AL245" s="46"/>
      <c r="AM245" s="46"/>
      <c r="AN245" s="46"/>
      <c r="AO245" s="46" t="s">
        <v>21</v>
      </c>
      <c r="AP245" s="46"/>
      <c r="AQ245" s="46"/>
      <c r="AR245" s="46"/>
      <c r="AS245" s="46"/>
      <c r="AT245" s="99" t="s">
        <v>175</v>
      </c>
      <c r="AU245" s="99"/>
      <c r="AV245" s="99"/>
      <c r="AW245" s="99"/>
      <c r="AX245" s="46" t="s">
        <v>173</v>
      </c>
      <c r="AY245" s="46"/>
      <c r="AZ245" s="46"/>
      <c r="BA245" s="46"/>
      <c r="BB245" s="46"/>
      <c r="BC245" s="46"/>
      <c r="BD245" s="46"/>
      <c r="BE245" s="46"/>
      <c r="BF245" s="46"/>
      <c r="BG245" s="46"/>
      <c r="BH245" s="46" t="s">
        <v>176</v>
      </c>
      <c r="BI245" s="46"/>
      <c r="BJ245" s="46"/>
      <c r="BK245" s="46"/>
      <c r="BL245" s="46"/>
    </row>
    <row r="246" spans="1:79" ht="63" customHeight="1" x14ac:dyDescent="0.2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99"/>
      <c r="W246" s="99"/>
      <c r="X246" s="99"/>
      <c r="Y246" s="99"/>
      <c r="Z246" s="46" t="s">
        <v>18</v>
      </c>
      <c r="AA246" s="46"/>
      <c r="AB246" s="46"/>
      <c r="AC246" s="46"/>
      <c r="AD246" s="46"/>
      <c r="AE246" s="46" t="s">
        <v>17</v>
      </c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99"/>
      <c r="AU246" s="99"/>
      <c r="AV246" s="99"/>
      <c r="AW246" s="99"/>
      <c r="AX246" s="46" t="s">
        <v>18</v>
      </c>
      <c r="AY246" s="46"/>
      <c r="AZ246" s="46"/>
      <c r="BA246" s="46"/>
      <c r="BB246" s="46"/>
      <c r="BC246" s="46" t="s">
        <v>17</v>
      </c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 x14ac:dyDescent="0.25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>
        <v>3</v>
      </c>
      <c r="R247" s="46"/>
      <c r="S247" s="46"/>
      <c r="T247" s="46"/>
      <c r="U247" s="46"/>
      <c r="V247" s="46">
        <v>4</v>
      </c>
      <c r="W247" s="46"/>
      <c r="X247" s="46"/>
      <c r="Y247" s="46"/>
      <c r="Z247" s="46">
        <v>5</v>
      </c>
      <c r="AA247" s="46"/>
      <c r="AB247" s="46"/>
      <c r="AC247" s="46"/>
      <c r="AD247" s="46"/>
      <c r="AE247" s="46">
        <v>6</v>
      </c>
      <c r="AF247" s="46"/>
      <c r="AG247" s="46"/>
      <c r="AH247" s="46"/>
      <c r="AI247" s="46"/>
      <c r="AJ247" s="46">
        <v>7</v>
      </c>
      <c r="AK247" s="46"/>
      <c r="AL247" s="46"/>
      <c r="AM247" s="46"/>
      <c r="AN247" s="46"/>
      <c r="AO247" s="46">
        <v>8</v>
      </c>
      <c r="AP247" s="46"/>
      <c r="AQ247" s="46"/>
      <c r="AR247" s="46"/>
      <c r="AS247" s="46"/>
      <c r="AT247" s="46">
        <v>9</v>
      </c>
      <c r="AU247" s="46"/>
      <c r="AV247" s="46"/>
      <c r="AW247" s="46"/>
      <c r="AX247" s="46">
        <v>10</v>
      </c>
      <c r="AY247" s="46"/>
      <c r="AZ247" s="46"/>
      <c r="BA247" s="46"/>
      <c r="BB247" s="46"/>
      <c r="BC247" s="46">
        <v>11</v>
      </c>
      <c r="BD247" s="46"/>
      <c r="BE247" s="46"/>
      <c r="BF247" s="46"/>
      <c r="BG247" s="46"/>
      <c r="BH247" s="46">
        <v>12</v>
      </c>
      <c r="BI247" s="46"/>
      <c r="BJ247" s="46"/>
      <c r="BK247" s="46"/>
      <c r="BL247" s="46"/>
    </row>
    <row r="248" spans="1:79" s="2" customFormat="1" ht="12" hidden="1" customHeight="1" x14ac:dyDescent="0.25">
      <c r="A248" s="44" t="s">
        <v>85</v>
      </c>
      <c r="B248" s="44"/>
      <c r="C248" s="44"/>
      <c r="D248" s="44"/>
      <c r="E248" s="44"/>
      <c r="F248" s="44"/>
      <c r="G248" s="92" t="s">
        <v>78</v>
      </c>
      <c r="H248" s="92"/>
      <c r="I248" s="92"/>
      <c r="J248" s="92"/>
      <c r="K248" s="92"/>
      <c r="L248" s="92"/>
      <c r="M248" s="92"/>
      <c r="N248" s="92"/>
      <c r="O248" s="92"/>
      <c r="P248" s="92"/>
      <c r="Q248" s="49" t="s">
        <v>101</v>
      </c>
      <c r="R248" s="49"/>
      <c r="S248" s="49"/>
      <c r="T248" s="49"/>
      <c r="U248" s="49"/>
      <c r="V248" s="49" t="s">
        <v>102</v>
      </c>
      <c r="W248" s="49"/>
      <c r="X248" s="49"/>
      <c r="Y248" s="49"/>
      <c r="Z248" s="49" t="s">
        <v>103</v>
      </c>
      <c r="AA248" s="49"/>
      <c r="AB248" s="49"/>
      <c r="AC248" s="49"/>
      <c r="AD248" s="49"/>
      <c r="AE248" s="49" t="s">
        <v>104</v>
      </c>
      <c r="AF248" s="49"/>
      <c r="AG248" s="49"/>
      <c r="AH248" s="49"/>
      <c r="AI248" s="49"/>
      <c r="AJ248" s="104" t="s">
        <v>124</v>
      </c>
      <c r="AK248" s="49"/>
      <c r="AL248" s="49"/>
      <c r="AM248" s="49"/>
      <c r="AN248" s="49"/>
      <c r="AO248" s="49" t="s">
        <v>105</v>
      </c>
      <c r="AP248" s="49"/>
      <c r="AQ248" s="49"/>
      <c r="AR248" s="49"/>
      <c r="AS248" s="49"/>
      <c r="AT248" s="104" t="s">
        <v>125</v>
      </c>
      <c r="AU248" s="49"/>
      <c r="AV248" s="49"/>
      <c r="AW248" s="49"/>
      <c r="AX248" s="49" t="s">
        <v>106</v>
      </c>
      <c r="AY248" s="49"/>
      <c r="AZ248" s="49"/>
      <c r="BA248" s="49"/>
      <c r="BB248" s="49"/>
      <c r="BC248" s="49" t="s">
        <v>107</v>
      </c>
      <c r="BD248" s="49"/>
      <c r="BE248" s="49"/>
      <c r="BF248" s="49"/>
      <c r="BG248" s="49"/>
      <c r="BH248" s="104" t="s">
        <v>124</v>
      </c>
      <c r="BI248" s="49"/>
      <c r="BJ248" s="49"/>
      <c r="BK248" s="49"/>
      <c r="BL248" s="49"/>
      <c r="CA248" s="2" t="s">
        <v>60</v>
      </c>
    </row>
    <row r="249" spans="1:79" s="136" customFormat="1" ht="13.2" customHeight="1" x14ac:dyDescent="0.25">
      <c r="A249" s="170">
        <v>2111</v>
      </c>
      <c r="B249" s="170"/>
      <c r="C249" s="170"/>
      <c r="D249" s="170"/>
      <c r="E249" s="170"/>
      <c r="F249" s="170"/>
      <c r="G249" s="130" t="s">
        <v>308</v>
      </c>
      <c r="H249" s="131"/>
      <c r="I249" s="131"/>
      <c r="J249" s="131"/>
      <c r="K249" s="131"/>
      <c r="L249" s="131"/>
      <c r="M249" s="131"/>
      <c r="N249" s="131"/>
      <c r="O249" s="131"/>
      <c r="P249" s="132"/>
      <c r="Q249" s="176">
        <v>2640192</v>
      </c>
      <c r="R249" s="176"/>
      <c r="S249" s="176"/>
      <c r="T249" s="176"/>
      <c r="U249" s="176"/>
      <c r="V249" s="176">
        <v>0</v>
      </c>
      <c r="W249" s="176"/>
      <c r="X249" s="176"/>
      <c r="Y249" s="176"/>
      <c r="Z249" s="176">
        <v>0</v>
      </c>
      <c r="AA249" s="176"/>
      <c r="AB249" s="176"/>
      <c r="AC249" s="176"/>
      <c r="AD249" s="176"/>
      <c r="AE249" s="176">
        <v>0</v>
      </c>
      <c r="AF249" s="176"/>
      <c r="AG249" s="176"/>
      <c r="AH249" s="176"/>
      <c r="AI249" s="176"/>
      <c r="AJ249" s="176">
        <f>IF(ISNUMBER(Q249),Q249,0)-IF(ISNUMBER(Z249),Z249,0)</f>
        <v>2640192</v>
      </c>
      <c r="AK249" s="176"/>
      <c r="AL249" s="176"/>
      <c r="AM249" s="176"/>
      <c r="AN249" s="176"/>
      <c r="AO249" s="176">
        <v>2928525</v>
      </c>
      <c r="AP249" s="176"/>
      <c r="AQ249" s="176"/>
      <c r="AR249" s="176"/>
      <c r="AS249" s="176"/>
      <c r="AT249" s="176">
        <f>IF(ISNUMBER(V249),V249,0)-IF(ISNUMBER(Z249),Z249,0)-IF(ISNUMBER(AE249),AE249,0)</f>
        <v>0</v>
      </c>
      <c r="AU249" s="176"/>
      <c r="AV249" s="176"/>
      <c r="AW249" s="176"/>
      <c r="AX249" s="176">
        <v>0</v>
      </c>
      <c r="AY249" s="176"/>
      <c r="AZ249" s="176"/>
      <c r="BA249" s="176"/>
      <c r="BB249" s="176"/>
      <c r="BC249" s="176">
        <v>0</v>
      </c>
      <c r="BD249" s="176"/>
      <c r="BE249" s="176"/>
      <c r="BF249" s="176"/>
      <c r="BG249" s="176"/>
      <c r="BH249" s="176">
        <f>IF(ISNUMBER(AO249),AO249,0)-IF(ISNUMBER(AX249),AX249,0)</f>
        <v>2928525</v>
      </c>
      <c r="BI249" s="176"/>
      <c r="BJ249" s="176"/>
      <c r="BK249" s="176"/>
      <c r="BL249" s="176"/>
      <c r="CA249" s="136" t="s">
        <v>61</v>
      </c>
    </row>
    <row r="250" spans="1:79" s="136" customFormat="1" ht="13.2" customHeight="1" x14ac:dyDescent="0.25">
      <c r="A250" s="170">
        <v>2120</v>
      </c>
      <c r="B250" s="170"/>
      <c r="C250" s="170"/>
      <c r="D250" s="170"/>
      <c r="E250" s="170"/>
      <c r="F250" s="170"/>
      <c r="G250" s="130" t="s">
        <v>309</v>
      </c>
      <c r="H250" s="131"/>
      <c r="I250" s="131"/>
      <c r="J250" s="131"/>
      <c r="K250" s="131"/>
      <c r="L250" s="131"/>
      <c r="M250" s="131"/>
      <c r="N250" s="131"/>
      <c r="O250" s="131"/>
      <c r="P250" s="132"/>
      <c r="Q250" s="176">
        <v>586766</v>
      </c>
      <c r="R250" s="176"/>
      <c r="S250" s="176"/>
      <c r="T250" s="176"/>
      <c r="U250" s="176"/>
      <c r="V250" s="176">
        <v>0</v>
      </c>
      <c r="W250" s="176"/>
      <c r="X250" s="176"/>
      <c r="Y250" s="176"/>
      <c r="Z250" s="176">
        <v>0</v>
      </c>
      <c r="AA250" s="176"/>
      <c r="AB250" s="176"/>
      <c r="AC250" s="176"/>
      <c r="AD250" s="176"/>
      <c r="AE250" s="176">
        <v>0</v>
      </c>
      <c r="AF250" s="176"/>
      <c r="AG250" s="176"/>
      <c r="AH250" s="176"/>
      <c r="AI250" s="176"/>
      <c r="AJ250" s="176">
        <f>IF(ISNUMBER(Q250),Q250,0)-IF(ISNUMBER(Z250),Z250,0)</f>
        <v>586766</v>
      </c>
      <c r="AK250" s="176"/>
      <c r="AL250" s="176"/>
      <c r="AM250" s="176"/>
      <c r="AN250" s="176"/>
      <c r="AO250" s="176">
        <v>648000</v>
      </c>
      <c r="AP250" s="176"/>
      <c r="AQ250" s="176"/>
      <c r="AR250" s="176"/>
      <c r="AS250" s="176"/>
      <c r="AT250" s="176">
        <f>IF(ISNUMBER(V250),V250,0)-IF(ISNUMBER(Z250),Z250,0)-IF(ISNUMBER(AE250),AE250,0)</f>
        <v>0</v>
      </c>
      <c r="AU250" s="176"/>
      <c r="AV250" s="176"/>
      <c r="AW250" s="176"/>
      <c r="AX250" s="176">
        <v>0</v>
      </c>
      <c r="AY250" s="176"/>
      <c r="AZ250" s="176"/>
      <c r="BA250" s="176"/>
      <c r="BB250" s="176"/>
      <c r="BC250" s="176">
        <v>0</v>
      </c>
      <c r="BD250" s="176"/>
      <c r="BE250" s="176"/>
      <c r="BF250" s="176"/>
      <c r="BG250" s="176"/>
      <c r="BH250" s="176">
        <f>IF(ISNUMBER(AO250),AO250,0)-IF(ISNUMBER(AX250),AX250,0)</f>
        <v>648000</v>
      </c>
      <c r="BI250" s="176"/>
      <c r="BJ250" s="176"/>
      <c r="BK250" s="176"/>
      <c r="BL250" s="176"/>
    </row>
    <row r="251" spans="1:79" s="136" customFormat="1" ht="26.4" customHeight="1" x14ac:dyDescent="0.25">
      <c r="A251" s="170">
        <v>2210</v>
      </c>
      <c r="B251" s="170"/>
      <c r="C251" s="170"/>
      <c r="D251" s="170"/>
      <c r="E251" s="170"/>
      <c r="F251" s="170"/>
      <c r="G251" s="130" t="s">
        <v>310</v>
      </c>
      <c r="H251" s="131"/>
      <c r="I251" s="131"/>
      <c r="J251" s="131"/>
      <c r="K251" s="131"/>
      <c r="L251" s="131"/>
      <c r="M251" s="131"/>
      <c r="N251" s="131"/>
      <c r="O251" s="131"/>
      <c r="P251" s="132"/>
      <c r="Q251" s="176">
        <v>26200</v>
      </c>
      <c r="R251" s="176"/>
      <c r="S251" s="176"/>
      <c r="T251" s="176"/>
      <c r="U251" s="176"/>
      <c r="V251" s="176">
        <v>0</v>
      </c>
      <c r="W251" s="176"/>
      <c r="X251" s="176"/>
      <c r="Y251" s="176"/>
      <c r="Z251" s="176">
        <v>0</v>
      </c>
      <c r="AA251" s="176"/>
      <c r="AB251" s="176"/>
      <c r="AC251" s="176"/>
      <c r="AD251" s="176"/>
      <c r="AE251" s="176">
        <v>0</v>
      </c>
      <c r="AF251" s="176"/>
      <c r="AG251" s="176"/>
      <c r="AH251" s="176"/>
      <c r="AI251" s="176"/>
      <c r="AJ251" s="176">
        <f>IF(ISNUMBER(Q251),Q251,0)-IF(ISNUMBER(Z251),Z251,0)</f>
        <v>26200</v>
      </c>
      <c r="AK251" s="176"/>
      <c r="AL251" s="176"/>
      <c r="AM251" s="176"/>
      <c r="AN251" s="176"/>
      <c r="AO251" s="176">
        <v>25808</v>
      </c>
      <c r="AP251" s="176"/>
      <c r="AQ251" s="176"/>
      <c r="AR251" s="176"/>
      <c r="AS251" s="176"/>
      <c r="AT251" s="176">
        <f>IF(ISNUMBER(V251),V251,0)-IF(ISNUMBER(Z251),Z251,0)-IF(ISNUMBER(AE251),AE251,0)</f>
        <v>0</v>
      </c>
      <c r="AU251" s="176"/>
      <c r="AV251" s="176"/>
      <c r="AW251" s="176"/>
      <c r="AX251" s="176">
        <v>0</v>
      </c>
      <c r="AY251" s="176"/>
      <c r="AZ251" s="176"/>
      <c r="BA251" s="176"/>
      <c r="BB251" s="176"/>
      <c r="BC251" s="176">
        <v>0</v>
      </c>
      <c r="BD251" s="176"/>
      <c r="BE251" s="176"/>
      <c r="BF251" s="176"/>
      <c r="BG251" s="176"/>
      <c r="BH251" s="176">
        <f>IF(ISNUMBER(AO251),AO251,0)-IF(ISNUMBER(AX251),AX251,0)</f>
        <v>25808</v>
      </c>
      <c r="BI251" s="176"/>
      <c r="BJ251" s="176"/>
      <c r="BK251" s="176"/>
      <c r="BL251" s="176"/>
    </row>
    <row r="252" spans="1:79" s="136" customFormat="1" ht="26.4" customHeight="1" x14ac:dyDescent="0.25">
      <c r="A252" s="170">
        <v>2240</v>
      </c>
      <c r="B252" s="170"/>
      <c r="C252" s="170"/>
      <c r="D252" s="170"/>
      <c r="E252" s="170"/>
      <c r="F252" s="170"/>
      <c r="G252" s="130" t="s">
        <v>311</v>
      </c>
      <c r="H252" s="131"/>
      <c r="I252" s="131"/>
      <c r="J252" s="131"/>
      <c r="K252" s="131"/>
      <c r="L252" s="131"/>
      <c r="M252" s="131"/>
      <c r="N252" s="131"/>
      <c r="O252" s="131"/>
      <c r="P252" s="132"/>
      <c r="Q252" s="176">
        <v>20000</v>
      </c>
      <c r="R252" s="176"/>
      <c r="S252" s="176"/>
      <c r="T252" s="176"/>
      <c r="U252" s="176"/>
      <c r="V252" s="176">
        <v>1642</v>
      </c>
      <c r="W252" s="176"/>
      <c r="X252" s="176"/>
      <c r="Y252" s="176"/>
      <c r="Z252" s="176">
        <v>1642</v>
      </c>
      <c r="AA252" s="176"/>
      <c r="AB252" s="176"/>
      <c r="AC252" s="176"/>
      <c r="AD252" s="176"/>
      <c r="AE252" s="176">
        <v>0</v>
      </c>
      <c r="AF252" s="176"/>
      <c r="AG252" s="176"/>
      <c r="AH252" s="176"/>
      <c r="AI252" s="176"/>
      <c r="AJ252" s="176">
        <f>IF(ISNUMBER(Q252),Q252,0)-IF(ISNUMBER(Z252),Z252,0)</f>
        <v>18358</v>
      </c>
      <c r="AK252" s="176"/>
      <c r="AL252" s="176"/>
      <c r="AM252" s="176"/>
      <c r="AN252" s="176"/>
      <c r="AO252" s="176">
        <v>25607</v>
      </c>
      <c r="AP252" s="176"/>
      <c r="AQ252" s="176"/>
      <c r="AR252" s="176"/>
      <c r="AS252" s="176"/>
      <c r="AT252" s="176">
        <f>IF(ISNUMBER(V252),V252,0)-IF(ISNUMBER(Z252),Z252,0)-IF(ISNUMBER(AE252),AE252,0)</f>
        <v>0</v>
      </c>
      <c r="AU252" s="176"/>
      <c r="AV252" s="176"/>
      <c r="AW252" s="176"/>
      <c r="AX252" s="176">
        <v>0</v>
      </c>
      <c r="AY252" s="176"/>
      <c r="AZ252" s="176"/>
      <c r="BA252" s="176"/>
      <c r="BB252" s="176"/>
      <c r="BC252" s="176">
        <v>0</v>
      </c>
      <c r="BD252" s="176"/>
      <c r="BE252" s="176"/>
      <c r="BF252" s="176"/>
      <c r="BG252" s="176"/>
      <c r="BH252" s="176">
        <f>IF(ISNUMBER(AO252),AO252,0)-IF(ISNUMBER(AX252),AX252,0)</f>
        <v>25607</v>
      </c>
      <c r="BI252" s="176"/>
      <c r="BJ252" s="176"/>
      <c r="BK252" s="176"/>
      <c r="BL252" s="176"/>
    </row>
    <row r="253" spans="1:79" s="136" customFormat="1" ht="13.2" customHeight="1" x14ac:dyDescent="0.25">
      <c r="A253" s="170">
        <v>2250</v>
      </c>
      <c r="B253" s="170"/>
      <c r="C253" s="170"/>
      <c r="D253" s="170"/>
      <c r="E253" s="170"/>
      <c r="F253" s="170"/>
      <c r="G253" s="130" t="s">
        <v>312</v>
      </c>
      <c r="H253" s="131"/>
      <c r="I253" s="131"/>
      <c r="J253" s="131"/>
      <c r="K253" s="131"/>
      <c r="L253" s="131"/>
      <c r="M253" s="131"/>
      <c r="N253" s="131"/>
      <c r="O253" s="131"/>
      <c r="P253" s="132"/>
      <c r="Q253" s="176">
        <v>6500</v>
      </c>
      <c r="R253" s="176"/>
      <c r="S253" s="176"/>
      <c r="T253" s="176"/>
      <c r="U253" s="176"/>
      <c r="V253" s="176">
        <v>0</v>
      </c>
      <c r="W253" s="176"/>
      <c r="X253" s="176"/>
      <c r="Y253" s="176"/>
      <c r="Z253" s="176">
        <v>0</v>
      </c>
      <c r="AA253" s="176"/>
      <c r="AB253" s="176"/>
      <c r="AC253" s="176"/>
      <c r="AD253" s="176"/>
      <c r="AE253" s="176">
        <v>0</v>
      </c>
      <c r="AF253" s="176"/>
      <c r="AG253" s="176"/>
      <c r="AH253" s="176"/>
      <c r="AI253" s="176"/>
      <c r="AJ253" s="176">
        <f>IF(ISNUMBER(Q253),Q253,0)-IF(ISNUMBER(Z253),Z253,0)</f>
        <v>6500</v>
      </c>
      <c r="AK253" s="176"/>
      <c r="AL253" s="176"/>
      <c r="AM253" s="176"/>
      <c r="AN253" s="176"/>
      <c r="AO253" s="176">
        <v>3520</v>
      </c>
      <c r="AP253" s="176"/>
      <c r="AQ253" s="176"/>
      <c r="AR253" s="176"/>
      <c r="AS253" s="176"/>
      <c r="AT253" s="176">
        <f>IF(ISNUMBER(V253),V253,0)-IF(ISNUMBER(Z253),Z253,0)-IF(ISNUMBER(AE253),AE253,0)</f>
        <v>0</v>
      </c>
      <c r="AU253" s="176"/>
      <c r="AV253" s="176"/>
      <c r="AW253" s="176"/>
      <c r="AX253" s="176">
        <v>0</v>
      </c>
      <c r="AY253" s="176"/>
      <c r="AZ253" s="176"/>
      <c r="BA253" s="176"/>
      <c r="BB253" s="176"/>
      <c r="BC253" s="176">
        <v>0</v>
      </c>
      <c r="BD253" s="176"/>
      <c r="BE253" s="176"/>
      <c r="BF253" s="176"/>
      <c r="BG253" s="176"/>
      <c r="BH253" s="176">
        <f>IF(ISNUMBER(AO253),AO253,0)-IF(ISNUMBER(AX253),AX253,0)</f>
        <v>3520</v>
      </c>
      <c r="BI253" s="176"/>
      <c r="BJ253" s="176"/>
      <c r="BK253" s="176"/>
      <c r="BL253" s="176"/>
    </row>
    <row r="254" spans="1:79" s="136" customFormat="1" ht="13.2" customHeight="1" x14ac:dyDescent="0.25">
      <c r="A254" s="170">
        <v>2271</v>
      </c>
      <c r="B254" s="170"/>
      <c r="C254" s="170"/>
      <c r="D254" s="170"/>
      <c r="E254" s="170"/>
      <c r="F254" s="170"/>
      <c r="G254" s="130" t="s">
        <v>313</v>
      </c>
      <c r="H254" s="131"/>
      <c r="I254" s="131"/>
      <c r="J254" s="131"/>
      <c r="K254" s="131"/>
      <c r="L254" s="131"/>
      <c r="M254" s="131"/>
      <c r="N254" s="131"/>
      <c r="O254" s="131"/>
      <c r="P254" s="132"/>
      <c r="Q254" s="176">
        <v>49500</v>
      </c>
      <c r="R254" s="176"/>
      <c r="S254" s="176"/>
      <c r="T254" s="176"/>
      <c r="U254" s="176"/>
      <c r="V254" s="176">
        <v>0</v>
      </c>
      <c r="W254" s="176"/>
      <c r="X254" s="176"/>
      <c r="Y254" s="176"/>
      <c r="Z254" s="176">
        <v>0</v>
      </c>
      <c r="AA254" s="176"/>
      <c r="AB254" s="176"/>
      <c r="AC254" s="176"/>
      <c r="AD254" s="176"/>
      <c r="AE254" s="176">
        <v>0</v>
      </c>
      <c r="AF254" s="176"/>
      <c r="AG254" s="176"/>
      <c r="AH254" s="176"/>
      <c r="AI254" s="176"/>
      <c r="AJ254" s="176">
        <f>IF(ISNUMBER(Q254),Q254,0)-IF(ISNUMBER(Z254),Z254,0)</f>
        <v>49500</v>
      </c>
      <c r="AK254" s="176"/>
      <c r="AL254" s="176"/>
      <c r="AM254" s="176"/>
      <c r="AN254" s="176"/>
      <c r="AO254" s="176">
        <v>44596</v>
      </c>
      <c r="AP254" s="176"/>
      <c r="AQ254" s="176"/>
      <c r="AR254" s="176"/>
      <c r="AS254" s="176"/>
      <c r="AT254" s="176">
        <f>IF(ISNUMBER(V254),V254,0)-IF(ISNUMBER(Z254),Z254,0)-IF(ISNUMBER(AE254),AE254,0)</f>
        <v>0</v>
      </c>
      <c r="AU254" s="176"/>
      <c r="AV254" s="176"/>
      <c r="AW254" s="176"/>
      <c r="AX254" s="176">
        <v>0</v>
      </c>
      <c r="AY254" s="176"/>
      <c r="AZ254" s="176"/>
      <c r="BA254" s="176"/>
      <c r="BB254" s="176"/>
      <c r="BC254" s="176">
        <v>0</v>
      </c>
      <c r="BD254" s="176"/>
      <c r="BE254" s="176"/>
      <c r="BF254" s="176"/>
      <c r="BG254" s="176"/>
      <c r="BH254" s="176">
        <f>IF(ISNUMBER(AO254),AO254,0)-IF(ISNUMBER(AX254),AX254,0)</f>
        <v>44596</v>
      </c>
      <c r="BI254" s="176"/>
      <c r="BJ254" s="176"/>
      <c r="BK254" s="176"/>
      <c r="BL254" s="176"/>
    </row>
    <row r="255" spans="1:79" s="136" customFormat="1" ht="26.4" customHeight="1" x14ac:dyDescent="0.25">
      <c r="A255" s="170">
        <v>2272</v>
      </c>
      <c r="B255" s="170"/>
      <c r="C255" s="170"/>
      <c r="D255" s="170"/>
      <c r="E255" s="170"/>
      <c r="F255" s="170"/>
      <c r="G255" s="130" t="s">
        <v>314</v>
      </c>
      <c r="H255" s="131"/>
      <c r="I255" s="131"/>
      <c r="J255" s="131"/>
      <c r="K255" s="131"/>
      <c r="L255" s="131"/>
      <c r="M255" s="131"/>
      <c r="N255" s="131"/>
      <c r="O255" s="131"/>
      <c r="P255" s="132"/>
      <c r="Q255" s="176">
        <v>5440</v>
      </c>
      <c r="R255" s="176"/>
      <c r="S255" s="176"/>
      <c r="T255" s="176"/>
      <c r="U255" s="176"/>
      <c r="V255" s="176">
        <v>0</v>
      </c>
      <c r="W255" s="176"/>
      <c r="X255" s="176"/>
      <c r="Y255" s="176"/>
      <c r="Z255" s="176">
        <v>0</v>
      </c>
      <c r="AA255" s="176"/>
      <c r="AB255" s="176"/>
      <c r="AC255" s="176"/>
      <c r="AD255" s="176"/>
      <c r="AE255" s="176">
        <v>0</v>
      </c>
      <c r="AF255" s="176"/>
      <c r="AG255" s="176"/>
      <c r="AH255" s="176"/>
      <c r="AI255" s="176"/>
      <c r="AJ255" s="176">
        <f>IF(ISNUMBER(Q255),Q255,0)-IF(ISNUMBER(Z255),Z255,0)</f>
        <v>5440</v>
      </c>
      <c r="AK255" s="176"/>
      <c r="AL255" s="176"/>
      <c r="AM255" s="176"/>
      <c r="AN255" s="176"/>
      <c r="AO255" s="176">
        <v>6974</v>
      </c>
      <c r="AP255" s="176"/>
      <c r="AQ255" s="176"/>
      <c r="AR255" s="176"/>
      <c r="AS255" s="176"/>
      <c r="AT255" s="176">
        <f>IF(ISNUMBER(V255),V255,0)-IF(ISNUMBER(Z255),Z255,0)-IF(ISNUMBER(AE255),AE255,0)</f>
        <v>0</v>
      </c>
      <c r="AU255" s="176"/>
      <c r="AV255" s="176"/>
      <c r="AW255" s="176"/>
      <c r="AX255" s="176">
        <v>0</v>
      </c>
      <c r="AY255" s="176"/>
      <c r="AZ255" s="176"/>
      <c r="BA255" s="176"/>
      <c r="BB255" s="176"/>
      <c r="BC255" s="176">
        <v>0</v>
      </c>
      <c r="BD255" s="176"/>
      <c r="BE255" s="176"/>
      <c r="BF255" s="176"/>
      <c r="BG255" s="176"/>
      <c r="BH255" s="176">
        <f>IF(ISNUMBER(AO255),AO255,0)-IF(ISNUMBER(AX255),AX255,0)</f>
        <v>6974</v>
      </c>
      <c r="BI255" s="176"/>
      <c r="BJ255" s="176"/>
      <c r="BK255" s="176"/>
      <c r="BL255" s="176"/>
    </row>
    <row r="256" spans="1:79" s="136" customFormat="1" ht="13.2" customHeight="1" x14ac:dyDescent="0.25">
      <c r="A256" s="170">
        <v>2273</v>
      </c>
      <c r="B256" s="170"/>
      <c r="C256" s="170"/>
      <c r="D256" s="170"/>
      <c r="E256" s="170"/>
      <c r="F256" s="170"/>
      <c r="G256" s="130" t="s">
        <v>315</v>
      </c>
      <c r="H256" s="131"/>
      <c r="I256" s="131"/>
      <c r="J256" s="131"/>
      <c r="K256" s="131"/>
      <c r="L256" s="131"/>
      <c r="M256" s="131"/>
      <c r="N256" s="131"/>
      <c r="O256" s="131"/>
      <c r="P256" s="132"/>
      <c r="Q256" s="176">
        <v>30800</v>
      </c>
      <c r="R256" s="176"/>
      <c r="S256" s="176"/>
      <c r="T256" s="176"/>
      <c r="U256" s="176"/>
      <c r="V256" s="176">
        <v>0</v>
      </c>
      <c r="W256" s="176"/>
      <c r="X256" s="176"/>
      <c r="Y256" s="176"/>
      <c r="Z256" s="176">
        <v>0</v>
      </c>
      <c r="AA256" s="176"/>
      <c r="AB256" s="176"/>
      <c r="AC256" s="176"/>
      <c r="AD256" s="176"/>
      <c r="AE256" s="176">
        <v>0</v>
      </c>
      <c r="AF256" s="176"/>
      <c r="AG256" s="176"/>
      <c r="AH256" s="176"/>
      <c r="AI256" s="176"/>
      <c r="AJ256" s="176">
        <f>IF(ISNUMBER(Q256),Q256,0)-IF(ISNUMBER(Z256),Z256,0)</f>
        <v>30800</v>
      </c>
      <c r="AK256" s="176"/>
      <c r="AL256" s="176"/>
      <c r="AM256" s="176"/>
      <c r="AN256" s="176"/>
      <c r="AO256" s="176">
        <v>24000</v>
      </c>
      <c r="AP256" s="176"/>
      <c r="AQ256" s="176"/>
      <c r="AR256" s="176"/>
      <c r="AS256" s="176"/>
      <c r="AT256" s="176">
        <f>IF(ISNUMBER(V256),V256,0)-IF(ISNUMBER(Z256),Z256,0)-IF(ISNUMBER(AE256),AE256,0)</f>
        <v>0</v>
      </c>
      <c r="AU256" s="176"/>
      <c r="AV256" s="176"/>
      <c r="AW256" s="176"/>
      <c r="AX256" s="176">
        <v>0</v>
      </c>
      <c r="AY256" s="176"/>
      <c r="AZ256" s="176"/>
      <c r="BA256" s="176"/>
      <c r="BB256" s="176"/>
      <c r="BC256" s="176">
        <v>0</v>
      </c>
      <c r="BD256" s="176"/>
      <c r="BE256" s="176"/>
      <c r="BF256" s="176"/>
      <c r="BG256" s="176"/>
      <c r="BH256" s="176">
        <f>IF(ISNUMBER(AO256),AO256,0)-IF(ISNUMBER(AX256),AX256,0)</f>
        <v>24000</v>
      </c>
      <c r="BI256" s="176"/>
      <c r="BJ256" s="176"/>
      <c r="BK256" s="176"/>
      <c r="BL256" s="176"/>
    </row>
    <row r="257" spans="1:79" s="136" customFormat="1" ht="26.4" customHeight="1" x14ac:dyDescent="0.25">
      <c r="A257" s="170">
        <v>2275</v>
      </c>
      <c r="B257" s="170"/>
      <c r="C257" s="170"/>
      <c r="D257" s="170"/>
      <c r="E257" s="170"/>
      <c r="F257" s="170"/>
      <c r="G257" s="130" t="s">
        <v>316</v>
      </c>
      <c r="H257" s="131"/>
      <c r="I257" s="131"/>
      <c r="J257" s="131"/>
      <c r="K257" s="131"/>
      <c r="L257" s="131"/>
      <c r="M257" s="131"/>
      <c r="N257" s="131"/>
      <c r="O257" s="131"/>
      <c r="P257" s="132"/>
      <c r="Q257" s="176">
        <v>950</v>
      </c>
      <c r="R257" s="176"/>
      <c r="S257" s="176"/>
      <c r="T257" s="176"/>
      <c r="U257" s="176"/>
      <c r="V257" s="176">
        <v>0</v>
      </c>
      <c r="W257" s="176"/>
      <c r="X257" s="176"/>
      <c r="Y257" s="176"/>
      <c r="Z257" s="176">
        <v>0</v>
      </c>
      <c r="AA257" s="176"/>
      <c r="AB257" s="176"/>
      <c r="AC257" s="176"/>
      <c r="AD257" s="176"/>
      <c r="AE257" s="176">
        <v>0</v>
      </c>
      <c r="AF257" s="176"/>
      <c r="AG257" s="176"/>
      <c r="AH257" s="176"/>
      <c r="AI257" s="176"/>
      <c r="AJ257" s="176">
        <f>IF(ISNUMBER(Q257),Q257,0)-IF(ISNUMBER(Z257),Z257,0)</f>
        <v>950</v>
      </c>
      <c r="AK257" s="176"/>
      <c r="AL257" s="176"/>
      <c r="AM257" s="176"/>
      <c r="AN257" s="176"/>
      <c r="AO257" s="176">
        <v>930</v>
      </c>
      <c r="AP257" s="176"/>
      <c r="AQ257" s="176"/>
      <c r="AR257" s="176"/>
      <c r="AS257" s="176"/>
      <c r="AT257" s="176">
        <f>IF(ISNUMBER(V257),V257,0)-IF(ISNUMBER(Z257),Z257,0)-IF(ISNUMBER(AE257),AE257,0)</f>
        <v>0</v>
      </c>
      <c r="AU257" s="176"/>
      <c r="AV257" s="176"/>
      <c r="AW257" s="176"/>
      <c r="AX257" s="176">
        <v>0</v>
      </c>
      <c r="AY257" s="176"/>
      <c r="AZ257" s="176"/>
      <c r="BA257" s="176"/>
      <c r="BB257" s="176"/>
      <c r="BC257" s="176">
        <v>0</v>
      </c>
      <c r="BD257" s="176"/>
      <c r="BE257" s="176"/>
      <c r="BF257" s="176"/>
      <c r="BG257" s="176"/>
      <c r="BH257" s="176">
        <f>IF(ISNUMBER(AO257),AO257,0)-IF(ISNUMBER(AX257),AX257,0)</f>
        <v>930</v>
      </c>
      <c r="BI257" s="176"/>
      <c r="BJ257" s="176"/>
      <c r="BK257" s="176"/>
      <c r="BL257" s="176"/>
    </row>
    <row r="258" spans="1:79" s="9" customFormat="1" ht="12.75" customHeight="1" x14ac:dyDescent="0.25">
      <c r="A258" s="124"/>
      <c r="B258" s="124"/>
      <c r="C258" s="124"/>
      <c r="D258" s="124"/>
      <c r="E258" s="124"/>
      <c r="F258" s="124"/>
      <c r="G258" s="137" t="s">
        <v>179</v>
      </c>
      <c r="H258" s="138"/>
      <c r="I258" s="138"/>
      <c r="J258" s="138"/>
      <c r="K258" s="138"/>
      <c r="L258" s="138"/>
      <c r="M258" s="138"/>
      <c r="N258" s="138"/>
      <c r="O258" s="138"/>
      <c r="P258" s="139"/>
      <c r="Q258" s="177">
        <v>3366348</v>
      </c>
      <c r="R258" s="177"/>
      <c r="S258" s="177"/>
      <c r="T258" s="177"/>
      <c r="U258" s="177"/>
      <c r="V258" s="177">
        <v>1642</v>
      </c>
      <c r="W258" s="177"/>
      <c r="X258" s="177"/>
      <c r="Y258" s="177"/>
      <c r="Z258" s="177">
        <v>1642</v>
      </c>
      <c r="AA258" s="177"/>
      <c r="AB258" s="177"/>
      <c r="AC258" s="177"/>
      <c r="AD258" s="177"/>
      <c r="AE258" s="177">
        <v>0</v>
      </c>
      <c r="AF258" s="177"/>
      <c r="AG258" s="177"/>
      <c r="AH258" s="177"/>
      <c r="AI258" s="177"/>
      <c r="AJ258" s="177">
        <f>IF(ISNUMBER(Q258),Q258,0)-IF(ISNUMBER(Z258),Z258,0)</f>
        <v>3364706</v>
      </c>
      <c r="AK258" s="177"/>
      <c r="AL258" s="177"/>
      <c r="AM258" s="177"/>
      <c r="AN258" s="177"/>
      <c r="AO258" s="177">
        <v>3707960</v>
      </c>
      <c r="AP258" s="177"/>
      <c r="AQ258" s="177"/>
      <c r="AR258" s="177"/>
      <c r="AS258" s="177"/>
      <c r="AT258" s="177">
        <f>IF(ISNUMBER(V258),V258,0)-IF(ISNUMBER(Z258),Z258,0)-IF(ISNUMBER(AE258),AE258,0)</f>
        <v>0</v>
      </c>
      <c r="AU258" s="177"/>
      <c r="AV258" s="177"/>
      <c r="AW258" s="177"/>
      <c r="AX258" s="177">
        <v>0</v>
      </c>
      <c r="AY258" s="177"/>
      <c r="AZ258" s="177"/>
      <c r="BA258" s="177"/>
      <c r="BB258" s="177"/>
      <c r="BC258" s="177">
        <v>0</v>
      </c>
      <c r="BD258" s="177"/>
      <c r="BE258" s="177"/>
      <c r="BF258" s="177"/>
      <c r="BG258" s="177"/>
      <c r="BH258" s="177">
        <f>IF(ISNUMBER(AO258),AO258,0)-IF(ISNUMBER(AX258),AX258,0)</f>
        <v>3707960</v>
      </c>
      <c r="BI258" s="177"/>
      <c r="BJ258" s="177"/>
      <c r="BK258" s="177"/>
      <c r="BL258" s="177"/>
    </row>
    <row r="260" spans="1:79" ht="14.25" customHeight="1" x14ac:dyDescent="0.25">
      <c r="A260" s="48" t="s">
        <v>365</v>
      </c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</row>
    <row r="261" spans="1:79" ht="15" customHeight="1" x14ac:dyDescent="0.25">
      <c r="A261" s="52" t="s">
        <v>296</v>
      </c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</row>
    <row r="262" spans="1:79" ht="42.9" customHeight="1" x14ac:dyDescent="0.25">
      <c r="A262" s="99" t="s">
        <v>166</v>
      </c>
      <c r="B262" s="99"/>
      <c r="C262" s="99"/>
      <c r="D262" s="99"/>
      <c r="E262" s="99"/>
      <c r="F262" s="99"/>
      <c r="G262" s="46" t="s">
        <v>20</v>
      </c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 t="s">
        <v>16</v>
      </c>
      <c r="U262" s="46"/>
      <c r="V262" s="46"/>
      <c r="W262" s="46"/>
      <c r="X262" s="46"/>
      <c r="Y262" s="46"/>
      <c r="Z262" s="46" t="s">
        <v>15</v>
      </c>
      <c r="AA262" s="46"/>
      <c r="AB262" s="46"/>
      <c r="AC262" s="46"/>
      <c r="AD262" s="46"/>
      <c r="AE262" s="46" t="s">
        <v>362</v>
      </c>
      <c r="AF262" s="46"/>
      <c r="AG262" s="46"/>
      <c r="AH262" s="46"/>
      <c r="AI262" s="46"/>
      <c r="AJ262" s="46"/>
      <c r="AK262" s="46" t="s">
        <v>366</v>
      </c>
      <c r="AL262" s="46"/>
      <c r="AM262" s="46"/>
      <c r="AN262" s="46"/>
      <c r="AO262" s="46"/>
      <c r="AP262" s="46"/>
      <c r="AQ262" s="46" t="s">
        <v>378</v>
      </c>
      <c r="AR262" s="46"/>
      <c r="AS262" s="46"/>
      <c r="AT262" s="46"/>
      <c r="AU262" s="46"/>
      <c r="AV262" s="46"/>
      <c r="AW262" s="46" t="s">
        <v>19</v>
      </c>
      <c r="AX262" s="46"/>
      <c r="AY262" s="46"/>
      <c r="AZ262" s="46"/>
      <c r="BA262" s="46"/>
      <c r="BB262" s="46"/>
      <c r="BC262" s="46"/>
      <c r="BD262" s="46"/>
      <c r="BE262" s="46" t="s">
        <v>190</v>
      </c>
      <c r="BF262" s="46"/>
      <c r="BG262" s="46"/>
      <c r="BH262" s="46"/>
      <c r="BI262" s="46"/>
      <c r="BJ262" s="46"/>
      <c r="BK262" s="46"/>
      <c r="BL262" s="46"/>
    </row>
    <row r="263" spans="1:79" ht="21.75" customHeight="1" x14ac:dyDescent="0.25">
      <c r="A263" s="99"/>
      <c r="B263" s="99"/>
      <c r="C263" s="99"/>
      <c r="D263" s="99"/>
      <c r="E263" s="99"/>
      <c r="F263" s="99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</row>
    <row r="264" spans="1:79" ht="15" customHeight="1" x14ac:dyDescent="0.25">
      <c r="A264" s="46">
        <v>1</v>
      </c>
      <c r="B264" s="46"/>
      <c r="C264" s="46"/>
      <c r="D264" s="46"/>
      <c r="E264" s="46"/>
      <c r="F264" s="46"/>
      <c r="G264" s="46">
        <v>2</v>
      </c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>
        <v>3</v>
      </c>
      <c r="U264" s="46"/>
      <c r="V264" s="46"/>
      <c r="W264" s="46"/>
      <c r="X264" s="46"/>
      <c r="Y264" s="46"/>
      <c r="Z264" s="46">
        <v>4</v>
      </c>
      <c r="AA264" s="46"/>
      <c r="AB264" s="46"/>
      <c r="AC264" s="46"/>
      <c r="AD264" s="46"/>
      <c r="AE264" s="46">
        <v>5</v>
      </c>
      <c r="AF264" s="46"/>
      <c r="AG264" s="46"/>
      <c r="AH264" s="46"/>
      <c r="AI264" s="46"/>
      <c r="AJ264" s="46"/>
      <c r="AK264" s="46">
        <v>6</v>
      </c>
      <c r="AL264" s="46"/>
      <c r="AM264" s="46"/>
      <c r="AN264" s="46"/>
      <c r="AO264" s="46"/>
      <c r="AP264" s="46"/>
      <c r="AQ264" s="46">
        <v>7</v>
      </c>
      <c r="AR264" s="46"/>
      <c r="AS264" s="46"/>
      <c r="AT264" s="46"/>
      <c r="AU264" s="46"/>
      <c r="AV264" s="46"/>
      <c r="AW264" s="44">
        <v>8</v>
      </c>
      <c r="AX264" s="44"/>
      <c r="AY264" s="44"/>
      <c r="AZ264" s="44"/>
      <c r="BA264" s="44"/>
      <c r="BB264" s="44"/>
      <c r="BC264" s="44"/>
      <c r="BD264" s="44"/>
      <c r="BE264" s="44">
        <v>9</v>
      </c>
      <c r="BF264" s="44"/>
      <c r="BG264" s="44"/>
      <c r="BH264" s="44"/>
      <c r="BI264" s="44"/>
      <c r="BJ264" s="44"/>
      <c r="BK264" s="44"/>
      <c r="BL264" s="44"/>
    </row>
    <row r="265" spans="1:79" s="2" customFormat="1" ht="18.75" hidden="1" customHeight="1" x14ac:dyDescent="0.25">
      <c r="A265" s="44" t="s">
        <v>85</v>
      </c>
      <c r="B265" s="44"/>
      <c r="C265" s="44"/>
      <c r="D265" s="44"/>
      <c r="E265" s="44"/>
      <c r="F265" s="44"/>
      <c r="G265" s="92" t="s">
        <v>78</v>
      </c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49" t="s">
        <v>101</v>
      </c>
      <c r="U265" s="49"/>
      <c r="V265" s="49"/>
      <c r="W265" s="49"/>
      <c r="X265" s="49"/>
      <c r="Y265" s="49"/>
      <c r="Z265" s="49" t="s">
        <v>102</v>
      </c>
      <c r="AA265" s="49"/>
      <c r="AB265" s="49"/>
      <c r="AC265" s="49"/>
      <c r="AD265" s="49"/>
      <c r="AE265" s="49" t="s">
        <v>103</v>
      </c>
      <c r="AF265" s="49"/>
      <c r="AG265" s="49"/>
      <c r="AH265" s="49"/>
      <c r="AI265" s="49"/>
      <c r="AJ265" s="49"/>
      <c r="AK265" s="49" t="s">
        <v>104</v>
      </c>
      <c r="AL265" s="49"/>
      <c r="AM265" s="49"/>
      <c r="AN265" s="49"/>
      <c r="AO265" s="49"/>
      <c r="AP265" s="49"/>
      <c r="AQ265" s="49" t="s">
        <v>105</v>
      </c>
      <c r="AR265" s="49"/>
      <c r="AS265" s="49"/>
      <c r="AT265" s="49"/>
      <c r="AU265" s="49"/>
      <c r="AV265" s="49"/>
      <c r="AW265" s="92" t="s">
        <v>108</v>
      </c>
      <c r="AX265" s="92"/>
      <c r="AY265" s="92"/>
      <c r="AZ265" s="92"/>
      <c r="BA265" s="92"/>
      <c r="BB265" s="92"/>
      <c r="BC265" s="92"/>
      <c r="BD265" s="92"/>
      <c r="BE265" s="92" t="s">
        <v>109</v>
      </c>
      <c r="BF265" s="92"/>
      <c r="BG265" s="92"/>
      <c r="BH265" s="92"/>
      <c r="BI265" s="92"/>
      <c r="BJ265" s="92"/>
      <c r="BK265" s="92"/>
      <c r="BL265" s="92"/>
      <c r="CA265" s="2" t="s">
        <v>62</v>
      </c>
    </row>
    <row r="266" spans="1:79" s="136" customFormat="1" ht="13.2" customHeight="1" x14ac:dyDescent="0.25">
      <c r="A266" s="170">
        <v>2111</v>
      </c>
      <c r="B266" s="170"/>
      <c r="C266" s="170"/>
      <c r="D266" s="170"/>
      <c r="E266" s="170"/>
      <c r="F266" s="170"/>
      <c r="G266" s="130" t="s">
        <v>308</v>
      </c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2"/>
      <c r="T266" s="176">
        <v>2232868</v>
      </c>
      <c r="U266" s="176"/>
      <c r="V266" s="176"/>
      <c r="W266" s="176"/>
      <c r="X266" s="176"/>
      <c r="Y266" s="176"/>
      <c r="Z266" s="176">
        <v>2232868</v>
      </c>
      <c r="AA266" s="176"/>
      <c r="AB266" s="176"/>
      <c r="AC266" s="176"/>
      <c r="AD266" s="176"/>
      <c r="AE266" s="176">
        <v>0</v>
      </c>
      <c r="AF266" s="176"/>
      <c r="AG266" s="176"/>
      <c r="AH266" s="176"/>
      <c r="AI266" s="176"/>
      <c r="AJ266" s="176"/>
      <c r="AK266" s="176">
        <v>0</v>
      </c>
      <c r="AL266" s="176"/>
      <c r="AM266" s="176"/>
      <c r="AN266" s="176"/>
      <c r="AO266" s="176"/>
      <c r="AP266" s="176"/>
      <c r="AQ266" s="176">
        <v>0</v>
      </c>
      <c r="AR266" s="176"/>
      <c r="AS266" s="176"/>
      <c r="AT266" s="176"/>
      <c r="AU266" s="176"/>
      <c r="AV266" s="176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CA266" s="136" t="s">
        <v>63</v>
      </c>
    </row>
    <row r="267" spans="1:79" s="136" customFormat="1" ht="13.2" customHeight="1" x14ac:dyDescent="0.25">
      <c r="A267" s="170">
        <v>2120</v>
      </c>
      <c r="B267" s="170"/>
      <c r="C267" s="170"/>
      <c r="D267" s="170"/>
      <c r="E267" s="170"/>
      <c r="F267" s="170"/>
      <c r="G267" s="130" t="s">
        <v>309</v>
      </c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2"/>
      <c r="T267" s="176">
        <v>504407</v>
      </c>
      <c r="U267" s="176"/>
      <c r="V267" s="176"/>
      <c r="W267" s="176"/>
      <c r="X267" s="176"/>
      <c r="Y267" s="176"/>
      <c r="Z267" s="176">
        <v>504407</v>
      </c>
      <c r="AA267" s="176"/>
      <c r="AB267" s="176"/>
      <c r="AC267" s="176"/>
      <c r="AD267" s="176"/>
      <c r="AE267" s="176">
        <v>0</v>
      </c>
      <c r="AF267" s="176"/>
      <c r="AG267" s="176"/>
      <c r="AH267" s="176"/>
      <c r="AI267" s="176"/>
      <c r="AJ267" s="176"/>
      <c r="AK267" s="176">
        <v>0</v>
      </c>
      <c r="AL267" s="176"/>
      <c r="AM267" s="176"/>
      <c r="AN267" s="176"/>
      <c r="AO267" s="176"/>
      <c r="AP267" s="176"/>
      <c r="AQ267" s="176">
        <v>0</v>
      </c>
      <c r="AR267" s="176"/>
      <c r="AS267" s="176"/>
      <c r="AT267" s="176"/>
      <c r="AU267" s="176"/>
      <c r="AV267" s="176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</row>
    <row r="268" spans="1:79" s="136" customFormat="1" ht="26.4" customHeight="1" x14ac:dyDescent="0.25">
      <c r="A268" s="170">
        <v>2210</v>
      </c>
      <c r="B268" s="170"/>
      <c r="C268" s="170"/>
      <c r="D268" s="170"/>
      <c r="E268" s="170"/>
      <c r="F268" s="170"/>
      <c r="G268" s="130" t="s">
        <v>310</v>
      </c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2"/>
      <c r="T268" s="176">
        <v>47635</v>
      </c>
      <c r="U268" s="176"/>
      <c r="V268" s="176"/>
      <c r="W268" s="176"/>
      <c r="X268" s="176"/>
      <c r="Y268" s="176"/>
      <c r="Z268" s="176">
        <v>47635</v>
      </c>
      <c r="AA268" s="176"/>
      <c r="AB268" s="176"/>
      <c r="AC268" s="176"/>
      <c r="AD268" s="176"/>
      <c r="AE268" s="176">
        <v>4062</v>
      </c>
      <c r="AF268" s="176"/>
      <c r="AG268" s="176"/>
      <c r="AH268" s="176"/>
      <c r="AI268" s="176"/>
      <c r="AJ268" s="176"/>
      <c r="AK268" s="176">
        <v>5460</v>
      </c>
      <c r="AL268" s="176"/>
      <c r="AM268" s="176"/>
      <c r="AN268" s="176"/>
      <c r="AO268" s="176"/>
      <c r="AP268" s="176"/>
      <c r="AQ268" s="176">
        <v>6480</v>
      </c>
      <c r="AR268" s="176"/>
      <c r="AS268" s="176"/>
      <c r="AT268" s="176"/>
      <c r="AU268" s="176"/>
      <c r="AV268" s="176"/>
      <c r="AW268" s="130" t="s">
        <v>355</v>
      </c>
      <c r="AX268" s="131"/>
      <c r="AY268" s="131"/>
      <c r="AZ268" s="131"/>
      <c r="BA268" s="131"/>
      <c r="BB268" s="131"/>
      <c r="BC268" s="131"/>
      <c r="BD268" s="132"/>
      <c r="BE268" s="184"/>
      <c r="BF268" s="184"/>
      <c r="BG268" s="184"/>
      <c r="BH268" s="184"/>
      <c r="BI268" s="184"/>
      <c r="BJ268" s="184"/>
      <c r="BK268" s="184"/>
      <c r="BL268" s="184"/>
    </row>
    <row r="269" spans="1:79" s="136" customFormat="1" ht="13.2" customHeight="1" x14ac:dyDescent="0.25">
      <c r="A269" s="170">
        <v>2240</v>
      </c>
      <c r="B269" s="170"/>
      <c r="C269" s="170"/>
      <c r="D269" s="170"/>
      <c r="E269" s="170"/>
      <c r="F269" s="170"/>
      <c r="G269" s="130" t="s">
        <v>311</v>
      </c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2"/>
      <c r="T269" s="176">
        <v>23892</v>
      </c>
      <c r="U269" s="176"/>
      <c r="V269" s="176"/>
      <c r="W269" s="176"/>
      <c r="X269" s="176"/>
      <c r="Y269" s="176"/>
      <c r="Z269" s="176">
        <v>22226</v>
      </c>
      <c r="AA269" s="176"/>
      <c r="AB269" s="176"/>
      <c r="AC269" s="176"/>
      <c r="AD269" s="176"/>
      <c r="AE269" s="176">
        <v>0</v>
      </c>
      <c r="AF269" s="176"/>
      <c r="AG269" s="176"/>
      <c r="AH269" s="176"/>
      <c r="AI269" s="176"/>
      <c r="AJ269" s="176"/>
      <c r="AK269" s="176">
        <v>0</v>
      </c>
      <c r="AL269" s="176"/>
      <c r="AM269" s="176"/>
      <c r="AN269" s="176"/>
      <c r="AO269" s="176"/>
      <c r="AP269" s="176"/>
      <c r="AQ269" s="176">
        <v>0</v>
      </c>
      <c r="AR269" s="176"/>
      <c r="AS269" s="176"/>
      <c r="AT269" s="176"/>
      <c r="AU269" s="176"/>
      <c r="AV269" s="176"/>
      <c r="AW269" s="130"/>
      <c r="AX269" s="131"/>
      <c r="AY269" s="131"/>
      <c r="AZ269" s="131"/>
      <c r="BA269" s="131"/>
      <c r="BB269" s="131"/>
      <c r="BC269" s="131"/>
      <c r="BD269" s="132"/>
      <c r="BE269" s="184"/>
      <c r="BF269" s="184"/>
      <c r="BG269" s="184"/>
      <c r="BH269" s="184"/>
      <c r="BI269" s="184"/>
      <c r="BJ269" s="184"/>
      <c r="BK269" s="184"/>
      <c r="BL269" s="184"/>
    </row>
    <row r="270" spans="1:79" s="136" customFormat="1" ht="13.2" customHeight="1" x14ac:dyDescent="0.25">
      <c r="A270" s="170">
        <v>2250</v>
      </c>
      <c r="B270" s="170"/>
      <c r="C270" s="170"/>
      <c r="D270" s="170"/>
      <c r="E270" s="170"/>
      <c r="F270" s="170"/>
      <c r="G270" s="130" t="s">
        <v>312</v>
      </c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2"/>
      <c r="T270" s="176">
        <v>11040</v>
      </c>
      <c r="U270" s="176"/>
      <c r="V270" s="176"/>
      <c r="W270" s="176"/>
      <c r="X270" s="176"/>
      <c r="Y270" s="176"/>
      <c r="Z270" s="176">
        <v>10340</v>
      </c>
      <c r="AA270" s="176"/>
      <c r="AB270" s="176"/>
      <c r="AC270" s="176"/>
      <c r="AD270" s="176"/>
      <c r="AE270" s="176">
        <v>0</v>
      </c>
      <c r="AF270" s="176"/>
      <c r="AG270" s="176"/>
      <c r="AH270" s="176"/>
      <c r="AI270" s="176"/>
      <c r="AJ270" s="176"/>
      <c r="AK270" s="176">
        <v>0</v>
      </c>
      <c r="AL270" s="176"/>
      <c r="AM270" s="176"/>
      <c r="AN270" s="176"/>
      <c r="AO270" s="176"/>
      <c r="AP270" s="176"/>
      <c r="AQ270" s="176">
        <v>0</v>
      </c>
      <c r="AR270" s="176"/>
      <c r="AS270" s="176"/>
      <c r="AT270" s="176"/>
      <c r="AU270" s="176"/>
      <c r="AV270" s="176"/>
      <c r="AW270" s="130"/>
      <c r="AX270" s="131"/>
      <c r="AY270" s="131"/>
      <c r="AZ270" s="131"/>
      <c r="BA270" s="131"/>
      <c r="BB270" s="131"/>
      <c r="BC270" s="131"/>
      <c r="BD270" s="132"/>
      <c r="BE270" s="184"/>
      <c r="BF270" s="184"/>
      <c r="BG270" s="184"/>
      <c r="BH270" s="184"/>
      <c r="BI270" s="184"/>
      <c r="BJ270" s="184"/>
      <c r="BK270" s="184"/>
      <c r="BL270" s="184"/>
    </row>
    <row r="271" spans="1:79" s="136" customFormat="1" ht="13.2" customHeight="1" x14ac:dyDescent="0.25">
      <c r="A271" s="170">
        <v>2271</v>
      </c>
      <c r="B271" s="170"/>
      <c r="C271" s="170"/>
      <c r="D271" s="170"/>
      <c r="E271" s="170"/>
      <c r="F271" s="170"/>
      <c r="G271" s="130" t="s">
        <v>313</v>
      </c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2"/>
      <c r="T271" s="176">
        <v>37336</v>
      </c>
      <c r="U271" s="176"/>
      <c r="V271" s="176"/>
      <c r="W271" s="176"/>
      <c r="X271" s="176"/>
      <c r="Y271" s="176"/>
      <c r="Z271" s="176">
        <v>37336</v>
      </c>
      <c r="AA271" s="176"/>
      <c r="AB271" s="176"/>
      <c r="AC271" s="176"/>
      <c r="AD271" s="176"/>
      <c r="AE271" s="176">
        <v>0</v>
      </c>
      <c r="AF271" s="176"/>
      <c r="AG271" s="176"/>
      <c r="AH271" s="176"/>
      <c r="AI271" s="176"/>
      <c r="AJ271" s="176"/>
      <c r="AK271" s="176">
        <v>0</v>
      </c>
      <c r="AL271" s="176"/>
      <c r="AM271" s="176"/>
      <c r="AN271" s="176"/>
      <c r="AO271" s="176"/>
      <c r="AP271" s="176"/>
      <c r="AQ271" s="176">
        <v>0</v>
      </c>
      <c r="AR271" s="176"/>
      <c r="AS271" s="176"/>
      <c r="AT271" s="176"/>
      <c r="AU271" s="176"/>
      <c r="AV271" s="176"/>
      <c r="AW271" s="130"/>
      <c r="AX271" s="131"/>
      <c r="AY271" s="131"/>
      <c r="AZ271" s="131"/>
      <c r="BA271" s="131"/>
      <c r="BB271" s="131"/>
      <c r="BC271" s="131"/>
      <c r="BD271" s="132"/>
      <c r="BE271" s="184"/>
      <c r="BF271" s="184"/>
      <c r="BG271" s="184"/>
      <c r="BH271" s="184"/>
      <c r="BI271" s="184"/>
      <c r="BJ271" s="184"/>
      <c r="BK271" s="184"/>
      <c r="BL271" s="184"/>
    </row>
    <row r="272" spans="1:79" s="136" customFormat="1" ht="26.4" customHeight="1" x14ac:dyDescent="0.25">
      <c r="A272" s="170">
        <v>2272</v>
      </c>
      <c r="B272" s="170"/>
      <c r="C272" s="170"/>
      <c r="D272" s="170"/>
      <c r="E272" s="170"/>
      <c r="F272" s="170"/>
      <c r="G272" s="130" t="s">
        <v>314</v>
      </c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2"/>
      <c r="T272" s="176">
        <v>4978</v>
      </c>
      <c r="U272" s="176"/>
      <c r="V272" s="176"/>
      <c r="W272" s="176"/>
      <c r="X272" s="176"/>
      <c r="Y272" s="176"/>
      <c r="Z272" s="176">
        <v>4964</v>
      </c>
      <c r="AA272" s="176"/>
      <c r="AB272" s="176"/>
      <c r="AC272" s="176"/>
      <c r="AD272" s="176"/>
      <c r="AE272" s="176">
        <v>0</v>
      </c>
      <c r="AF272" s="176"/>
      <c r="AG272" s="176"/>
      <c r="AH272" s="176"/>
      <c r="AI272" s="176"/>
      <c r="AJ272" s="176"/>
      <c r="AK272" s="176">
        <v>0</v>
      </c>
      <c r="AL272" s="176"/>
      <c r="AM272" s="176"/>
      <c r="AN272" s="176"/>
      <c r="AO272" s="176"/>
      <c r="AP272" s="176"/>
      <c r="AQ272" s="176">
        <v>0</v>
      </c>
      <c r="AR272" s="176"/>
      <c r="AS272" s="176"/>
      <c r="AT272" s="176"/>
      <c r="AU272" s="176"/>
      <c r="AV272" s="176"/>
      <c r="AW272" s="130"/>
      <c r="AX272" s="131"/>
      <c r="AY272" s="131"/>
      <c r="AZ272" s="131"/>
      <c r="BA272" s="131"/>
      <c r="BB272" s="131"/>
      <c r="BC272" s="131"/>
      <c r="BD272" s="132"/>
      <c r="BE272" s="184"/>
      <c r="BF272" s="184"/>
      <c r="BG272" s="184"/>
      <c r="BH272" s="184"/>
      <c r="BI272" s="184"/>
      <c r="BJ272" s="184"/>
      <c r="BK272" s="184"/>
      <c r="BL272" s="184"/>
    </row>
    <row r="273" spans="1:64" s="136" customFormat="1" ht="13.2" customHeight="1" x14ac:dyDescent="0.25">
      <c r="A273" s="170">
        <v>2273</v>
      </c>
      <c r="B273" s="170"/>
      <c r="C273" s="170"/>
      <c r="D273" s="170"/>
      <c r="E273" s="170"/>
      <c r="F273" s="170"/>
      <c r="G273" s="130" t="s">
        <v>315</v>
      </c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2"/>
      <c r="T273" s="176">
        <v>24344</v>
      </c>
      <c r="U273" s="176"/>
      <c r="V273" s="176"/>
      <c r="W273" s="176"/>
      <c r="X273" s="176"/>
      <c r="Y273" s="176"/>
      <c r="Z273" s="176">
        <v>24344</v>
      </c>
      <c r="AA273" s="176"/>
      <c r="AB273" s="176"/>
      <c r="AC273" s="176"/>
      <c r="AD273" s="176"/>
      <c r="AE273" s="176">
        <v>0</v>
      </c>
      <c r="AF273" s="176"/>
      <c r="AG273" s="176"/>
      <c r="AH273" s="176"/>
      <c r="AI273" s="176"/>
      <c r="AJ273" s="176"/>
      <c r="AK273" s="176">
        <v>0</v>
      </c>
      <c r="AL273" s="176"/>
      <c r="AM273" s="176"/>
      <c r="AN273" s="176"/>
      <c r="AO273" s="176"/>
      <c r="AP273" s="176"/>
      <c r="AQ273" s="176">
        <v>0</v>
      </c>
      <c r="AR273" s="176"/>
      <c r="AS273" s="176"/>
      <c r="AT273" s="176"/>
      <c r="AU273" s="176"/>
      <c r="AV273" s="176"/>
      <c r="AW273" s="130"/>
      <c r="AX273" s="131"/>
      <c r="AY273" s="131"/>
      <c r="AZ273" s="131"/>
      <c r="BA273" s="131"/>
      <c r="BB273" s="131"/>
      <c r="BC273" s="131"/>
      <c r="BD273" s="132"/>
      <c r="BE273" s="184"/>
      <c r="BF273" s="184"/>
      <c r="BG273" s="184"/>
      <c r="BH273" s="184"/>
      <c r="BI273" s="184"/>
      <c r="BJ273" s="184"/>
      <c r="BK273" s="184"/>
      <c r="BL273" s="184"/>
    </row>
    <row r="274" spans="1:64" s="136" customFormat="1" ht="26.4" customHeight="1" x14ac:dyDescent="0.25">
      <c r="A274" s="170">
        <v>2275</v>
      </c>
      <c r="B274" s="170"/>
      <c r="C274" s="170"/>
      <c r="D274" s="170"/>
      <c r="E274" s="170"/>
      <c r="F274" s="170"/>
      <c r="G274" s="130" t="s">
        <v>316</v>
      </c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2"/>
      <c r="T274" s="176">
        <v>863</v>
      </c>
      <c r="U274" s="176"/>
      <c r="V274" s="176"/>
      <c r="W274" s="176"/>
      <c r="X274" s="176"/>
      <c r="Y274" s="176"/>
      <c r="Z274" s="176">
        <v>848</v>
      </c>
      <c r="AA274" s="176"/>
      <c r="AB274" s="176"/>
      <c r="AC274" s="176"/>
      <c r="AD274" s="176"/>
      <c r="AE274" s="176">
        <v>0</v>
      </c>
      <c r="AF274" s="176"/>
      <c r="AG274" s="176"/>
      <c r="AH274" s="176"/>
      <c r="AI274" s="176"/>
      <c r="AJ274" s="176"/>
      <c r="AK274" s="176">
        <v>0</v>
      </c>
      <c r="AL274" s="176"/>
      <c r="AM274" s="176"/>
      <c r="AN274" s="176"/>
      <c r="AO274" s="176"/>
      <c r="AP274" s="176"/>
      <c r="AQ274" s="176">
        <v>0</v>
      </c>
      <c r="AR274" s="176"/>
      <c r="AS274" s="176"/>
      <c r="AT274" s="176"/>
      <c r="AU274" s="176"/>
      <c r="AV274" s="176"/>
      <c r="AW274" s="130"/>
      <c r="AX274" s="131"/>
      <c r="AY274" s="131"/>
      <c r="AZ274" s="131"/>
      <c r="BA274" s="131"/>
      <c r="BB274" s="131"/>
      <c r="BC274" s="131"/>
      <c r="BD274" s="132"/>
      <c r="BE274" s="184"/>
      <c r="BF274" s="184"/>
      <c r="BG274" s="184"/>
      <c r="BH274" s="184"/>
      <c r="BI274" s="184"/>
      <c r="BJ274" s="184"/>
      <c r="BK274" s="184"/>
      <c r="BL274" s="184"/>
    </row>
    <row r="275" spans="1:64" s="136" customFormat="1" ht="39.6" customHeight="1" x14ac:dyDescent="0.25">
      <c r="A275" s="170">
        <v>2282</v>
      </c>
      <c r="B275" s="170"/>
      <c r="C275" s="170"/>
      <c r="D275" s="170"/>
      <c r="E275" s="170"/>
      <c r="F275" s="170"/>
      <c r="G275" s="130" t="s">
        <v>317</v>
      </c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2"/>
      <c r="T275" s="176">
        <v>1872</v>
      </c>
      <c r="U275" s="176"/>
      <c r="V275" s="176"/>
      <c r="W275" s="176"/>
      <c r="X275" s="176"/>
      <c r="Y275" s="176"/>
      <c r="Z275" s="176">
        <v>1872</v>
      </c>
      <c r="AA275" s="176"/>
      <c r="AB275" s="176"/>
      <c r="AC275" s="176"/>
      <c r="AD275" s="176"/>
      <c r="AE275" s="176">
        <v>0</v>
      </c>
      <c r="AF275" s="176"/>
      <c r="AG275" s="176"/>
      <c r="AH275" s="176"/>
      <c r="AI275" s="176"/>
      <c r="AJ275" s="176"/>
      <c r="AK275" s="176">
        <v>0</v>
      </c>
      <c r="AL275" s="176"/>
      <c r="AM275" s="176"/>
      <c r="AN275" s="176"/>
      <c r="AO275" s="176"/>
      <c r="AP275" s="176"/>
      <c r="AQ275" s="176">
        <v>0</v>
      </c>
      <c r="AR275" s="176"/>
      <c r="AS275" s="176"/>
      <c r="AT275" s="176"/>
      <c r="AU275" s="176"/>
      <c r="AV275" s="176"/>
      <c r="AW275" s="130"/>
      <c r="AX275" s="131"/>
      <c r="AY275" s="131"/>
      <c r="AZ275" s="131"/>
      <c r="BA275" s="131"/>
      <c r="BB275" s="131"/>
      <c r="BC275" s="131"/>
      <c r="BD275" s="132"/>
      <c r="BE275" s="184"/>
      <c r="BF275" s="184"/>
      <c r="BG275" s="184"/>
      <c r="BH275" s="184"/>
      <c r="BI275" s="184"/>
      <c r="BJ275" s="184"/>
      <c r="BK275" s="184"/>
      <c r="BL275" s="184"/>
    </row>
    <row r="276" spans="1:64" s="136" customFormat="1" ht="13.2" customHeight="1" x14ac:dyDescent="0.25">
      <c r="A276" s="170">
        <v>2800</v>
      </c>
      <c r="B276" s="170"/>
      <c r="C276" s="170"/>
      <c r="D276" s="170"/>
      <c r="E276" s="170"/>
      <c r="F276" s="170"/>
      <c r="G276" s="130" t="s">
        <v>318</v>
      </c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2"/>
      <c r="T276" s="176">
        <v>805</v>
      </c>
      <c r="U276" s="176"/>
      <c r="V276" s="176"/>
      <c r="W276" s="176"/>
      <c r="X276" s="176"/>
      <c r="Y276" s="176"/>
      <c r="Z276" s="176">
        <v>804</v>
      </c>
      <c r="AA276" s="176"/>
      <c r="AB276" s="176"/>
      <c r="AC276" s="176"/>
      <c r="AD276" s="176"/>
      <c r="AE276" s="176">
        <v>0</v>
      </c>
      <c r="AF276" s="176"/>
      <c r="AG276" s="176"/>
      <c r="AH276" s="176"/>
      <c r="AI276" s="176"/>
      <c r="AJ276" s="176"/>
      <c r="AK276" s="176">
        <v>0</v>
      </c>
      <c r="AL276" s="176"/>
      <c r="AM276" s="176"/>
      <c r="AN276" s="176"/>
      <c r="AO276" s="176"/>
      <c r="AP276" s="176"/>
      <c r="AQ276" s="176">
        <v>0</v>
      </c>
      <c r="AR276" s="176"/>
      <c r="AS276" s="176"/>
      <c r="AT276" s="176"/>
      <c r="AU276" s="176"/>
      <c r="AV276" s="176"/>
      <c r="AW276" s="130"/>
      <c r="AX276" s="131"/>
      <c r="AY276" s="131"/>
      <c r="AZ276" s="131"/>
      <c r="BA276" s="131"/>
      <c r="BB276" s="131"/>
      <c r="BC276" s="131"/>
      <c r="BD276" s="132"/>
      <c r="BE276" s="184"/>
      <c r="BF276" s="184"/>
      <c r="BG276" s="184"/>
      <c r="BH276" s="184"/>
      <c r="BI276" s="184"/>
      <c r="BJ276" s="184"/>
      <c r="BK276" s="184"/>
      <c r="BL276" s="184"/>
    </row>
    <row r="277" spans="1:64" s="9" customFormat="1" ht="12.75" customHeight="1" x14ac:dyDescent="0.25">
      <c r="A277" s="124"/>
      <c r="B277" s="124"/>
      <c r="C277" s="124"/>
      <c r="D277" s="124"/>
      <c r="E277" s="124"/>
      <c r="F277" s="124"/>
      <c r="G277" s="137" t="s">
        <v>179</v>
      </c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9"/>
      <c r="T277" s="177">
        <v>2890040</v>
      </c>
      <c r="U277" s="177"/>
      <c r="V277" s="177"/>
      <c r="W277" s="177"/>
      <c r="X277" s="177"/>
      <c r="Y277" s="177"/>
      <c r="Z277" s="177">
        <v>2887644</v>
      </c>
      <c r="AA277" s="177"/>
      <c r="AB277" s="177"/>
      <c r="AC277" s="177"/>
      <c r="AD277" s="177"/>
      <c r="AE277" s="177">
        <v>4062</v>
      </c>
      <c r="AF277" s="177"/>
      <c r="AG277" s="177"/>
      <c r="AH277" s="177"/>
      <c r="AI277" s="177"/>
      <c r="AJ277" s="177"/>
      <c r="AK277" s="177">
        <v>5460</v>
      </c>
      <c r="AL277" s="177"/>
      <c r="AM277" s="177"/>
      <c r="AN277" s="177"/>
      <c r="AO277" s="177"/>
      <c r="AP277" s="177"/>
      <c r="AQ277" s="177">
        <v>6480</v>
      </c>
      <c r="AR277" s="177"/>
      <c r="AS277" s="177"/>
      <c r="AT277" s="177"/>
      <c r="AU277" s="177"/>
      <c r="AV277" s="177"/>
      <c r="AW277" s="137"/>
      <c r="AX277" s="138"/>
      <c r="AY277" s="138"/>
      <c r="AZ277" s="138"/>
      <c r="BA277" s="138"/>
      <c r="BB277" s="138"/>
      <c r="BC277" s="138"/>
      <c r="BD277" s="139"/>
      <c r="BE277" s="178"/>
      <c r="BF277" s="178"/>
      <c r="BG277" s="178"/>
      <c r="BH277" s="178"/>
      <c r="BI277" s="178"/>
      <c r="BJ277" s="178"/>
      <c r="BK277" s="178"/>
      <c r="BL277" s="178"/>
    </row>
    <row r="279" spans="1:64" ht="14.25" customHeight="1" x14ac:dyDescent="0.25">
      <c r="A279" s="48" t="s">
        <v>367</v>
      </c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</row>
    <row r="280" spans="1:64" ht="15" customHeight="1" x14ac:dyDescent="0.2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</row>
    <row r="281" spans="1:64" ht="1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3" spans="1:64" ht="13.8" x14ac:dyDescent="0.25">
      <c r="A283" s="48" t="s">
        <v>391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64" ht="13.8" x14ac:dyDescent="0.25">
      <c r="A284" s="48" t="s">
        <v>368</v>
      </c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</row>
    <row r="285" spans="1:64" ht="15" customHeight="1" x14ac:dyDescent="0.2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</row>
    <row r="286" spans="1:64" ht="1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9" spans="1:58" ht="18.899999999999999" customHeight="1" x14ac:dyDescent="0.25">
      <c r="A289" s="152" t="s">
        <v>290</v>
      </c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49"/>
      <c r="V289" s="149"/>
      <c r="W289" s="149"/>
      <c r="X289" s="149"/>
      <c r="Y289" s="149"/>
      <c r="Z289" s="149"/>
      <c r="AA289" s="149"/>
      <c r="AB289" s="40"/>
      <c r="AC289" s="40"/>
      <c r="AD289" s="40"/>
      <c r="AE289" s="40"/>
      <c r="AF289" s="40"/>
      <c r="AG289" s="40"/>
      <c r="AH289" s="67"/>
      <c r="AI289" s="67"/>
      <c r="AJ289" s="67"/>
      <c r="AK289" s="67"/>
      <c r="AL289" s="67"/>
      <c r="AM289" s="67"/>
      <c r="AN289" s="67"/>
      <c r="AO289" s="67"/>
      <c r="AP289" s="67"/>
      <c r="AQ289" s="40"/>
      <c r="AR289" s="40"/>
      <c r="AS289" s="40"/>
      <c r="AT289" s="40"/>
      <c r="AU289" s="153" t="s">
        <v>359</v>
      </c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</row>
    <row r="290" spans="1:58" ht="12.75" customHeight="1" x14ac:dyDescent="0.25">
      <c r="AB290" s="41"/>
      <c r="AC290" s="41"/>
      <c r="AD290" s="41"/>
      <c r="AE290" s="41"/>
      <c r="AF290" s="41"/>
      <c r="AG290" s="41"/>
      <c r="AH290" s="47" t="s">
        <v>2</v>
      </c>
      <c r="AI290" s="47"/>
      <c r="AJ290" s="47"/>
      <c r="AK290" s="47"/>
      <c r="AL290" s="47"/>
      <c r="AM290" s="47"/>
      <c r="AN290" s="47"/>
      <c r="AO290" s="47"/>
      <c r="AP290" s="47"/>
      <c r="AQ290" s="41"/>
      <c r="AR290" s="41"/>
      <c r="AS290" s="41"/>
      <c r="AT290" s="41"/>
      <c r="AU290" s="47" t="s">
        <v>219</v>
      </c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</row>
    <row r="291" spans="1:58" ht="13.8" x14ac:dyDescent="0.25">
      <c r="AB291" s="41"/>
      <c r="AC291" s="41"/>
      <c r="AD291" s="41"/>
      <c r="AE291" s="41"/>
      <c r="AF291" s="41"/>
      <c r="AG291" s="41"/>
      <c r="AH291" s="42"/>
      <c r="AI291" s="42"/>
      <c r="AJ291" s="42"/>
      <c r="AK291" s="42"/>
      <c r="AL291" s="42"/>
      <c r="AM291" s="42"/>
      <c r="AN291" s="42"/>
      <c r="AO291" s="42"/>
      <c r="AP291" s="42"/>
      <c r="AQ291" s="41"/>
      <c r="AR291" s="41"/>
      <c r="AS291" s="41"/>
      <c r="AT291" s="41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</row>
    <row r="292" spans="1:58" ht="18" customHeight="1" x14ac:dyDescent="0.25">
      <c r="A292" s="152" t="s">
        <v>291</v>
      </c>
      <c r="B292" s="149"/>
      <c r="C292" s="149"/>
      <c r="D292" s="149"/>
      <c r="E292" s="149"/>
      <c r="F292" s="149"/>
      <c r="G292" s="149"/>
      <c r="H292" s="149"/>
      <c r="I292" s="149"/>
      <c r="J292" s="149"/>
      <c r="K292" s="149"/>
      <c r="L292" s="149"/>
      <c r="M292" s="149"/>
      <c r="N292" s="149"/>
      <c r="O292" s="149"/>
      <c r="P292" s="149"/>
      <c r="Q292" s="149"/>
      <c r="R292" s="149"/>
      <c r="S292" s="149"/>
      <c r="T292" s="149"/>
      <c r="U292" s="149"/>
      <c r="V292" s="149"/>
      <c r="W292" s="149"/>
      <c r="X292" s="149"/>
      <c r="Y292" s="149"/>
      <c r="Z292" s="149"/>
      <c r="AA292" s="149"/>
      <c r="AB292" s="41"/>
      <c r="AC292" s="41"/>
      <c r="AD292" s="41"/>
      <c r="AE292" s="41"/>
      <c r="AF292" s="41"/>
      <c r="AG292" s="41"/>
      <c r="AH292" s="68"/>
      <c r="AI292" s="68"/>
      <c r="AJ292" s="68"/>
      <c r="AK292" s="68"/>
      <c r="AL292" s="68"/>
      <c r="AM292" s="68"/>
      <c r="AN292" s="68"/>
      <c r="AO292" s="68"/>
      <c r="AP292" s="68"/>
      <c r="AQ292" s="41"/>
      <c r="AR292" s="41"/>
      <c r="AS292" s="41"/>
      <c r="AT292" s="41"/>
      <c r="AU292" s="154" t="s">
        <v>360</v>
      </c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</row>
    <row r="293" spans="1:58" ht="12" customHeight="1" x14ac:dyDescent="0.25">
      <c r="AB293" s="41"/>
      <c r="AC293" s="41"/>
      <c r="AD293" s="41"/>
      <c r="AE293" s="41"/>
      <c r="AF293" s="41"/>
      <c r="AG293" s="41"/>
      <c r="AH293" s="47" t="s">
        <v>2</v>
      </c>
      <c r="AI293" s="47"/>
      <c r="AJ293" s="47"/>
      <c r="AK293" s="47"/>
      <c r="AL293" s="47"/>
      <c r="AM293" s="47"/>
      <c r="AN293" s="47"/>
      <c r="AO293" s="47"/>
      <c r="AP293" s="47"/>
      <c r="AQ293" s="41"/>
      <c r="AR293" s="41"/>
      <c r="AS293" s="41"/>
      <c r="AT293" s="41"/>
      <c r="AU293" s="47" t="s">
        <v>219</v>
      </c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</row>
  </sheetData>
  <mergeCells count="2076">
    <mergeCell ref="BE276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BE277:BL277"/>
    <mergeCell ref="AW275:BD275"/>
    <mergeCell ref="BE275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AQ274:AV274"/>
    <mergeCell ref="AW274:BD274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274:F274"/>
    <mergeCell ref="G274:S274"/>
    <mergeCell ref="T274:Y274"/>
    <mergeCell ref="Z274:AD274"/>
    <mergeCell ref="AE274:AJ274"/>
    <mergeCell ref="AK274:AP274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W273:BD273"/>
    <mergeCell ref="BE273:BL273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Q272:AV272"/>
    <mergeCell ref="AW272:BD272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K271:AP271"/>
    <mergeCell ref="AQ271:AV271"/>
    <mergeCell ref="A270:F270"/>
    <mergeCell ref="G270:S270"/>
    <mergeCell ref="T270:Y270"/>
    <mergeCell ref="Z270:AD270"/>
    <mergeCell ref="AE270:AJ270"/>
    <mergeCell ref="AK270:AP270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T268:Y268"/>
    <mergeCell ref="Z268:AD268"/>
    <mergeCell ref="AE268:AJ268"/>
    <mergeCell ref="AK268:AP268"/>
    <mergeCell ref="AQ268:AV268"/>
    <mergeCell ref="AW268:BD268"/>
    <mergeCell ref="A267:F267"/>
    <mergeCell ref="G267:S267"/>
    <mergeCell ref="T267:Y267"/>
    <mergeCell ref="Z267:AD267"/>
    <mergeCell ref="AE267:AJ267"/>
    <mergeCell ref="AK267:AP267"/>
    <mergeCell ref="AQ267:AV267"/>
    <mergeCell ref="BH258:BL258"/>
    <mergeCell ref="AE258:AI258"/>
    <mergeCell ref="AJ258:AN258"/>
    <mergeCell ref="AO258:AS258"/>
    <mergeCell ref="AT258:AW258"/>
    <mergeCell ref="AX258:BB258"/>
    <mergeCell ref="BC258:BG258"/>
    <mergeCell ref="AO257:AS257"/>
    <mergeCell ref="AT257:AW257"/>
    <mergeCell ref="AX257:BB257"/>
    <mergeCell ref="BC257:BG257"/>
    <mergeCell ref="BH257:BL257"/>
    <mergeCell ref="A258:F258"/>
    <mergeCell ref="G258:P258"/>
    <mergeCell ref="Q258:U258"/>
    <mergeCell ref="V258:Y258"/>
    <mergeCell ref="Z258:AD258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J257:AN257"/>
    <mergeCell ref="BH255:BL255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AT256:AW256"/>
    <mergeCell ref="AE255:AI255"/>
    <mergeCell ref="AJ255:AN255"/>
    <mergeCell ref="AO255:AS255"/>
    <mergeCell ref="AT255:AW255"/>
    <mergeCell ref="AX255:BB255"/>
    <mergeCell ref="BC255:BG255"/>
    <mergeCell ref="AO254:AS254"/>
    <mergeCell ref="AT254:AW254"/>
    <mergeCell ref="AX254:BB254"/>
    <mergeCell ref="BC254:BG254"/>
    <mergeCell ref="BH254:BL254"/>
    <mergeCell ref="A255:F255"/>
    <mergeCell ref="G255:P255"/>
    <mergeCell ref="Q255:U255"/>
    <mergeCell ref="V255:Y255"/>
    <mergeCell ref="Z255:AD255"/>
    <mergeCell ref="AX253:BB253"/>
    <mergeCell ref="BC253:BG253"/>
    <mergeCell ref="BH253:BL253"/>
    <mergeCell ref="A254:F254"/>
    <mergeCell ref="G254:P254"/>
    <mergeCell ref="Q254:U254"/>
    <mergeCell ref="V254:Y254"/>
    <mergeCell ref="Z254:AD254"/>
    <mergeCell ref="AE254:AI254"/>
    <mergeCell ref="AJ254:AN254"/>
    <mergeCell ref="BH252:BL252"/>
    <mergeCell ref="A253:F253"/>
    <mergeCell ref="G253:P253"/>
    <mergeCell ref="Q253:U253"/>
    <mergeCell ref="V253:Y253"/>
    <mergeCell ref="Z253:AD253"/>
    <mergeCell ref="AE253:AI253"/>
    <mergeCell ref="AJ253:AN253"/>
    <mergeCell ref="AO253:AS253"/>
    <mergeCell ref="AT253:AW253"/>
    <mergeCell ref="AE252:AI252"/>
    <mergeCell ref="AJ252:AN252"/>
    <mergeCell ref="AO252:AS252"/>
    <mergeCell ref="AT252:AW252"/>
    <mergeCell ref="AX252:BB252"/>
    <mergeCell ref="BC252:BG252"/>
    <mergeCell ref="AO251:AS251"/>
    <mergeCell ref="AT251:AW251"/>
    <mergeCell ref="AX251:BB251"/>
    <mergeCell ref="BC251:BG251"/>
    <mergeCell ref="BH251:BL251"/>
    <mergeCell ref="A252:F252"/>
    <mergeCell ref="G252:P252"/>
    <mergeCell ref="Q252:U252"/>
    <mergeCell ref="V252:Y252"/>
    <mergeCell ref="Z252:AD252"/>
    <mergeCell ref="AX250:BB250"/>
    <mergeCell ref="BC250:BG250"/>
    <mergeCell ref="BH250:BL250"/>
    <mergeCell ref="A251:F251"/>
    <mergeCell ref="G251:P251"/>
    <mergeCell ref="Q251:U251"/>
    <mergeCell ref="V251:Y251"/>
    <mergeCell ref="Z251:AD251"/>
    <mergeCell ref="AE251:AI251"/>
    <mergeCell ref="AJ251:AN251"/>
    <mergeCell ref="A250:F250"/>
    <mergeCell ref="G250:P250"/>
    <mergeCell ref="Q250:U250"/>
    <mergeCell ref="V250:Y250"/>
    <mergeCell ref="Z250:AD250"/>
    <mergeCell ref="AE250:AI250"/>
    <mergeCell ref="AJ250:AN250"/>
    <mergeCell ref="AO250:AS250"/>
    <mergeCell ref="AT250:AW250"/>
    <mergeCell ref="BG240:BL240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BB240:BF240"/>
    <mergeCell ref="BG238:BL238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BG237:BL237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B238:BF238"/>
    <mergeCell ref="BG236:BL236"/>
    <mergeCell ref="A237:F237"/>
    <mergeCell ref="G237:S237"/>
    <mergeCell ref="T237:Y237"/>
    <mergeCell ref="Z237:AD237"/>
    <mergeCell ref="AE237:AJ237"/>
    <mergeCell ref="AK237:AP237"/>
    <mergeCell ref="AQ237:AV237"/>
    <mergeCell ref="AW237:BA237"/>
    <mergeCell ref="BB237:BF237"/>
    <mergeCell ref="BG235:BL235"/>
    <mergeCell ref="A236:F236"/>
    <mergeCell ref="G236:S236"/>
    <mergeCell ref="T236:Y236"/>
    <mergeCell ref="Z236:AD236"/>
    <mergeCell ref="AE236:AJ236"/>
    <mergeCell ref="AK236:AP236"/>
    <mergeCell ref="AQ236:AV236"/>
    <mergeCell ref="AW236:BA236"/>
    <mergeCell ref="BB236:BF236"/>
    <mergeCell ref="BG234:BL234"/>
    <mergeCell ref="A235:F235"/>
    <mergeCell ref="G235:S235"/>
    <mergeCell ref="T235:Y235"/>
    <mergeCell ref="Z235:AD235"/>
    <mergeCell ref="AE235:AJ235"/>
    <mergeCell ref="AK235:AP235"/>
    <mergeCell ref="AQ235:AV235"/>
    <mergeCell ref="AW235:BA235"/>
    <mergeCell ref="BB235:BF235"/>
    <mergeCell ref="BG233:BL233"/>
    <mergeCell ref="A234:F234"/>
    <mergeCell ref="G234:S234"/>
    <mergeCell ref="T234:Y234"/>
    <mergeCell ref="Z234:AD234"/>
    <mergeCell ref="AE234:AJ234"/>
    <mergeCell ref="AK234:AP234"/>
    <mergeCell ref="AQ234:AV234"/>
    <mergeCell ref="AW234:BA234"/>
    <mergeCell ref="BB234:BF234"/>
    <mergeCell ref="BG232:BL232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BG231:BL231"/>
    <mergeCell ref="A232:F232"/>
    <mergeCell ref="G232:S232"/>
    <mergeCell ref="T232:Y232"/>
    <mergeCell ref="Z232:AD232"/>
    <mergeCell ref="AE232:AJ232"/>
    <mergeCell ref="AK232:AP232"/>
    <mergeCell ref="AQ232:AV232"/>
    <mergeCell ref="AW232:BA232"/>
    <mergeCell ref="BB232:BF232"/>
    <mergeCell ref="Z231:AD231"/>
    <mergeCell ref="AE231:AJ231"/>
    <mergeCell ref="AK231:AP231"/>
    <mergeCell ref="AQ231:AV231"/>
    <mergeCell ref="AW231:BA231"/>
    <mergeCell ref="BB231:BF231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30:BF230"/>
    <mergeCell ref="BJ188:BL188"/>
    <mergeCell ref="AR188:AT188"/>
    <mergeCell ref="AU188:AW188"/>
    <mergeCell ref="AX188:AZ188"/>
    <mergeCell ref="BA188:BC188"/>
    <mergeCell ref="BD188:BF188"/>
    <mergeCell ref="BG188:BI188"/>
    <mergeCell ref="BJ187:BL187"/>
    <mergeCell ref="A188:C188"/>
    <mergeCell ref="D188:V188"/>
    <mergeCell ref="W188:Y188"/>
    <mergeCell ref="Z188:AB188"/>
    <mergeCell ref="AC188:AE188"/>
    <mergeCell ref="AF188:AH188"/>
    <mergeCell ref="AI188:AK188"/>
    <mergeCell ref="AL188:AN188"/>
    <mergeCell ref="AO188:AQ188"/>
    <mergeCell ref="AR187:AT187"/>
    <mergeCell ref="AU187:AW187"/>
    <mergeCell ref="AX187:AZ187"/>
    <mergeCell ref="BA187:BC187"/>
    <mergeCell ref="BD187:BF187"/>
    <mergeCell ref="BG187:BI187"/>
    <mergeCell ref="BJ186:BL186"/>
    <mergeCell ref="A187:C187"/>
    <mergeCell ref="D187:V187"/>
    <mergeCell ref="W187:Y187"/>
    <mergeCell ref="Z187:AB187"/>
    <mergeCell ref="AC187:AE187"/>
    <mergeCell ref="AF187:AH187"/>
    <mergeCell ref="AI187:AK187"/>
    <mergeCell ref="AL187:AN187"/>
    <mergeCell ref="AO187:AQ187"/>
    <mergeCell ref="AR186:AT186"/>
    <mergeCell ref="AU186:AW186"/>
    <mergeCell ref="AX186:AZ186"/>
    <mergeCell ref="BA186:BC186"/>
    <mergeCell ref="BD186:BF186"/>
    <mergeCell ref="BG186:BI186"/>
    <mergeCell ref="BJ185:BL185"/>
    <mergeCell ref="A186:C186"/>
    <mergeCell ref="D186:V186"/>
    <mergeCell ref="W186:Y186"/>
    <mergeCell ref="Z186:AB186"/>
    <mergeCell ref="AC186:AE186"/>
    <mergeCell ref="AF186:AH186"/>
    <mergeCell ref="AI186:AK186"/>
    <mergeCell ref="AL186:AN186"/>
    <mergeCell ref="AO186:AQ186"/>
    <mergeCell ref="AR185:AT185"/>
    <mergeCell ref="AU185:AW185"/>
    <mergeCell ref="AX185:AZ185"/>
    <mergeCell ref="BA185:BC185"/>
    <mergeCell ref="BD185:BF185"/>
    <mergeCell ref="BG185:BI185"/>
    <mergeCell ref="A185:C185"/>
    <mergeCell ref="D185:V185"/>
    <mergeCell ref="W185:Y185"/>
    <mergeCell ref="Z185:AB185"/>
    <mergeCell ref="AC185:AE185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T168:AX168"/>
    <mergeCell ref="AY168:BC168"/>
    <mergeCell ref="BD168:BH168"/>
    <mergeCell ref="BI168:BM168"/>
    <mergeCell ref="BN168:BR168"/>
    <mergeCell ref="A169:T169"/>
    <mergeCell ref="U169:Y169"/>
    <mergeCell ref="Z169:AD169"/>
    <mergeCell ref="AE169:AI169"/>
    <mergeCell ref="AJ169:AN169"/>
    <mergeCell ref="AY167:BC167"/>
    <mergeCell ref="BD167:BH167"/>
    <mergeCell ref="BI167:BM167"/>
    <mergeCell ref="BN167:BR167"/>
    <mergeCell ref="A168:T168"/>
    <mergeCell ref="U168:Y168"/>
    <mergeCell ref="Z168:AD168"/>
    <mergeCell ref="AE168:AI168"/>
    <mergeCell ref="AJ168:AN168"/>
    <mergeCell ref="AO168:AS168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O167:AS167"/>
    <mergeCell ref="AT167:AX167"/>
    <mergeCell ref="Z166:AD166"/>
    <mergeCell ref="AE166:AI166"/>
    <mergeCell ref="AJ166:AN166"/>
    <mergeCell ref="AO166:AS166"/>
    <mergeCell ref="AT166:AX166"/>
    <mergeCell ref="AY166:BC166"/>
    <mergeCell ref="A165:T165"/>
    <mergeCell ref="U165:Y165"/>
    <mergeCell ref="Z165:AD165"/>
    <mergeCell ref="AE165:AI165"/>
    <mergeCell ref="AJ165:AN165"/>
    <mergeCell ref="AO165:AS165"/>
    <mergeCell ref="AT165:AX165"/>
    <mergeCell ref="AY165:BC165"/>
    <mergeCell ref="BD165:BH165"/>
    <mergeCell ref="BE156:BI156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V147:AE147"/>
    <mergeCell ref="AF147:AJ147"/>
    <mergeCell ref="AK147:AO147"/>
    <mergeCell ref="AP147:AT147"/>
    <mergeCell ref="AU147:AY147"/>
    <mergeCell ref="AZ147:BD147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38:BI138"/>
    <mergeCell ref="BJ138:BN138"/>
    <mergeCell ref="BO138:BS138"/>
    <mergeCell ref="BT138:BX138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118:C118"/>
    <mergeCell ref="D118:T118"/>
    <mergeCell ref="U118:Y118"/>
    <mergeCell ref="Z118:AD118"/>
    <mergeCell ref="AE118:AI118"/>
    <mergeCell ref="AJ118:AN118"/>
    <mergeCell ref="AO118:AS118"/>
    <mergeCell ref="BB109:BF109"/>
    <mergeCell ref="BG109:BK109"/>
    <mergeCell ref="BL109:BP109"/>
    <mergeCell ref="BQ109:BT109"/>
    <mergeCell ref="BU109:BY109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X109:BA109"/>
    <mergeCell ref="BG90:BK90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3:BA83"/>
    <mergeCell ref="BB83:BF83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81:BA81"/>
    <mergeCell ref="BB81:BF81"/>
    <mergeCell ref="A80:D80"/>
    <mergeCell ref="E80:W80"/>
    <mergeCell ref="X80:AB80"/>
    <mergeCell ref="AC80:AG80"/>
    <mergeCell ref="AH80:AL80"/>
    <mergeCell ref="BL63:BP63"/>
    <mergeCell ref="BQ63:BT63"/>
    <mergeCell ref="BU63:BY63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BU58:BY58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I54:AM54"/>
    <mergeCell ref="AN54:AR54"/>
    <mergeCell ref="AS54:AW54"/>
    <mergeCell ref="AX54:BA54"/>
    <mergeCell ref="BB54:BF54"/>
    <mergeCell ref="BG54:BK54"/>
    <mergeCell ref="BB53:BF53"/>
    <mergeCell ref="BG53:BK53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53:D53"/>
    <mergeCell ref="E53:T53"/>
    <mergeCell ref="U53:Y53"/>
    <mergeCell ref="Z53:AD53"/>
    <mergeCell ref="AE53:AH53"/>
    <mergeCell ref="AI53:AM53"/>
    <mergeCell ref="AN53:AR53"/>
    <mergeCell ref="AS53:AW53"/>
    <mergeCell ref="AX53:BA53"/>
    <mergeCell ref="BG42:BK42"/>
    <mergeCell ref="AC42:AG42"/>
    <mergeCell ref="AH42:AL42"/>
    <mergeCell ref="AM42:AQ42"/>
    <mergeCell ref="AR42:AV42"/>
    <mergeCell ref="AW42:BA42"/>
    <mergeCell ref="BB42:BF42"/>
    <mergeCell ref="A41:D41"/>
    <mergeCell ref="E41:W41"/>
    <mergeCell ref="X41:AB41"/>
    <mergeCell ref="AC41:AG41"/>
    <mergeCell ref="AH41:AL41"/>
    <mergeCell ref="AM41:AQ41"/>
    <mergeCell ref="AR41:AV41"/>
    <mergeCell ref="AW41:BA41"/>
    <mergeCell ref="BB41:BF41"/>
    <mergeCell ref="BL32:BP32"/>
    <mergeCell ref="BQ32:BT32"/>
    <mergeCell ref="BU32:BY32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2:AA292"/>
    <mergeCell ref="AH292:AP292"/>
    <mergeCell ref="AU292:BF292"/>
    <mergeCell ref="AH293:AP293"/>
    <mergeCell ref="AU293:BF293"/>
    <mergeCell ref="A31:D31"/>
    <mergeCell ref="E31:T31"/>
    <mergeCell ref="U31:Y31"/>
    <mergeCell ref="Z31:AD31"/>
    <mergeCell ref="AE31:AH31"/>
    <mergeCell ref="A285:BL285"/>
    <mergeCell ref="A289:AA289"/>
    <mergeCell ref="AH289:AP289"/>
    <mergeCell ref="AU289:BF289"/>
    <mergeCell ref="AH290:AP290"/>
    <mergeCell ref="AU290:BF290"/>
    <mergeCell ref="AW266:BD266"/>
    <mergeCell ref="BE266:BL266"/>
    <mergeCell ref="A279:BL279"/>
    <mergeCell ref="A280:BL280"/>
    <mergeCell ref="A283:BL283"/>
    <mergeCell ref="A284:BL284"/>
    <mergeCell ref="AW267:BD267"/>
    <mergeCell ref="BE267:BL267"/>
    <mergeCell ref="A268:F268"/>
    <mergeCell ref="G268:S268"/>
    <mergeCell ref="AQ265:AV265"/>
    <mergeCell ref="AW265:BD265"/>
    <mergeCell ref="BE265:BL265"/>
    <mergeCell ref="A266:F266"/>
    <mergeCell ref="G266:S266"/>
    <mergeCell ref="T266:Y266"/>
    <mergeCell ref="Z266:AD266"/>
    <mergeCell ref="AE266:AJ266"/>
    <mergeCell ref="AK266:AP266"/>
    <mergeCell ref="AQ266:AV266"/>
    <mergeCell ref="A265:F265"/>
    <mergeCell ref="G265:S265"/>
    <mergeCell ref="T265:Y265"/>
    <mergeCell ref="Z265:AD265"/>
    <mergeCell ref="AE265:AJ265"/>
    <mergeCell ref="AK265:AP265"/>
    <mergeCell ref="BE262:BL263"/>
    <mergeCell ref="A264:F264"/>
    <mergeCell ref="G264:S264"/>
    <mergeCell ref="T264:Y264"/>
    <mergeCell ref="Z264:AD264"/>
    <mergeCell ref="AE264:AJ264"/>
    <mergeCell ref="AK264:AP264"/>
    <mergeCell ref="AQ264:AV264"/>
    <mergeCell ref="AW264:BD264"/>
    <mergeCell ref="BE264:BL264"/>
    <mergeCell ref="A260:BL260"/>
    <mergeCell ref="A261:BL261"/>
    <mergeCell ref="A262:F263"/>
    <mergeCell ref="G262:S263"/>
    <mergeCell ref="T262:Y263"/>
    <mergeCell ref="Z262:AD263"/>
    <mergeCell ref="AE262:AJ263"/>
    <mergeCell ref="AK262:AP263"/>
    <mergeCell ref="AQ262:AV263"/>
    <mergeCell ref="AW262:BD263"/>
    <mergeCell ref="AJ249:AN249"/>
    <mergeCell ref="AO249:AS249"/>
    <mergeCell ref="AT249:AW249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T245:AW246"/>
    <mergeCell ref="AX245:BG245"/>
    <mergeCell ref="BH245:BL246"/>
    <mergeCell ref="Z246:AD246"/>
    <mergeCell ref="AE246:AI246"/>
    <mergeCell ref="AX246:BB246"/>
    <mergeCell ref="BC246:BG246"/>
    <mergeCell ref="A243:BL243"/>
    <mergeCell ref="A244:F246"/>
    <mergeCell ref="G244:P246"/>
    <mergeCell ref="Q244:AN244"/>
    <mergeCell ref="AO244:BL244"/>
    <mergeCell ref="Q245:U246"/>
    <mergeCell ref="V245:Y246"/>
    <mergeCell ref="Z245:AI245"/>
    <mergeCell ref="AJ245:AN246"/>
    <mergeCell ref="AO245:AS246"/>
    <mergeCell ref="AK229:AP229"/>
    <mergeCell ref="AQ229:AV229"/>
    <mergeCell ref="AW229:BA229"/>
    <mergeCell ref="BB229:BF229"/>
    <mergeCell ref="BG229:BL229"/>
    <mergeCell ref="A242:BL242"/>
    <mergeCell ref="BG230:BL230"/>
    <mergeCell ref="A231:F231"/>
    <mergeCell ref="G231:S231"/>
    <mergeCell ref="T231:Y231"/>
    <mergeCell ref="AK228:AP228"/>
    <mergeCell ref="AQ228:AV228"/>
    <mergeCell ref="AW228:BA228"/>
    <mergeCell ref="BB228:BF228"/>
    <mergeCell ref="BG228:BL228"/>
    <mergeCell ref="A229:F229"/>
    <mergeCell ref="G229:S229"/>
    <mergeCell ref="T229:Y229"/>
    <mergeCell ref="Z229:AD229"/>
    <mergeCell ref="AE229:AJ229"/>
    <mergeCell ref="AK227:AP227"/>
    <mergeCell ref="AQ227:AV227"/>
    <mergeCell ref="AW227:BA227"/>
    <mergeCell ref="BB227:BF227"/>
    <mergeCell ref="BG227:BL227"/>
    <mergeCell ref="A228:F228"/>
    <mergeCell ref="G228:S228"/>
    <mergeCell ref="T228:Y228"/>
    <mergeCell ref="Z228:AD228"/>
    <mergeCell ref="AE228:AJ228"/>
    <mergeCell ref="AQ225:AV226"/>
    <mergeCell ref="AW225:BF225"/>
    <mergeCell ref="BG225:BL226"/>
    <mergeCell ref="AW226:BA226"/>
    <mergeCell ref="BB226:BF226"/>
    <mergeCell ref="A227:F227"/>
    <mergeCell ref="G227:S227"/>
    <mergeCell ref="T227:Y227"/>
    <mergeCell ref="Z227:AD227"/>
    <mergeCell ref="AE227:AJ227"/>
    <mergeCell ref="A225:F226"/>
    <mergeCell ref="G225:S226"/>
    <mergeCell ref="T225:Y226"/>
    <mergeCell ref="Z225:AD226"/>
    <mergeCell ref="AE225:AJ226"/>
    <mergeCell ref="AK225:AP226"/>
    <mergeCell ref="BP215:BS215"/>
    <mergeCell ref="A218:BL218"/>
    <mergeCell ref="A219:BL219"/>
    <mergeCell ref="A222:BL222"/>
    <mergeCell ref="A223:BL223"/>
    <mergeCell ref="A224:BL224"/>
    <mergeCell ref="AO215:AR215"/>
    <mergeCell ref="AS215:AW215"/>
    <mergeCell ref="AX215:BA215"/>
    <mergeCell ref="BB215:BF215"/>
    <mergeCell ref="BG215:BJ215"/>
    <mergeCell ref="BK215:BO215"/>
    <mergeCell ref="BB214:BF214"/>
    <mergeCell ref="BG214:BJ214"/>
    <mergeCell ref="BK214:BO214"/>
    <mergeCell ref="BP214:BS214"/>
    <mergeCell ref="A215:M215"/>
    <mergeCell ref="N215:U215"/>
    <mergeCell ref="V215:Z215"/>
    <mergeCell ref="AA215:AE215"/>
    <mergeCell ref="AF215:AI215"/>
    <mergeCell ref="AJ215:AN215"/>
    <mergeCell ref="BP213:BS213"/>
    <mergeCell ref="A214:M214"/>
    <mergeCell ref="N214:U214"/>
    <mergeCell ref="V214:Z214"/>
    <mergeCell ref="AA214:AE214"/>
    <mergeCell ref="AF214:AI214"/>
    <mergeCell ref="AJ214:AN214"/>
    <mergeCell ref="AO214:AR214"/>
    <mergeCell ref="AS214:AW214"/>
    <mergeCell ref="AX214:BA214"/>
    <mergeCell ref="AO213:AR213"/>
    <mergeCell ref="AS213:AW213"/>
    <mergeCell ref="AX213:BA213"/>
    <mergeCell ref="BB213:BF213"/>
    <mergeCell ref="BG213:BJ213"/>
    <mergeCell ref="BK213:BO213"/>
    <mergeCell ref="BB212:BF212"/>
    <mergeCell ref="BG212:BJ212"/>
    <mergeCell ref="BK212:BO212"/>
    <mergeCell ref="BP212:BS212"/>
    <mergeCell ref="A213:M213"/>
    <mergeCell ref="N213:U213"/>
    <mergeCell ref="V213:Z213"/>
    <mergeCell ref="AA213:AE213"/>
    <mergeCell ref="AF213:AI213"/>
    <mergeCell ref="AJ213:AN213"/>
    <mergeCell ref="AA212:AE212"/>
    <mergeCell ref="AF212:AI212"/>
    <mergeCell ref="AJ212:AN212"/>
    <mergeCell ref="AO212:AR212"/>
    <mergeCell ref="AS212:AW212"/>
    <mergeCell ref="AX212:BA212"/>
    <mergeCell ref="A209:BL209"/>
    <mergeCell ref="A210:BM210"/>
    <mergeCell ref="A211:M212"/>
    <mergeCell ref="N211:U212"/>
    <mergeCell ref="V211:Z212"/>
    <mergeCell ref="AA211:AI211"/>
    <mergeCell ref="AJ211:AR211"/>
    <mergeCell ref="AS211:BA211"/>
    <mergeCell ref="BB211:BJ211"/>
    <mergeCell ref="BK211:BS211"/>
    <mergeCell ref="AZ205:BD205"/>
    <mergeCell ref="A206:F206"/>
    <mergeCell ref="G206:S206"/>
    <mergeCell ref="T206:Z206"/>
    <mergeCell ref="AA206:AE206"/>
    <mergeCell ref="AF206:AJ206"/>
    <mergeCell ref="AK206:AO206"/>
    <mergeCell ref="AP206:AT206"/>
    <mergeCell ref="AU206:AY206"/>
    <mergeCell ref="AZ206:BD206"/>
    <mergeCell ref="AU204:AY204"/>
    <mergeCell ref="AZ204:BD204"/>
    <mergeCell ref="A205:F205"/>
    <mergeCell ref="G205:S205"/>
    <mergeCell ref="T205:Z205"/>
    <mergeCell ref="AA205:AE205"/>
    <mergeCell ref="AF205:AJ205"/>
    <mergeCell ref="AK205:AO205"/>
    <mergeCell ref="AP205:AT205"/>
    <mergeCell ref="AU205:AY205"/>
    <mergeCell ref="AP203:AT203"/>
    <mergeCell ref="AU203:AY203"/>
    <mergeCell ref="AZ203:BD203"/>
    <mergeCell ref="A204:F204"/>
    <mergeCell ref="G204:S204"/>
    <mergeCell ref="T204:Z204"/>
    <mergeCell ref="AA204:AE204"/>
    <mergeCell ref="AF204:AJ204"/>
    <mergeCell ref="AK204:AO204"/>
    <mergeCell ref="AP204:AT204"/>
    <mergeCell ref="A200:BL200"/>
    <mergeCell ref="A201:BD201"/>
    <mergeCell ref="A202:F203"/>
    <mergeCell ref="G202:S203"/>
    <mergeCell ref="T202:Z203"/>
    <mergeCell ref="AA202:AO202"/>
    <mergeCell ref="AP202:BD202"/>
    <mergeCell ref="AA203:AE203"/>
    <mergeCell ref="AF203:AJ203"/>
    <mergeCell ref="AK203:AO203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6:F196"/>
    <mergeCell ref="G196:S196"/>
    <mergeCell ref="T196:Z196"/>
    <mergeCell ref="AA196:AE196"/>
    <mergeCell ref="AF196:AJ196"/>
    <mergeCell ref="AK196:AO196"/>
    <mergeCell ref="AP195:AT195"/>
    <mergeCell ref="AU195:AY195"/>
    <mergeCell ref="AZ195:BD195"/>
    <mergeCell ref="BE195:BI195"/>
    <mergeCell ref="BJ195:BN195"/>
    <mergeCell ref="BO195:BS195"/>
    <mergeCell ref="A193:BS193"/>
    <mergeCell ref="A194:F195"/>
    <mergeCell ref="G194:S195"/>
    <mergeCell ref="T194:Z195"/>
    <mergeCell ref="AA194:AO194"/>
    <mergeCell ref="AP194:BD194"/>
    <mergeCell ref="BE194:BS194"/>
    <mergeCell ref="AA195:AE195"/>
    <mergeCell ref="AF195:AJ195"/>
    <mergeCell ref="AK195:AO195"/>
    <mergeCell ref="BA184:BC184"/>
    <mergeCell ref="BD184:BF184"/>
    <mergeCell ref="BG184:BI184"/>
    <mergeCell ref="BJ184:BL184"/>
    <mergeCell ref="A191:BL191"/>
    <mergeCell ref="A192:BS192"/>
    <mergeCell ref="AF185:AH185"/>
    <mergeCell ref="AI185:AK185"/>
    <mergeCell ref="AL185:AN185"/>
    <mergeCell ref="AO185:AQ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A182:C182"/>
    <mergeCell ref="D182:V182"/>
    <mergeCell ref="W182:Y182"/>
    <mergeCell ref="Z182:AB182"/>
    <mergeCell ref="AC182:AE182"/>
    <mergeCell ref="AF182:AH182"/>
    <mergeCell ref="BJ180:BL181"/>
    <mergeCell ref="W181:Y181"/>
    <mergeCell ref="Z181:AB181"/>
    <mergeCell ref="AC181:AE181"/>
    <mergeCell ref="AF181:AH181"/>
    <mergeCell ref="AI181:AK181"/>
    <mergeCell ref="AL181:AN181"/>
    <mergeCell ref="AO181:AQ181"/>
    <mergeCell ref="AR181:AT181"/>
    <mergeCell ref="BG179:BL179"/>
    <mergeCell ref="W180:AB180"/>
    <mergeCell ref="AC180:AH180"/>
    <mergeCell ref="AI180:AN180"/>
    <mergeCell ref="AO180:AT180"/>
    <mergeCell ref="AU180:AW181"/>
    <mergeCell ref="AX180:AZ181"/>
    <mergeCell ref="BA180:BC181"/>
    <mergeCell ref="BD180:BF181"/>
    <mergeCell ref="BG180:BI181"/>
    <mergeCell ref="A179:C181"/>
    <mergeCell ref="D179:V181"/>
    <mergeCell ref="W179:AH179"/>
    <mergeCell ref="AI179:AT179"/>
    <mergeCell ref="AU179:AZ179"/>
    <mergeCell ref="BA179:BF179"/>
    <mergeCell ref="AT164:AX164"/>
    <mergeCell ref="AY164:BC164"/>
    <mergeCell ref="BD164:BH164"/>
    <mergeCell ref="BI164:BM164"/>
    <mergeCell ref="BN164:BR164"/>
    <mergeCell ref="A178:BL178"/>
    <mergeCell ref="BI165:BM165"/>
    <mergeCell ref="BN165:BR165"/>
    <mergeCell ref="A166:T166"/>
    <mergeCell ref="U166:Y166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5:AT145"/>
    <mergeCell ref="AU145:AY145"/>
    <mergeCell ref="AZ145:BD145"/>
    <mergeCell ref="BE145:BI145"/>
    <mergeCell ref="A158:BL158"/>
    <mergeCell ref="A159:BR159"/>
    <mergeCell ref="BE146:BI146"/>
    <mergeCell ref="A147:C147"/>
    <mergeCell ref="D147:P147"/>
    <mergeCell ref="Q147:U147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BT127:BX127"/>
    <mergeCell ref="A140:BL140"/>
    <mergeCell ref="A141:C142"/>
    <mergeCell ref="D141:P142"/>
    <mergeCell ref="Q141:U142"/>
    <mergeCell ref="V141:AE142"/>
    <mergeCell ref="AF141:AT141"/>
    <mergeCell ref="AU141:BI141"/>
    <mergeCell ref="AF142:AJ142"/>
    <mergeCell ref="AK142:AO142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7:AS117"/>
    <mergeCell ref="AT117:AX117"/>
    <mergeCell ref="AY117:BC117"/>
    <mergeCell ref="BD117:BH117"/>
    <mergeCell ref="A121:BL121"/>
    <mergeCell ref="A122:BL122"/>
    <mergeCell ref="AT118:AX118"/>
    <mergeCell ref="AY118:BC118"/>
    <mergeCell ref="BD118:BH118"/>
    <mergeCell ref="AO116:AS116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115:C115"/>
    <mergeCell ref="D115:T115"/>
    <mergeCell ref="U115:Y115"/>
    <mergeCell ref="Z115:AD115"/>
    <mergeCell ref="AE115:AI115"/>
    <mergeCell ref="AJ115:AN115"/>
    <mergeCell ref="AE114:AI114"/>
    <mergeCell ref="AJ114:AN114"/>
    <mergeCell ref="AO114:AS114"/>
    <mergeCell ref="AT114:AX114"/>
    <mergeCell ref="AY114:BC114"/>
    <mergeCell ref="BD114:BH114"/>
    <mergeCell ref="BQ108:BT108"/>
    <mergeCell ref="BU108:BY108"/>
    <mergeCell ref="A111:BL111"/>
    <mergeCell ref="A112:BH112"/>
    <mergeCell ref="A113:C114"/>
    <mergeCell ref="D113:T114"/>
    <mergeCell ref="U113:AN113"/>
    <mergeCell ref="AO113:BH113"/>
    <mergeCell ref="U114:Y114"/>
    <mergeCell ref="Z114:AD114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AX107:BA107"/>
    <mergeCell ref="BB107:BF107"/>
    <mergeCell ref="BG107:BK107"/>
    <mergeCell ref="BL107:BP107"/>
    <mergeCell ref="BQ107:BT107"/>
    <mergeCell ref="BU107:BY107"/>
    <mergeCell ref="BQ106:BT106"/>
    <mergeCell ref="BU106:BY106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U105:Y105"/>
    <mergeCell ref="Z105:AD105"/>
    <mergeCell ref="AE105:AH105"/>
    <mergeCell ref="AI105:AM105"/>
    <mergeCell ref="AN105:AR105"/>
    <mergeCell ref="AS105:AW105"/>
    <mergeCell ref="BB98:BF98"/>
    <mergeCell ref="BG98:BK98"/>
    <mergeCell ref="A101:BL101"/>
    <mergeCell ref="A102:BL102"/>
    <mergeCell ref="A103:BY103"/>
    <mergeCell ref="A104:C105"/>
    <mergeCell ref="D104:T105"/>
    <mergeCell ref="U104:AM104"/>
    <mergeCell ref="AN104:BF104"/>
    <mergeCell ref="BG104:BY104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BB96:BF96"/>
    <mergeCell ref="BG96:BK96"/>
    <mergeCell ref="A97:E97"/>
    <mergeCell ref="F97:W97"/>
    <mergeCell ref="X97:AB97"/>
    <mergeCell ref="AC97:AG97"/>
    <mergeCell ref="AH97:AL97"/>
    <mergeCell ref="AM97:AQ97"/>
    <mergeCell ref="AR97:AV97"/>
    <mergeCell ref="AW97:BA97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A94:E95"/>
    <mergeCell ref="F94:W95"/>
    <mergeCell ref="X94:AQ94"/>
    <mergeCell ref="AR94:BK94"/>
    <mergeCell ref="X95:AB95"/>
    <mergeCell ref="AC95:AG95"/>
    <mergeCell ref="AH95:AL95"/>
    <mergeCell ref="AM95:AQ95"/>
    <mergeCell ref="AR95:AV95"/>
    <mergeCell ref="AW95:BA95"/>
    <mergeCell ref="AR79:AV79"/>
    <mergeCell ref="AW79:BA79"/>
    <mergeCell ref="BB79:BF79"/>
    <mergeCell ref="BG79:BK79"/>
    <mergeCell ref="A92:BL92"/>
    <mergeCell ref="A93:BK93"/>
    <mergeCell ref="AM80:AQ80"/>
    <mergeCell ref="AR80:AV80"/>
    <mergeCell ref="AW80:BA80"/>
    <mergeCell ref="BB80:BF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2:BY52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2:AW52"/>
    <mergeCell ref="AX52:BA52"/>
    <mergeCell ref="BB52:BF52"/>
    <mergeCell ref="BG52:BK52"/>
    <mergeCell ref="BL52:BP52"/>
    <mergeCell ref="BQ52:BT52"/>
    <mergeCell ref="BL51:BP51"/>
    <mergeCell ref="BQ51:BT51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I51:AM51"/>
    <mergeCell ref="AN51:AR51"/>
    <mergeCell ref="AS51:AW51"/>
    <mergeCell ref="AX51:BA51"/>
    <mergeCell ref="BB51:BF51"/>
    <mergeCell ref="BG51:BK51"/>
    <mergeCell ref="BB50:BF50"/>
    <mergeCell ref="BG50:BK50"/>
    <mergeCell ref="BL50:BP50"/>
    <mergeCell ref="BQ50:BT50"/>
    <mergeCell ref="BU50:BY50"/>
    <mergeCell ref="A51:D51"/>
    <mergeCell ref="E51:T51"/>
    <mergeCell ref="U51:Y51"/>
    <mergeCell ref="Z51:AD51"/>
    <mergeCell ref="AE51:AH51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S50:AW50"/>
    <mergeCell ref="AX50:BA50"/>
    <mergeCell ref="AS49:AW49"/>
    <mergeCell ref="AX49:BA49"/>
    <mergeCell ref="BB49:BF49"/>
    <mergeCell ref="BG49:BK49"/>
    <mergeCell ref="BL49:BP49"/>
    <mergeCell ref="BQ49:BT49"/>
    <mergeCell ref="A48:D49"/>
    <mergeCell ref="E48:T49"/>
    <mergeCell ref="U48:AM48"/>
    <mergeCell ref="AN48:BF48"/>
    <mergeCell ref="BG48:BY48"/>
    <mergeCell ref="U49:Y49"/>
    <mergeCell ref="Z49:AD49"/>
    <mergeCell ref="AE49:AH49"/>
    <mergeCell ref="AI49:AM49"/>
    <mergeCell ref="AN49:AR49"/>
    <mergeCell ref="AW40:BA40"/>
    <mergeCell ref="BB40:BF40"/>
    <mergeCell ref="BG40:BK40"/>
    <mergeCell ref="A45:BY45"/>
    <mergeCell ref="A46:BY46"/>
    <mergeCell ref="A47:BY47"/>
    <mergeCell ref="BG41:BK41"/>
    <mergeCell ref="A42:D42"/>
    <mergeCell ref="E42:W42"/>
    <mergeCell ref="X42:AB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35:BK35"/>
    <mergeCell ref="A36:D37"/>
    <mergeCell ref="E36:W37"/>
    <mergeCell ref="X36:AQ36"/>
    <mergeCell ref="AR36:BK36"/>
    <mergeCell ref="X37:AB37"/>
    <mergeCell ref="AC37:AG37"/>
    <mergeCell ref="AH37:AL37"/>
    <mergeCell ref="AM37:AQ37"/>
    <mergeCell ref="AR37:AV37"/>
    <mergeCell ref="BB30:BF30"/>
    <mergeCell ref="BG30:BK30"/>
    <mergeCell ref="BL30:BP30"/>
    <mergeCell ref="BQ30:BT30"/>
    <mergeCell ref="BU30:BY30"/>
    <mergeCell ref="A34:BL34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8 A184 A117">
    <cfRule type="cellIs" dxfId="857" priority="58" stopIfTrue="1" operator="equal">
      <formula>A107</formula>
    </cfRule>
  </conditionalFormatting>
  <conditionalFormatting sqref="A127:C127 A145:C145">
    <cfRule type="cellIs" dxfId="856" priority="59" stopIfTrue="1" operator="equal">
      <formula>A126</formula>
    </cfRule>
    <cfRule type="cellIs" dxfId="855" priority="60" stopIfTrue="1" operator="equal">
      <formula>0</formula>
    </cfRule>
  </conditionalFormatting>
  <conditionalFormatting sqref="A109">
    <cfRule type="cellIs" dxfId="854" priority="57" stopIfTrue="1" operator="equal">
      <formula>A108</formula>
    </cfRule>
  </conditionalFormatting>
  <conditionalFormatting sqref="A119">
    <cfRule type="cellIs" dxfId="853" priority="62" stopIfTrue="1" operator="equal">
      <formula>A117</formula>
    </cfRule>
  </conditionalFormatting>
  <conditionalFormatting sqref="A118">
    <cfRule type="cellIs" dxfId="852" priority="55" stopIfTrue="1" operator="equal">
      <formula>A117</formula>
    </cfRule>
  </conditionalFormatting>
  <conditionalFormatting sqref="A185">
    <cfRule type="cellIs" dxfId="851" priority="5" stopIfTrue="1" operator="equal">
      <formula>A184</formula>
    </cfRule>
  </conditionalFormatting>
  <conditionalFormatting sqref="A128:C128">
    <cfRule type="cellIs" dxfId="850" priority="52" stopIfTrue="1" operator="equal">
      <formula>A127</formula>
    </cfRule>
    <cfRule type="cellIs" dxfId="849" priority="53" stopIfTrue="1" operator="equal">
      <formula>0</formula>
    </cfRule>
  </conditionalFormatting>
  <conditionalFormatting sqref="A129:C129">
    <cfRule type="cellIs" dxfId="848" priority="50" stopIfTrue="1" operator="equal">
      <formula>A128</formula>
    </cfRule>
    <cfRule type="cellIs" dxfId="847" priority="51" stopIfTrue="1" operator="equal">
      <formula>0</formula>
    </cfRule>
  </conditionalFormatting>
  <conditionalFormatting sqref="A130:C130">
    <cfRule type="cellIs" dxfId="846" priority="48" stopIfTrue="1" operator="equal">
      <formula>A129</formula>
    </cfRule>
    <cfRule type="cellIs" dxfId="845" priority="49" stopIfTrue="1" operator="equal">
      <formula>0</formula>
    </cfRule>
  </conditionalFormatting>
  <conditionalFormatting sqref="A131:C131">
    <cfRule type="cellIs" dxfId="844" priority="46" stopIfTrue="1" operator="equal">
      <formula>A130</formula>
    </cfRule>
    <cfRule type="cellIs" dxfId="843" priority="47" stopIfTrue="1" operator="equal">
      <formula>0</formula>
    </cfRule>
  </conditionalFormatting>
  <conditionalFormatting sqref="A132:C132">
    <cfRule type="cellIs" dxfId="842" priority="44" stopIfTrue="1" operator="equal">
      <formula>A131</formula>
    </cfRule>
    <cfRule type="cellIs" dxfId="841" priority="45" stopIfTrue="1" operator="equal">
      <formula>0</formula>
    </cfRule>
  </conditionalFormatting>
  <conditionalFormatting sqref="A133:C133">
    <cfRule type="cellIs" dxfId="840" priority="42" stopIfTrue="1" operator="equal">
      <formula>A132</formula>
    </cfRule>
    <cfRule type="cellIs" dxfId="839" priority="43" stopIfTrue="1" operator="equal">
      <formula>0</formula>
    </cfRule>
  </conditionalFormatting>
  <conditionalFormatting sqref="A134:C134">
    <cfRule type="cellIs" dxfId="838" priority="40" stopIfTrue="1" operator="equal">
      <formula>A133</formula>
    </cfRule>
    <cfRule type="cellIs" dxfId="837" priority="41" stopIfTrue="1" operator="equal">
      <formula>0</formula>
    </cfRule>
  </conditionalFormatting>
  <conditionalFormatting sqref="A135:C135">
    <cfRule type="cellIs" dxfId="836" priority="38" stopIfTrue="1" operator="equal">
      <formula>A134</formula>
    </cfRule>
    <cfRule type="cellIs" dxfId="835" priority="39" stopIfTrue="1" operator="equal">
      <formula>0</formula>
    </cfRule>
  </conditionalFormatting>
  <conditionalFormatting sqref="A136:C136">
    <cfRule type="cellIs" dxfId="834" priority="36" stopIfTrue="1" operator="equal">
      <formula>A135</formula>
    </cfRule>
    <cfRule type="cellIs" dxfId="833" priority="37" stopIfTrue="1" operator="equal">
      <formula>0</formula>
    </cfRule>
  </conditionalFormatting>
  <conditionalFormatting sqref="A137:C137">
    <cfRule type="cellIs" dxfId="832" priority="34" stopIfTrue="1" operator="equal">
      <formula>A136</formula>
    </cfRule>
    <cfRule type="cellIs" dxfId="831" priority="35" stopIfTrue="1" operator="equal">
      <formula>0</formula>
    </cfRule>
  </conditionalFormatting>
  <conditionalFormatting sqref="A138:C138">
    <cfRule type="cellIs" dxfId="830" priority="32" stopIfTrue="1" operator="equal">
      <formula>A137</formula>
    </cfRule>
    <cfRule type="cellIs" dxfId="829" priority="33" stopIfTrue="1" operator="equal">
      <formula>0</formula>
    </cfRule>
  </conditionalFormatting>
  <conditionalFormatting sqref="A146:C146">
    <cfRule type="cellIs" dxfId="828" priority="28" stopIfTrue="1" operator="equal">
      <formula>A145</formula>
    </cfRule>
    <cfRule type="cellIs" dxfId="827" priority="29" stopIfTrue="1" operator="equal">
      <formula>0</formula>
    </cfRule>
  </conditionalFormatting>
  <conditionalFormatting sqref="A147:C147">
    <cfRule type="cellIs" dxfId="826" priority="26" stopIfTrue="1" operator="equal">
      <formula>A146</formula>
    </cfRule>
    <cfRule type="cellIs" dxfId="825" priority="27" stopIfTrue="1" operator="equal">
      <formula>0</formula>
    </cfRule>
  </conditionalFormatting>
  <conditionalFormatting sqref="A148:C148">
    <cfRule type="cellIs" dxfId="824" priority="24" stopIfTrue="1" operator="equal">
      <formula>A147</formula>
    </cfRule>
    <cfRule type="cellIs" dxfId="823" priority="25" stopIfTrue="1" operator="equal">
      <formula>0</formula>
    </cfRule>
  </conditionalFormatting>
  <conditionalFormatting sqref="A149:C149">
    <cfRule type="cellIs" dxfId="822" priority="22" stopIfTrue="1" operator="equal">
      <formula>A148</formula>
    </cfRule>
    <cfRule type="cellIs" dxfId="821" priority="23" stopIfTrue="1" operator="equal">
      <formula>0</formula>
    </cfRule>
  </conditionalFormatting>
  <conditionalFormatting sqref="A150:C150">
    <cfRule type="cellIs" dxfId="820" priority="20" stopIfTrue="1" operator="equal">
      <formula>A149</formula>
    </cfRule>
    <cfRule type="cellIs" dxfId="819" priority="21" stopIfTrue="1" operator="equal">
      <formula>0</formula>
    </cfRule>
  </conditionalFormatting>
  <conditionalFormatting sqref="A151:C151">
    <cfRule type="cellIs" dxfId="818" priority="18" stopIfTrue="1" operator="equal">
      <formula>A150</formula>
    </cfRule>
    <cfRule type="cellIs" dxfId="817" priority="19" stopIfTrue="1" operator="equal">
      <formula>0</formula>
    </cfRule>
  </conditionalFormatting>
  <conditionalFormatting sqref="A152:C152">
    <cfRule type="cellIs" dxfId="816" priority="16" stopIfTrue="1" operator="equal">
      <formula>A151</formula>
    </cfRule>
    <cfRule type="cellIs" dxfId="815" priority="17" stopIfTrue="1" operator="equal">
      <formula>0</formula>
    </cfRule>
  </conditionalFormatting>
  <conditionalFormatting sqref="A153:C153">
    <cfRule type="cellIs" dxfId="814" priority="14" stopIfTrue="1" operator="equal">
      <formula>A152</formula>
    </cfRule>
    <cfRule type="cellIs" dxfId="813" priority="15" stopIfTrue="1" operator="equal">
      <formula>0</formula>
    </cfRule>
  </conditionalFormatting>
  <conditionalFormatting sqref="A154:C154">
    <cfRule type="cellIs" dxfId="812" priority="12" stopIfTrue="1" operator="equal">
      <formula>A153</formula>
    </cfRule>
    <cfRule type="cellIs" dxfId="811" priority="13" stopIfTrue="1" operator="equal">
      <formula>0</formula>
    </cfRule>
  </conditionalFormatting>
  <conditionalFormatting sqref="A155:C155">
    <cfRule type="cellIs" dxfId="810" priority="10" stopIfTrue="1" operator="equal">
      <formula>A154</formula>
    </cfRule>
    <cfRule type="cellIs" dxfId="809" priority="11" stopIfTrue="1" operator="equal">
      <formula>0</formula>
    </cfRule>
  </conditionalFormatting>
  <conditionalFormatting sqref="A156:C156">
    <cfRule type="cellIs" dxfId="808" priority="8" stopIfTrue="1" operator="equal">
      <formula>A155</formula>
    </cfRule>
    <cfRule type="cellIs" dxfId="807" priority="9" stopIfTrue="1" operator="equal">
      <formula>0</formula>
    </cfRule>
  </conditionalFormatting>
  <conditionalFormatting sqref="A186">
    <cfRule type="cellIs" dxfId="806" priority="4" stopIfTrue="1" operator="equal">
      <formula>A185</formula>
    </cfRule>
  </conditionalFormatting>
  <conditionalFormatting sqref="A187">
    <cfRule type="cellIs" dxfId="805" priority="3" stopIfTrue="1" operator="equal">
      <formula>A186</formula>
    </cfRule>
  </conditionalFormatting>
  <conditionalFormatting sqref="A188">
    <cfRule type="cellIs" dxfId="804" priority="2" stopIfTrue="1" operator="equal">
      <formula>A187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451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452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453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13.2" customHeight="1" x14ac:dyDescent="0.25">
      <c r="A21" s="189">
        <v>2240</v>
      </c>
      <c r="B21" s="189"/>
      <c r="C21" s="189"/>
      <c r="D21" s="189"/>
      <c r="E21" s="189"/>
      <c r="F21" s="189"/>
      <c r="G21" s="130" t="s">
        <v>311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429697</v>
      </c>
      <c r="U21" s="190"/>
      <c r="V21" s="190"/>
      <c r="W21" s="190"/>
      <c r="X21" s="190"/>
      <c r="Y21" s="190"/>
      <c r="Z21" s="190"/>
      <c r="AA21" s="190">
        <v>700000</v>
      </c>
      <c r="AB21" s="190"/>
      <c r="AC21" s="190"/>
      <c r="AD21" s="190"/>
      <c r="AE21" s="190"/>
      <c r="AF21" s="190"/>
      <c r="AG21" s="190"/>
      <c r="AH21" s="190">
        <v>500000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3" spans="1:79" ht="15" customHeight="1" x14ac:dyDescent="0.25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5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662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663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5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5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5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5">
      <c r="A30" s="54" t="s">
        <v>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5">
      <c r="A33" s="124"/>
      <c r="B33" s="124"/>
      <c r="C33" s="124"/>
      <c r="D33" s="124"/>
      <c r="E33" s="124"/>
      <c r="F33" s="124"/>
      <c r="G33" s="125" t="s">
        <v>1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101</v>
      </c>
      <c r="U33" s="126"/>
      <c r="V33" s="126"/>
      <c r="W33" s="126"/>
      <c r="X33" s="126"/>
      <c r="Y33" s="126"/>
      <c r="Z33" s="126"/>
      <c r="AA33" s="126" t="s">
        <v>102</v>
      </c>
      <c r="AB33" s="126"/>
      <c r="AC33" s="126"/>
      <c r="AD33" s="126"/>
      <c r="AE33" s="126"/>
      <c r="AF33" s="126"/>
      <c r="AG33" s="126"/>
      <c r="AH33" s="126" t="s">
        <v>103</v>
      </c>
      <c r="AI33" s="126"/>
      <c r="AJ33" s="126"/>
      <c r="AK33" s="126"/>
      <c r="AL33" s="126"/>
      <c r="AM33" s="126"/>
      <c r="AN33" s="128"/>
      <c r="AO33" s="125" t="s">
        <v>104</v>
      </c>
      <c r="AP33" s="126"/>
      <c r="AQ33" s="126"/>
      <c r="AR33" s="126"/>
      <c r="AS33" s="126"/>
      <c r="AT33" s="126"/>
      <c r="AU33" s="12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5">
      <c r="A34" s="124" t="s">
        <v>179</v>
      </c>
      <c r="B34" s="124"/>
      <c r="C34" s="124"/>
      <c r="D34" s="124"/>
      <c r="E34" s="124"/>
      <c r="F34" s="124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2">
        <v>429697</v>
      </c>
      <c r="U34" s="192"/>
      <c r="V34" s="192"/>
      <c r="W34" s="192"/>
      <c r="X34" s="192"/>
      <c r="Y34" s="192"/>
      <c r="Z34" s="192"/>
      <c r="AA34" s="192">
        <v>700000</v>
      </c>
      <c r="AB34" s="192"/>
      <c r="AC34" s="192"/>
      <c r="AD34" s="192"/>
      <c r="AE34" s="192"/>
      <c r="AF34" s="192"/>
      <c r="AG34" s="192"/>
      <c r="AH34" s="192">
        <v>500000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5">
      <c r="A37" s="105" t="s">
        <v>668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3.8" x14ac:dyDescent="0.25">
      <c r="A38" s="127" t="s">
        <v>296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12.9" customHeight="1" x14ac:dyDescent="0.25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300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302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669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5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5">
      <c r="A42" s="44" t="s">
        <v>128</v>
      </c>
      <c r="B42" s="44"/>
      <c r="C42" s="44"/>
      <c r="D42" s="44"/>
      <c r="E42" s="44"/>
      <c r="F42" s="44"/>
      <c r="G42" s="92" t="s">
        <v>78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6" customFormat="1" ht="13.2" customHeight="1" x14ac:dyDescent="0.25">
      <c r="A43" s="170">
        <v>2240</v>
      </c>
      <c r="B43" s="170"/>
      <c r="C43" s="170"/>
      <c r="D43" s="170"/>
      <c r="E43" s="170"/>
      <c r="F43" s="170"/>
      <c r="G43" s="130" t="s">
        <v>311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6">
        <v>540000</v>
      </c>
      <c r="U43" s="176"/>
      <c r="V43" s="176"/>
      <c r="W43" s="176"/>
      <c r="X43" s="176"/>
      <c r="Y43" s="176"/>
      <c r="Z43" s="176"/>
      <c r="AA43" s="176">
        <v>0</v>
      </c>
      <c r="AB43" s="176"/>
      <c r="AC43" s="176"/>
      <c r="AD43" s="176"/>
      <c r="AE43" s="176"/>
      <c r="AF43" s="176"/>
      <c r="AG43" s="176"/>
      <c r="AH43" s="176">
        <v>572940</v>
      </c>
      <c r="AI43" s="176"/>
      <c r="AJ43" s="176"/>
      <c r="AK43" s="176"/>
      <c r="AL43" s="176"/>
      <c r="AM43" s="176"/>
      <c r="AN43" s="176"/>
      <c r="AO43" s="176">
        <v>0</v>
      </c>
      <c r="AP43" s="176"/>
      <c r="AQ43" s="176"/>
      <c r="AR43" s="176"/>
      <c r="AS43" s="176"/>
      <c r="AT43" s="176"/>
      <c r="AU43" s="176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5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" customHeight="1" x14ac:dyDescent="0.25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665</v>
      </c>
      <c r="AV47" s="46"/>
      <c r="AW47" s="46"/>
      <c r="AX47" s="46"/>
      <c r="AY47" s="46"/>
      <c r="AZ47" s="46"/>
      <c r="BA47" s="46" t="s">
        <v>666</v>
      </c>
      <c r="BB47" s="46"/>
      <c r="BC47" s="46"/>
      <c r="BD47" s="46"/>
      <c r="BE47" s="46"/>
      <c r="BF47" s="46"/>
      <c r="BG47" s="46" t="s">
        <v>670</v>
      </c>
      <c r="BH47" s="46"/>
      <c r="BI47" s="46"/>
      <c r="BJ47" s="46"/>
      <c r="BK47" s="46"/>
      <c r="BL47" s="46"/>
      <c r="BM47" s="46" t="s">
        <v>671</v>
      </c>
      <c r="BN47" s="46"/>
      <c r="BO47" s="46"/>
      <c r="BP47" s="46"/>
      <c r="BQ47" s="46"/>
      <c r="BR47" s="46"/>
    </row>
    <row r="48" spans="1:79" ht="15" customHeight="1" x14ac:dyDescent="0.25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5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5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5">
      <c r="A52" s="56" t="s">
        <v>672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5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5">
      <c r="A56" s="124" t="s">
        <v>179</v>
      </c>
      <c r="B56" s="124"/>
      <c r="C56" s="124"/>
      <c r="D56" s="124"/>
      <c r="E56" s="124"/>
      <c r="F56" s="124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7">
        <v>540000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572940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4"/>
      <c r="CA56" s="9" t="s">
        <v>132</v>
      </c>
    </row>
    <row r="57" spans="1:79" s="1" customFormat="1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899999999999999" customHeight="1" x14ac:dyDescent="0.25">
      <c r="A60" s="152" t="s">
        <v>290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3" t="s">
        <v>359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5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3.8" x14ac:dyDescent="0.2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5">
      <c r="A63" s="152" t="s">
        <v>291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4" t="s">
        <v>360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5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2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538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456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26.4" customHeight="1" x14ac:dyDescent="0.25">
      <c r="A21" s="189">
        <v>2210</v>
      </c>
      <c r="B21" s="189"/>
      <c r="C21" s="189"/>
      <c r="D21" s="189"/>
      <c r="E21" s="189"/>
      <c r="F21" s="189"/>
      <c r="G21" s="130" t="s">
        <v>310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757525</v>
      </c>
      <c r="U21" s="190"/>
      <c r="V21" s="190"/>
      <c r="W21" s="190"/>
      <c r="X21" s="190"/>
      <c r="Y21" s="190"/>
      <c r="Z21" s="190"/>
      <c r="AA21" s="190">
        <v>429900</v>
      </c>
      <c r="AB21" s="190"/>
      <c r="AC21" s="190"/>
      <c r="AD21" s="190"/>
      <c r="AE21" s="190"/>
      <c r="AF21" s="190"/>
      <c r="AG21" s="190"/>
      <c r="AH21" s="190">
        <v>238990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13.2" customHeight="1" x14ac:dyDescent="0.25">
      <c r="A22" s="189">
        <v>2240</v>
      </c>
      <c r="B22" s="189"/>
      <c r="C22" s="189"/>
      <c r="D22" s="189"/>
      <c r="E22" s="189"/>
      <c r="F22" s="189"/>
      <c r="G22" s="130" t="s">
        <v>311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8869803</v>
      </c>
      <c r="U22" s="190"/>
      <c r="V22" s="190"/>
      <c r="W22" s="190"/>
      <c r="X22" s="190"/>
      <c r="Y22" s="190"/>
      <c r="Z22" s="190"/>
      <c r="AA22" s="190">
        <v>19190537</v>
      </c>
      <c r="AB22" s="190"/>
      <c r="AC22" s="190"/>
      <c r="AD22" s="190"/>
      <c r="AE22" s="190"/>
      <c r="AF22" s="190"/>
      <c r="AG22" s="190"/>
      <c r="AH22" s="190">
        <v>10061010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13.2" customHeight="1" x14ac:dyDescent="0.25">
      <c r="A23" s="189">
        <v>2273</v>
      </c>
      <c r="B23" s="189"/>
      <c r="C23" s="189"/>
      <c r="D23" s="189"/>
      <c r="E23" s="189"/>
      <c r="F23" s="189"/>
      <c r="G23" s="130" t="s">
        <v>315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1010048</v>
      </c>
      <c r="U23" s="190"/>
      <c r="V23" s="190"/>
      <c r="W23" s="190"/>
      <c r="X23" s="190"/>
      <c r="Y23" s="190"/>
      <c r="Z23" s="190"/>
      <c r="AA23" s="190">
        <v>2000000</v>
      </c>
      <c r="AB23" s="190"/>
      <c r="AC23" s="190"/>
      <c r="AD23" s="190"/>
      <c r="AE23" s="190"/>
      <c r="AF23" s="190"/>
      <c r="AG23" s="190"/>
      <c r="AH23" s="190">
        <v>1700000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4" spans="1:79" s="136" customFormat="1" ht="39.6" customHeight="1" x14ac:dyDescent="0.25">
      <c r="A24" s="189">
        <v>2282</v>
      </c>
      <c r="B24" s="189"/>
      <c r="C24" s="189"/>
      <c r="D24" s="189"/>
      <c r="E24" s="189"/>
      <c r="F24" s="189"/>
      <c r="G24" s="130" t="s">
        <v>317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0">
        <v>0</v>
      </c>
      <c r="U24" s="190"/>
      <c r="V24" s="190"/>
      <c r="W24" s="190"/>
      <c r="X24" s="190"/>
      <c r="Y24" s="190"/>
      <c r="Z24" s="190"/>
      <c r="AA24" s="190">
        <v>27000</v>
      </c>
      <c r="AB24" s="190"/>
      <c r="AC24" s="190"/>
      <c r="AD24" s="190"/>
      <c r="AE24" s="190"/>
      <c r="AF24" s="190"/>
      <c r="AG24" s="190"/>
      <c r="AH24" s="190">
        <v>0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</row>
    <row r="25" spans="1:79" s="136" customFormat="1" ht="13.2" customHeight="1" x14ac:dyDescent="0.25">
      <c r="A25" s="189">
        <v>3132</v>
      </c>
      <c r="B25" s="189"/>
      <c r="C25" s="189"/>
      <c r="D25" s="189"/>
      <c r="E25" s="189"/>
      <c r="F25" s="189"/>
      <c r="G25" s="130" t="s">
        <v>457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0">
        <v>0</v>
      </c>
      <c r="U25" s="190"/>
      <c r="V25" s="190"/>
      <c r="W25" s="190"/>
      <c r="X25" s="190"/>
      <c r="Y25" s="190"/>
      <c r="Z25" s="190"/>
      <c r="AA25" s="190">
        <v>0</v>
      </c>
      <c r="AB25" s="190"/>
      <c r="AC25" s="190"/>
      <c r="AD25" s="190"/>
      <c r="AE25" s="190"/>
      <c r="AF25" s="190"/>
      <c r="AG25" s="190"/>
      <c r="AH25" s="190">
        <v>0</v>
      </c>
      <c r="AI25" s="190"/>
      <c r="AJ25" s="190"/>
      <c r="AK25" s="190"/>
      <c r="AL25" s="190"/>
      <c r="AM25" s="190"/>
      <c r="AN25" s="190"/>
      <c r="AO25" s="190">
        <v>0</v>
      </c>
      <c r="AP25" s="190"/>
      <c r="AQ25" s="190"/>
      <c r="AR25" s="190"/>
      <c r="AS25" s="190"/>
      <c r="AT25" s="190"/>
      <c r="AU25" s="190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</row>
    <row r="27" spans="1:79" ht="15" customHeight="1" x14ac:dyDescent="0.25">
      <c r="A27" s="48" t="s">
        <v>186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</row>
    <row r="29" spans="1:79" ht="48" customHeight="1" x14ac:dyDescent="0.25">
      <c r="A29" s="46" t="s">
        <v>7</v>
      </c>
      <c r="B29" s="46"/>
      <c r="C29" s="46"/>
      <c r="D29" s="46"/>
      <c r="E29" s="46"/>
      <c r="F29" s="46"/>
      <c r="G29" s="61" t="s">
        <v>20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3"/>
      <c r="AF29" s="46" t="s">
        <v>9</v>
      </c>
      <c r="AG29" s="46"/>
      <c r="AH29" s="46"/>
      <c r="AI29" s="46"/>
      <c r="AJ29" s="46"/>
      <c r="AK29" s="46" t="s">
        <v>8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 t="s">
        <v>662</v>
      </c>
      <c r="AV29" s="46"/>
      <c r="AW29" s="46"/>
      <c r="AX29" s="46"/>
      <c r="AY29" s="46"/>
      <c r="AZ29" s="46"/>
      <c r="BA29" s="46"/>
      <c r="BB29" s="46"/>
      <c r="BC29" s="46"/>
      <c r="BD29" s="46"/>
      <c r="BE29" s="46" t="s">
        <v>663</v>
      </c>
      <c r="BF29" s="46"/>
      <c r="BG29" s="46"/>
      <c r="BH29" s="46"/>
      <c r="BI29" s="46"/>
      <c r="BJ29" s="46"/>
      <c r="BK29" s="46"/>
      <c r="BL29" s="46"/>
      <c r="BM29" s="46"/>
      <c r="BN29" s="46"/>
    </row>
    <row r="30" spans="1:79" ht="15" customHeight="1" x14ac:dyDescent="0.25">
      <c r="A30" s="46">
        <v>1</v>
      </c>
      <c r="B30" s="46"/>
      <c r="C30" s="46"/>
      <c r="D30" s="46"/>
      <c r="E30" s="46"/>
      <c r="F30" s="46"/>
      <c r="G30" s="61">
        <v>2</v>
      </c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3"/>
      <c r="AF30" s="46">
        <v>3</v>
      </c>
      <c r="AG30" s="46"/>
      <c r="AH30" s="46"/>
      <c r="AI30" s="46"/>
      <c r="AJ30" s="46"/>
      <c r="AK30" s="46">
        <v>4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>
        <v>5</v>
      </c>
      <c r="AV30" s="46"/>
      <c r="AW30" s="46"/>
      <c r="AX30" s="46"/>
      <c r="AY30" s="46"/>
      <c r="AZ30" s="46"/>
      <c r="BA30" s="46"/>
      <c r="BB30" s="46"/>
      <c r="BC30" s="46"/>
      <c r="BD30" s="46"/>
      <c r="BE30" s="46">
        <v>6</v>
      </c>
      <c r="BF30" s="46"/>
      <c r="BG30" s="46"/>
      <c r="BH30" s="46"/>
      <c r="BI30" s="46"/>
      <c r="BJ30" s="46"/>
      <c r="BK30" s="46"/>
      <c r="BL30" s="46"/>
      <c r="BM30" s="46"/>
      <c r="BN30" s="46"/>
    </row>
    <row r="31" spans="1:79" ht="15" hidden="1" customHeight="1" x14ac:dyDescent="0.25">
      <c r="A31" s="114" t="s">
        <v>187</v>
      </c>
      <c r="B31" s="114"/>
      <c r="C31" s="114"/>
      <c r="D31" s="114"/>
      <c r="E31" s="114"/>
      <c r="F31" s="114"/>
      <c r="G31" s="115" t="s">
        <v>78</v>
      </c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7"/>
      <c r="AF31" s="114" t="s">
        <v>91</v>
      </c>
      <c r="AG31" s="114"/>
      <c r="AH31" s="114"/>
      <c r="AI31" s="114"/>
      <c r="AJ31" s="114"/>
      <c r="AK31" s="114" t="s">
        <v>92</v>
      </c>
      <c r="AL31" s="114"/>
      <c r="AM31" s="114"/>
      <c r="AN31" s="114"/>
      <c r="AO31" s="114"/>
      <c r="AP31" s="114"/>
      <c r="AQ31" s="114"/>
      <c r="AR31" s="114"/>
      <c r="AS31" s="114"/>
      <c r="AT31" s="114"/>
      <c r="AU31" s="114" t="s">
        <v>139</v>
      </c>
      <c r="AV31" s="114"/>
      <c r="AW31" s="114"/>
      <c r="AX31" s="114"/>
      <c r="AY31" s="114"/>
      <c r="AZ31" s="114"/>
      <c r="BA31" s="114"/>
      <c r="BB31" s="114"/>
      <c r="BC31" s="114"/>
      <c r="BD31" s="114"/>
      <c r="BE31" s="114" t="s">
        <v>141</v>
      </c>
      <c r="BF31" s="114"/>
      <c r="BG31" s="114"/>
      <c r="BH31" s="114"/>
      <c r="BI31" s="114"/>
      <c r="BJ31" s="114"/>
      <c r="BK31" s="114"/>
      <c r="BL31" s="114"/>
      <c r="BM31" s="114"/>
      <c r="BN31" s="114"/>
      <c r="CA31" t="s">
        <v>66</v>
      </c>
    </row>
    <row r="32" spans="1:79" s="7" customFormat="1" x14ac:dyDescent="0.25">
      <c r="A32" s="118"/>
      <c r="B32" s="118"/>
      <c r="C32" s="118"/>
      <c r="D32" s="118"/>
      <c r="E32" s="118"/>
      <c r="F32" s="118"/>
      <c r="G32" s="119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1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Q32" s="118"/>
      <c r="AR32" s="118"/>
      <c r="AS32" s="118"/>
      <c r="AT32" s="118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CA32" s="7" t="s">
        <v>67</v>
      </c>
    </row>
    <row r="34" spans="1:79" ht="14.25" customHeight="1" x14ac:dyDescent="0.25">
      <c r="A34" s="54" t="s">
        <v>664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</row>
    <row r="35" spans="1:79" ht="15" customHeight="1" x14ac:dyDescent="0.25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</row>
    <row r="37" spans="1:79" s="1" customFormat="1" ht="28.5" hidden="1" customHeight="1" x14ac:dyDescent="0.25">
      <c r="A37" s="124"/>
      <c r="B37" s="124"/>
      <c r="C37" s="124"/>
      <c r="D37" s="124"/>
      <c r="E37" s="124"/>
      <c r="F37" s="124"/>
      <c r="G37" s="125" t="s">
        <v>1</v>
      </c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 t="s">
        <v>101</v>
      </c>
      <c r="U37" s="126"/>
      <c r="V37" s="126"/>
      <c r="W37" s="126"/>
      <c r="X37" s="126"/>
      <c r="Y37" s="126"/>
      <c r="Z37" s="126"/>
      <c r="AA37" s="126" t="s">
        <v>102</v>
      </c>
      <c r="AB37" s="126"/>
      <c r="AC37" s="126"/>
      <c r="AD37" s="126"/>
      <c r="AE37" s="126"/>
      <c r="AF37" s="126"/>
      <c r="AG37" s="126"/>
      <c r="AH37" s="126" t="s">
        <v>103</v>
      </c>
      <c r="AI37" s="126"/>
      <c r="AJ37" s="126"/>
      <c r="AK37" s="126"/>
      <c r="AL37" s="126"/>
      <c r="AM37" s="126"/>
      <c r="AN37" s="128"/>
      <c r="AO37" s="125" t="s">
        <v>104</v>
      </c>
      <c r="AP37" s="126"/>
      <c r="AQ37" s="126"/>
      <c r="AR37" s="126"/>
      <c r="AS37" s="126"/>
      <c r="AT37" s="126"/>
      <c r="AU37" s="126"/>
      <c r="AV37" s="12"/>
      <c r="AW37" s="12"/>
      <c r="AX37" s="12"/>
      <c r="AY37" s="12"/>
      <c r="AZ37" s="12"/>
      <c r="BA37" s="12"/>
      <c r="BB37" s="12"/>
      <c r="BC37" s="12"/>
      <c r="BD37" s="13"/>
      <c r="BE37" s="11"/>
      <c r="BF37" s="12"/>
      <c r="BG37" s="12"/>
      <c r="BH37" s="12"/>
      <c r="BI37" s="12"/>
      <c r="BJ37" s="12"/>
      <c r="BK37" s="12"/>
      <c r="BL37" s="12"/>
      <c r="BM37" s="12"/>
      <c r="BN37" s="13"/>
      <c r="CA37" t="s">
        <v>129</v>
      </c>
    </row>
    <row r="38" spans="1:79" s="9" customFormat="1" ht="12.75" customHeight="1" x14ac:dyDescent="0.25">
      <c r="A38" s="124" t="s">
        <v>179</v>
      </c>
      <c r="B38" s="124"/>
      <c r="C38" s="124"/>
      <c r="D38" s="124"/>
      <c r="E38" s="124"/>
      <c r="F38" s="124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2">
        <v>10637376</v>
      </c>
      <c r="U38" s="192"/>
      <c r="V38" s="192"/>
      <c r="W38" s="192"/>
      <c r="X38" s="192"/>
      <c r="Y38" s="192"/>
      <c r="Z38" s="192"/>
      <c r="AA38" s="192">
        <v>21647437</v>
      </c>
      <c r="AB38" s="192"/>
      <c r="AC38" s="192"/>
      <c r="AD38" s="192"/>
      <c r="AE38" s="192"/>
      <c r="AF38" s="192"/>
      <c r="AG38" s="192"/>
      <c r="AH38" s="192">
        <v>12000000</v>
      </c>
      <c r="AI38" s="192"/>
      <c r="AJ38" s="192"/>
      <c r="AK38" s="192"/>
      <c r="AL38" s="192"/>
      <c r="AM38" s="192"/>
      <c r="AN38" s="192"/>
      <c r="AO38" s="192">
        <v>0</v>
      </c>
      <c r="AP38" s="192"/>
      <c r="AQ38" s="192"/>
      <c r="AR38" s="192"/>
      <c r="AS38" s="192"/>
      <c r="AT38" s="192"/>
      <c r="AU38" s="192"/>
      <c r="AV38" s="14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CA38" s="9" t="s">
        <v>130</v>
      </c>
    </row>
    <row r="41" spans="1:79" ht="14.25" customHeight="1" x14ac:dyDescent="0.25">
      <c r="A41" s="105" t="s">
        <v>668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</row>
    <row r="42" spans="1:79" ht="13.8" x14ac:dyDescent="0.25">
      <c r="A42" s="127" t="s">
        <v>296</v>
      </c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</row>
    <row r="43" spans="1:79" ht="12.9" customHeight="1" x14ac:dyDescent="0.25">
      <c r="A43" s="46" t="s">
        <v>3</v>
      </c>
      <c r="B43" s="46"/>
      <c r="C43" s="46"/>
      <c r="D43" s="46"/>
      <c r="E43" s="46"/>
      <c r="F43" s="46"/>
      <c r="G43" s="46" t="s">
        <v>20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 t="s">
        <v>300</v>
      </c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 t="s">
        <v>302</v>
      </c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 t="s">
        <v>669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ht="47.1" customHeight="1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 t="s">
        <v>22</v>
      </c>
      <c r="U44" s="46"/>
      <c r="V44" s="46"/>
      <c r="W44" s="46"/>
      <c r="X44" s="46"/>
      <c r="Y44" s="46"/>
      <c r="Z44" s="46"/>
      <c r="AA44" s="46" t="s">
        <v>121</v>
      </c>
      <c r="AB44" s="46"/>
      <c r="AC44" s="46"/>
      <c r="AD44" s="46"/>
      <c r="AE44" s="46"/>
      <c r="AF44" s="46"/>
      <c r="AG44" s="46"/>
      <c r="AH44" s="46" t="s">
        <v>22</v>
      </c>
      <c r="AI44" s="46"/>
      <c r="AJ44" s="46"/>
      <c r="AK44" s="46"/>
      <c r="AL44" s="46"/>
      <c r="AM44" s="46"/>
      <c r="AN44" s="46"/>
      <c r="AO44" s="46" t="s">
        <v>121</v>
      </c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</row>
    <row r="45" spans="1:79" ht="15" customHeight="1" x14ac:dyDescent="0.25">
      <c r="A45" s="46">
        <v>1</v>
      </c>
      <c r="B45" s="46"/>
      <c r="C45" s="46"/>
      <c r="D45" s="46"/>
      <c r="E45" s="46"/>
      <c r="F45" s="46"/>
      <c r="G45" s="46">
        <v>2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>
        <v>3</v>
      </c>
      <c r="U45" s="46"/>
      <c r="V45" s="46"/>
      <c r="W45" s="46"/>
      <c r="X45" s="46"/>
      <c r="Y45" s="46"/>
      <c r="Z45" s="46"/>
      <c r="AA45" s="46">
        <v>4</v>
      </c>
      <c r="AB45" s="46"/>
      <c r="AC45" s="46"/>
      <c r="AD45" s="46"/>
      <c r="AE45" s="46"/>
      <c r="AF45" s="46"/>
      <c r="AG45" s="46"/>
      <c r="AH45" s="46">
        <v>5</v>
      </c>
      <c r="AI45" s="46"/>
      <c r="AJ45" s="46"/>
      <c r="AK45" s="46"/>
      <c r="AL45" s="46"/>
      <c r="AM45" s="46"/>
      <c r="AN45" s="46"/>
      <c r="AO45" s="46">
        <v>6</v>
      </c>
      <c r="AP45" s="46"/>
      <c r="AQ45" s="46"/>
      <c r="AR45" s="46"/>
      <c r="AS45" s="46"/>
      <c r="AT45" s="46"/>
      <c r="AU45" s="46"/>
      <c r="AV45" s="46">
        <v>7</v>
      </c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</row>
    <row r="46" spans="1:79" s="2" customFormat="1" ht="12.75" hidden="1" customHeight="1" x14ac:dyDescent="0.25">
      <c r="A46" s="44" t="s">
        <v>128</v>
      </c>
      <c r="B46" s="44"/>
      <c r="C46" s="44"/>
      <c r="D46" s="44"/>
      <c r="E46" s="44"/>
      <c r="F46" s="44"/>
      <c r="G46" s="92" t="s">
        <v>78</v>
      </c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49" t="s">
        <v>101</v>
      </c>
      <c r="U46" s="49"/>
      <c r="V46" s="49"/>
      <c r="W46" s="49"/>
      <c r="X46" s="49"/>
      <c r="Y46" s="49"/>
      <c r="Z46" s="49"/>
      <c r="AA46" s="49" t="s">
        <v>102</v>
      </c>
      <c r="AB46" s="49"/>
      <c r="AC46" s="49"/>
      <c r="AD46" s="49"/>
      <c r="AE46" s="49"/>
      <c r="AF46" s="49"/>
      <c r="AG46" s="49"/>
      <c r="AH46" s="49" t="s">
        <v>103</v>
      </c>
      <c r="AI46" s="49"/>
      <c r="AJ46" s="49"/>
      <c r="AK46" s="49"/>
      <c r="AL46" s="49"/>
      <c r="AM46" s="49"/>
      <c r="AN46" s="49"/>
      <c r="AO46" s="49" t="s">
        <v>104</v>
      </c>
      <c r="AP46" s="49"/>
      <c r="AQ46" s="49"/>
      <c r="AR46" s="49"/>
      <c r="AS46" s="49"/>
      <c r="AT46" s="49"/>
      <c r="AU46" s="49"/>
      <c r="AV46" s="44" t="s">
        <v>110</v>
      </c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CA46" s="2" t="s">
        <v>68</v>
      </c>
    </row>
    <row r="47" spans="1:79" s="136" customFormat="1" ht="26.4" customHeight="1" x14ac:dyDescent="0.25">
      <c r="A47" s="170">
        <v>2210</v>
      </c>
      <c r="B47" s="170"/>
      <c r="C47" s="170"/>
      <c r="D47" s="170"/>
      <c r="E47" s="170"/>
      <c r="F47" s="170"/>
      <c r="G47" s="130" t="s">
        <v>310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6">
        <v>258109</v>
      </c>
      <c r="U47" s="176"/>
      <c r="V47" s="176"/>
      <c r="W47" s="176"/>
      <c r="X47" s="176"/>
      <c r="Y47" s="176"/>
      <c r="Z47" s="176"/>
      <c r="AA47" s="176">
        <v>0</v>
      </c>
      <c r="AB47" s="176"/>
      <c r="AC47" s="176"/>
      <c r="AD47" s="176"/>
      <c r="AE47" s="176"/>
      <c r="AF47" s="176"/>
      <c r="AG47" s="176"/>
      <c r="AH47" s="176">
        <v>273854</v>
      </c>
      <c r="AI47" s="176"/>
      <c r="AJ47" s="176"/>
      <c r="AK47" s="176"/>
      <c r="AL47" s="176"/>
      <c r="AM47" s="176"/>
      <c r="AN47" s="176"/>
      <c r="AO47" s="176">
        <v>0</v>
      </c>
      <c r="AP47" s="176"/>
      <c r="AQ47" s="176"/>
      <c r="AR47" s="176"/>
      <c r="AS47" s="176"/>
      <c r="AT47" s="176"/>
      <c r="AU47" s="176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CA47" s="136" t="s">
        <v>69</v>
      </c>
    </row>
    <row r="48" spans="1:79" s="136" customFormat="1" ht="13.2" customHeight="1" x14ac:dyDescent="0.25">
      <c r="A48" s="170">
        <v>2240</v>
      </c>
      <c r="B48" s="170"/>
      <c r="C48" s="170"/>
      <c r="D48" s="170"/>
      <c r="E48" s="170"/>
      <c r="F48" s="170"/>
      <c r="G48" s="130" t="s">
        <v>311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6">
        <v>10865891</v>
      </c>
      <c r="U48" s="176"/>
      <c r="V48" s="176"/>
      <c r="W48" s="176"/>
      <c r="X48" s="176"/>
      <c r="Y48" s="176"/>
      <c r="Z48" s="176"/>
      <c r="AA48" s="176">
        <v>0</v>
      </c>
      <c r="AB48" s="176"/>
      <c r="AC48" s="176"/>
      <c r="AD48" s="176"/>
      <c r="AE48" s="176"/>
      <c r="AF48" s="176"/>
      <c r="AG48" s="176"/>
      <c r="AH48" s="176">
        <v>11528710</v>
      </c>
      <c r="AI48" s="176"/>
      <c r="AJ48" s="176"/>
      <c r="AK48" s="176"/>
      <c r="AL48" s="176"/>
      <c r="AM48" s="176"/>
      <c r="AN48" s="176"/>
      <c r="AO48" s="176">
        <v>0</v>
      </c>
      <c r="AP48" s="176"/>
      <c r="AQ48" s="176"/>
      <c r="AR48" s="176"/>
      <c r="AS48" s="176"/>
      <c r="AT48" s="176"/>
      <c r="AU48" s="176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</row>
    <row r="49" spans="1:79" s="136" customFormat="1" ht="13.2" customHeight="1" x14ac:dyDescent="0.25">
      <c r="A49" s="170">
        <v>2273</v>
      </c>
      <c r="B49" s="170"/>
      <c r="C49" s="170"/>
      <c r="D49" s="170"/>
      <c r="E49" s="170"/>
      <c r="F49" s="170"/>
      <c r="G49" s="130" t="s">
        <v>315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6">
        <v>1836000</v>
      </c>
      <c r="U49" s="176"/>
      <c r="V49" s="176"/>
      <c r="W49" s="176"/>
      <c r="X49" s="176"/>
      <c r="Y49" s="176"/>
      <c r="Z49" s="176"/>
      <c r="AA49" s="176">
        <v>0</v>
      </c>
      <c r="AB49" s="176"/>
      <c r="AC49" s="176"/>
      <c r="AD49" s="176"/>
      <c r="AE49" s="176"/>
      <c r="AF49" s="176"/>
      <c r="AG49" s="176"/>
      <c r="AH49" s="176">
        <v>1947996</v>
      </c>
      <c r="AI49" s="176"/>
      <c r="AJ49" s="176"/>
      <c r="AK49" s="176"/>
      <c r="AL49" s="176"/>
      <c r="AM49" s="176"/>
      <c r="AN49" s="176"/>
      <c r="AO49" s="176">
        <v>0</v>
      </c>
      <c r="AP49" s="176"/>
      <c r="AQ49" s="176"/>
      <c r="AR49" s="176"/>
      <c r="AS49" s="176"/>
      <c r="AT49" s="176"/>
      <c r="AU49" s="176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0" spans="1:79" s="136" customFormat="1" ht="39.6" customHeight="1" x14ac:dyDescent="0.25">
      <c r="A50" s="170">
        <v>2282</v>
      </c>
      <c r="B50" s="170"/>
      <c r="C50" s="170"/>
      <c r="D50" s="170"/>
      <c r="E50" s="170"/>
      <c r="F50" s="170"/>
      <c r="G50" s="130" t="s">
        <v>317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6">
        <v>0</v>
      </c>
      <c r="U50" s="176"/>
      <c r="V50" s="176"/>
      <c r="W50" s="176"/>
      <c r="X50" s="176"/>
      <c r="Y50" s="176"/>
      <c r="Z50" s="176"/>
      <c r="AA50" s="176">
        <v>0</v>
      </c>
      <c r="AB50" s="176"/>
      <c r="AC50" s="176"/>
      <c r="AD50" s="176"/>
      <c r="AE50" s="176"/>
      <c r="AF50" s="176"/>
      <c r="AG50" s="176"/>
      <c r="AH50" s="176">
        <v>0</v>
      </c>
      <c r="AI50" s="176"/>
      <c r="AJ50" s="176"/>
      <c r="AK50" s="176"/>
      <c r="AL50" s="176"/>
      <c r="AM50" s="176"/>
      <c r="AN50" s="176"/>
      <c r="AO50" s="176">
        <v>0</v>
      </c>
      <c r="AP50" s="176"/>
      <c r="AQ50" s="176"/>
      <c r="AR50" s="176"/>
      <c r="AS50" s="176"/>
      <c r="AT50" s="176"/>
      <c r="AU50" s="176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13.2" customHeight="1" x14ac:dyDescent="0.25">
      <c r="A51" s="170">
        <v>3132</v>
      </c>
      <c r="B51" s="170"/>
      <c r="C51" s="170"/>
      <c r="D51" s="170"/>
      <c r="E51" s="170"/>
      <c r="F51" s="170"/>
      <c r="G51" s="130" t="s">
        <v>457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6">
        <v>0</v>
      </c>
      <c r="U51" s="176"/>
      <c r="V51" s="176"/>
      <c r="W51" s="176"/>
      <c r="X51" s="176"/>
      <c r="Y51" s="176"/>
      <c r="Z51" s="176"/>
      <c r="AA51" s="176">
        <v>0</v>
      </c>
      <c r="AB51" s="176"/>
      <c r="AC51" s="176"/>
      <c r="AD51" s="176"/>
      <c r="AE51" s="176"/>
      <c r="AF51" s="176"/>
      <c r="AG51" s="176"/>
      <c r="AH51" s="176">
        <v>0</v>
      </c>
      <c r="AI51" s="176"/>
      <c r="AJ51" s="176"/>
      <c r="AK51" s="176"/>
      <c r="AL51" s="176"/>
      <c r="AM51" s="176"/>
      <c r="AN51" s="176"/>
      <c r="AO51" s="176">
        <v>0</v>
      </c>
      <c r="AP51" s="176"/>
      <c r="AQ51" s="176"/>
      <c r="AR51" s="176"/>
      <c r="AS51" s="176"/>
      <c r="AT51" s="176"/>
      <c r="AU51" s="176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3" spans="1:79" ht="15" customHeight="1" x14ac:dyDescent="0.25">
      <c r="A53" s="105" t="s">
        <v>189</v>
      </c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</row>
    <row r="55" spans="1:79" ht="90.9" customHeight="1" x14ac:dyDescent="0.25">
      <c r="A55" s="46" t="s">
        <v>7</v>
      </c>
      <c r="B55" s="46"/>
      <c r="C55" s="46"/>
      <c r="D55" s="46"/>
      <c r="E55" s="46"/>
      <c r="F55" s="46"/>
      <c r="G55" s="61" t="s">
        <v>20</v>
      </c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3"/>
      <c r="AF55" s="46" t="s">
        <v>9</v>
      </c>
      <c r="AG55" s="46"/>
      <c r="AH55" s="46"/>
      <c r="AI55" s="46"/>
      <c r="AJ55" s="46"/>
      <c r="AK55" s="46" t="s">
        <v>8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 t="s">
        <v>665</v>
      </c>
      <c r="AV55" s="46"/>
      <c r="AW55" s="46"/>
      <c r="AX55" s="46"/>
      <c r="AY55" s="46"/>
      <c r="AZ55" s="46"/>
      <c r="BA55" s="46" t="s">
        <v>666</v>
      </c>
      <c r="BB55" s="46"/>
      <c r="BC55" s="46"/>
      <c r="BD55" s="46"/>
      <c r="BE55" s="46"/>
      <c r="BF55" s="46"/>
      <c r="BG55" s="46" t="s">
        <v>670</v>
      </c>
      <c r="BH55" s="46"/>
      <c r="BI55" s="46"/>
      <c r="BJ55" s="46"/>
      <c r="BK55" s="46"/>
      <c r="BL55" s="46"/>
      <c r="BM55" s="46" t="s">
        <v>671</v>
      </c>
      <c r="BN55" s="46"/>
      <c r="BO55" s="46"/>
      <c r="BP55" s="46"/>
      <c r="BQ55" s="46"/>
      <c r="BR55" s="46"/>
    </row>
    <row r="56" spans="1:79" ht="15" customHeight="1" x14ac:dyDescent="0.25">
      <c r="A56" s="46">
        <v>1</v>
      </c>
      <c r="B56" s="46"/>
      <c r="C56" s="46"/>
      <c r="D56" s="46"/>
      <c r="E56" s="46"/>
      <c r="F56" s="46"/>
      <c r="G56" s="61">
        <v>2</v>
      </c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3"/>
      <c r="AF56" s="46">
        <v>3</v>
      </c>
      <c r="AG56" s="46"/>
      <c r="AH56" s="46"/>
      <c r="AI56" s="46"/>
      <c r="AJ56" s="46"/>
      <c r="AK56" s="46">
        <v>4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>
        <v>5</v>
      </c>
      <c r="AV56" s="46"/>
      <c r="AW56" s="46"/>
      <c r="AX56" s="46"/>
      <c r="AY56" s="46"/>
      <c r="AZ56" s="46"/>
      <c r="BA56" s="46">
        <v>6</v>
      </c>
      <c r="BB56" s="46"/>
      <c r="BC56" s="46"/>
      <c r="BD56" s="46"/>
      <c r="BE56" s="46"/>
      <c r="BF56" s="46"/>
      <c r="BG56" s="46">
        <v>7</v>
      </c>
      <c r="BH56" s="46"/>
      <c r="BI56" s="46"/>
      <c r="BJ56" s="46"/>
      <c r="BK56" s="46"/>
      <c r="BL56" s="46"/>
      <c r="BM56" s="46">
        <v>8</v>
      </c>
      <c r="BN56" s="46"/>
      <c r="BO56" s="46"/>
      <c r="BP56" s="46"/>
      <c r="BQ56" s="46"/>
      <c r="BR56" s="46"/>
    </row>
    <row r="57" spans="1:79" ht="9.75" hidden="1" customHeight="1" x14ac:dyDescent="0.25">
      <c r="A57" s="114" t="s">
        <v>187</v>
      </c>
      <c r="B57" s="114"/>
      <c r="C57" s="114"/>
      <c r="D57" s="114"/>
      <c r="E57" s="114"/>
      <c r="F57" s="114"/>
      <c r="G57" s="115" t="s">
        <v>78</v>
      </c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7"/>
      <c r="AF57" s="114" t="s">
        <v>91</v>
      </c>
      <c r="AG57" s="114"/>
      <c r="AH57" s="114"/>
      <c r="AI57" s="114"/>
      <c r="AJ57" s="114"/>
      <c r="AK57" s="114" t="s">
        <v>92</v>
      </c>
      <c r="AL57" s="114"/>
      <c r="AM57" s="114"/>
      <c r="AN57" s="114"/>
      <c r="AO57" s="114"/>
      <c r="AP57" s="114"/>
      <c r="AQ57" s="114"/>
      <c r="AR57" s="114"/>
      <c r="AS57" s="114"/>
      <c r="AT57" s="114"/>
      <c r="AU57" s="114" t="s">
        <v>139</v>
      </c>
      <c r="AV57" s="114"/>
      <c r="AW57" s="114"/>
      <c r="AX57" s="114"/>
      <c r="AY57" s="114"/>
      <c r="AZ57" s="114"/>
      <c r="BA57" s="114" t="s">
        <v>141</v>
      </c>
      <c r="BB57" s="114"/>
      <c r="BC57" s="114"/>
      <c r="BD57" s="114"/>
      <c r="BE57" s="114"/>
      <c r="BF57" s="114"/>
      <c r="BG57" s="114" t="s">
        <v>133</v>
      </c>
      <c r="BH57" s="114"/>
      <c r="BI57" s="114"/>
      <c r="BJ57" s="114"/>
      <c r="BK57" s="114"/>
      <c r="BL57" s="114"/>
      <c r="BM57" s="114" t="s">
        <v>135</v>
      </c>
      <c r="BN57" s="114"/>
      <c r="BO57" s="114"/>
      <c r="BP57" s="114"/>
      <c r="BQ57" s="114"/>
      <c r="BR57" s="114"/>
      <c r="CA57" t="s">
        <v>70</v>
      </c>
    </row>
    <row r="58" spans="1:79" s="7" customFormat="1" x14ac:dyDescent="0.25">
      <c r="A58" s="118"/>
      <c r="B58" s="118"/>
      <c r="C58" s="118"/>
      <c r="D58" s="118"/>
      <c r="E58" s="118"/>
      <c r="F58" s="118"/>
      <c r="G58" s="119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1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CA58" s="7" t="s">
        <v>71</v>
      </c>
    </row>
    <row r="60" spans="1:79" ht="28.5" customHeight="1" x14ac:dyDescent="0.25">
      <c r="A60" s="56" t="s">
        <v>672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</row>
    <row r="61" spans="1:79" ht="15" customHeight="1" x14ac:dyDescent="0.25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11"/>
      <c r="AV61" s="111"/>
      <c r="AW61" s="111"/>
      <c r="AX61" s="111"/>
      <c r="AY61" s="111"/>
      <c r="AZ61" s="111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</row>
    <row r="62" spans="1:79" s="21" customFormat="1" ht="15" customHeight="1" x14ac:dyDescent="0.2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79" s="2" customFormat="1" ht="15.75" hidden="1" customHeight="1" x14ac:dyDescent="0.25">
      <c r="A63" s="44"/>
      <c r="B63" s="44"/>
      <c r="C63" s="44"/>
      <c r="D63" s="44"/>
      <c r="E63" s="44"/>
      <c r="F63" s="44"/>
      <c r="G63" s="64" t="s">
        <v>1</v>
      </c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 t="s">
        <v>101</v>
      </c>
      <c r="U63" s="65"/>
      <c r="V63" s="65"/>
      <c r="W63" s="65"/>
      <c r="X63" s="65"/>
      <c r="Y63" s="65"/>
      <c r="Z63" s="65"/>
      <c r="AA63" s="65" t="s">
        <v>102</v>
      </c>
      <c r="AB63" s="65"/>
      <c r="AC63" s="65"/>
      <c r="AD63" s="65"/>
      <c r="AE63" s="65"/>
      <c r="AF63" s="65"/>
      <c r="AG63" s="65"/>
      <c r="AH63" s="65" t="s">
        <v>103</v>
      </c>
      <c r="AI63" s="65"/>
      <c r="AJ63" s="65"/>
      <c r="AK63" s="65"/>
      <c r="AL63" s="65"/>
      <c r="AM63" s="65"/>
      <c r="AN63" s="65"/>
      <c r="AO63" s="112" t="s">
        <v>104</v>
      </c>
      <c r="AP63" s="112"/>
      <c r="AQ63" s="112"/>
      <c r="AR63" s="112"/>
      <c r="AS63" s="112"/>
      <c r="AT63" s="112"/>
      <c r="AU63" s="113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7"/>
      <c r="CA63" s="2" t="s">
        <v>131</v>
      </c>
    </row>
    <row r="64" spans="1:79" s="9" customFormat="1" ht="15" customHeight="1" x14ac:dyDescent="0.25">
      <c r="A64" s="124" t="s">
        <v>179</v>
      </c>
      <c r="B64" s="124"/>
      <c r="C64" s="124"/>
      <c r="D64" s="124"/>
      <c r="E64" s="124"/>
      <c r="F64" s="124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7">
        <v>12960000</v>
      </c>
      <c r="U64" s="177"/>
      <c r="V64" s="177"/>
      <c r="W64" s="177"/>
      <c r="X64" s="177"/>
      <c r="Y64" s="177"/>
      <c r="Z64" s="177"/>
      <c r="AA64" s="177">
        <v>0</v>
      </c>
      <c r="AB64" s="177"/>
      <c r="AC64" s="177"/>
      <c r="AD64" s="177"/>
      <c r="AE64" s="177"/>
      <c r="AF64" s="177"/>
      <c r="AG64" s="177"/>
      <c r="AH64" s="177">
        <v>13750560</v>
      </c>
      <c r="AI64" s="177"/>
      <c r="AJ64" s="177"/>
      <c r="AK64" s="177"/>
      <c r="AL64" s="177"/>
      <c r="AM64" s="177"/>
      <c r="AN64" s="177"/>
      <c r="AO64" s="177">
        <v>0</v>
      </c>
      <c r="AP64" s="177"/>
      <c r="AQ64" s="177"/>
      <c r="AR64" s="177"/>
      <c r="AS64" s="177"/>
      <c r="AT64" s="177"/>
      <c r="AU64" s="177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4"/>
      <c r="CA64" s="9" t="s">
        <v>132</v>
      </c>
    </row>
    <row r="65" spans="1:64" s="1" customFormat="1" ht="12.75" customHeigh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</row>
    <row r="66" spans="1:64" s="1" customFormat="1" ht="12.75" customHeigh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8" spans="1:64" ht="18.899999999999999" customHeight="1" x14ac:dyDescent="0.25">
      <c r="A68" s="152" t="s">
        <v>290</v>
      </c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40"/>
      <c r="AC68" s="40"/>
      <c r="AD68" s="40"/>
      <c r="AE68" s="40"/>
      <c r="AF68" s="40"/>
      <c r="AG68" s="40"/>
      <c r="AH68" s="67"/>
      <c r="AI68" s="67"/>
      <c r="AJ68" s="67"/>
      <c r="AK68" s="67"/>
      <c r="AL68" s="67"/>
      <c r="AM68" s="67"/>
      <c r="AN68" s="67"/>
      <c r="AO68" s="67"/>
      <c r="AP68" s="67"/>
      <c r="AQ68" s="40"/>
      <c r="AR68" s="40"/>
      <c r="AS68" s="40"/>
      <c r="AT68" s="40"/>
      <c r="AU68" s="153" t="s">
        <v>359</v>
      </c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</row>
    <row r="69" spans="1:64" ht="12.75" customHeight="1" x14ac:dyDescent="0.25">
      <c r="AB69" s="41"/>
      <c r="AC69" s="41"/>
      <c r="AD69" s="41"/>
      <c r="AE69" s="41"/>
      <c r="AF69" s="41"/>
      <c r="AG69" s="41"/>
      <c r="AH69" s="47" t="s">
        <v>2</v>
      </c>
      <c r="AI69" s="47"/>
      <c r="AJ69" s="47"/>
      <c r="AK69" s="47"/>
      <c r="AL69" s="47"/>
      <c r="AM69" s="47"/>
      <c r="AN69" s="47"/>
      <c r="AO69" s="47"/>
      <c r="AP69" s="47"/>
      <c r="AQ69" s="41"/>
      <c r="AR69" s="41"/>
      <c r="AS69" s="41"/>
      <c r="AT69" s="41"/>
      <c r="AU69" s="47" t="s">
        <v>219</v>
      </c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</row>
    <row r="70" spans="1:64" ht="13.8" x14ac:dyDescent="0.25">
      <c r="AB70" s="41"/>
      <c r="AC70" s="41"/>
      <c r="AD70" s="41"/>
      <c r="AE70" s="41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1"/>
      <c r="AR70" s="41"/>
      <c r="AS70" s="41"/>
      <c r="AT70" s="41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</row>
    <row r="71" spans="1:64" ht="18" customHeight="1" x14ac:dyDescent="0.25">
      <c r="A71" s="152" t="s">
        <v>291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41"/>
      <c r="AC71" s="41"/>
      <c r="AD71" s="41"/>
      <c r="AE71" s="41"/>
      <c r="AF71" s="41"/>
      <c r="AG71" s="41"/>
      <c r="AH71" s="68"/>
      <c r="AI71" s="68"/>
      <c r="AJ71" s="68"/>
      <c r="AK71" s="68"/>
      <c r="AL71" s="68"/>
      <c r="AM71" s="68"/>
      <c r="AN71" s="68"/>
      <c r="AO71" s="68"/>
      <c r="AP71" s="68"/>
      <c r="AQ71" s="41"/>
      <c r="AR71" s="41"/>
      <c r="AS71" s="41"/>
      <c r="AT71" s="41"/>
      <c r="AU71" s="154" t="s">
        <v>360</v>
      </c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</row>
    <row r="72" spans="1:64" ht="12" customHeight="1" x14ac:dyDescent="0.25">
      <c r="AB72" s="41"/>
      <c r="AC72" s="41"/>
      <c r="AD72" s="41"/>
      <c r="AE72" s="41"/>
      <c r="AF72" s="41"/>
      <c r="AG72" s="41"/>
      <c r="AH72" s="47" t="s">
        <v>2</v>
      </c>
      <c r="AI72" s="47"/>
      <c r="AJ72" s="47"/>
      <c r="AK72" s="47"/>
      <c r="AL72" s="47"/>
      <c r="AM72" s="47"/>
      <c r="AN72" s="47"/>
      <c r="AO72" s="47"/>
      <c r="AP72" s="47"/>
      <c r="AQ72" s="41"/>
      <c r="AR72" s="41"/>
      <c r="AS72" s="41"/>
      <c r="AT72" s="41"/>
      <c r="AU72" s="47" t="s">
        <v>219</v>
      </c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</row>
  </sheetData>
  <mergeCells count="240"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48:BQ48"/>
    <mergeCell ref="A49:F49"/>
    <mergeCell ref="G49:S49"/>
    <mergeCell ref="T49:Z49"/>
    <mergeCell ref="AA49:AG49"/>
    <mergeCell ref="AH49:AN49"/>
    <mergeCell ref="AO49:AU49"/>
    <mergeCell ref="AV49:BQ49"/>
    <mergeCell ref="A48:F48"/>
    <mergeCell ref="G48:S48"/>
    <mergeCell ref="T48:Z48"/>
    <mergeCell ref="AA48:AG48"/>
    <mergeCell ref="AH48:AN48"/>
    <mergeCell ref="AO48:AU48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2:AP72"/>
    <mergeCell ref="AU72:BF72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8:AA68"/>
    <mergeCell ref="AH68:AP68"/>
    <mergeCell ref="AU68:BF68"/>
    <mergeCell ref="AH69:AP69"/>
    <mergeCell ref="AU69:BF69"/>
    <mergeCell ref="A71:AA71"/>
    <mergeCell ref="AH71:AP71"/>
    <mergeCell ref="AU71:BF71"/>
    <mergeCell ref="A64:F64"/>
    <mergeCell ref="G64:S64"/>
    <mergeCell ref="T64:Z64"/>
    <mergeCell ref="AA64:AG64"/>
    <mergeCell ref="AH64:AN64"/>
    <mergeCell ref="AO64:AU64"/>
    <mergeCell ref="BG58:BL58"/>
    <mergeCell ref="BM58:BR58"/>
    <mergeCell ref="A60:BL60"/>
    <mergeCell ref="A61:BL61"/>
    <mergeCell ref="A63:F63"/>
    <mergeCell ref="G63:S63"/>
    <mergeCell ref="T63:Z63"/>
    <mergeCell ref="AA63:AG63"/>
    <mergeCell ref="AH63:AN63"/>
    <mergeCell ref="AO63:AU63"/>
    <mergeCell ref="A58:F58"/>
    <mergeCell ref="G58:AE58"/>
    <mergeCell ref="AF58:AJ58"/>
    <mergeCell ref="AK58:AT58"/>
    <mergeCell ref="AU58:AZ58"/>
    <mergeCell ref="BA58:BF58"/>
    <mergeCell ref="BG56:BL56"/>
    <mergeCell ref="BM56:BR56"/>
    <mergeCell ref="A57:F57"/>
    <mergeCell ref="G57:AE57"/>
    <mergeCell ref="AF57:AJ57"/>
    <mergeCell ref="AK57:AT57"/>
    <mergeCell ref="AU57:AZ57"/>
    <mergeCell ref="BA57:BF57"/>
    <mergeCell ref="BG57:BL57"/>
    <mergeCell ref="BM57:BR57"/>
    <mergeCell ref="A56:F56"/>
    <mergeCell ref="G56:AE56"/>
    <mergeCell ref="AF56:AJ56"/>
    <mergeCell ref="AK56:AT56"/>
    <mergeCell ref="AU56:AZ56"/>
    <mergeCell ref="BA56:BF56"/>
    <mergeCell ref="AV47:BQ47"/>
    <mergeCell ref="A53:BL53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47:F47"/>
    <mergeCell ref="G47:S47"/>
    <mergeCell ref="T47:Z47"/>
    <mergeCell ref="AA47:AG47"/>
    <mergeCell ref="AH47:AN47"/>
    <mergeCell ref="AO47:AU47"/>
    <mergeCell ref="AV45:BQ45"/>
    <mergeCell ref="A46:F46"/>
    <mergeCell ref="G46:S46"/>
    <mergeCell ref="T46:Z46"/>
    <mergeCell ref="AA46:AG46"/>
    <mergeCell ref="AH46:AN46"/>
    <mergeCell ref="AO46:AU46"/>
    <mergeCell ref="AV46:BQ46"/>
    <mergeCell ref="AO44:AU44"/>
    <mergeCell ref="A45:F45"/>
    <mergeCell ref="G45:S45"/>
    <mergeCell ref="T45:Z45"/>
    <mergeCell ref="AA45:AG45"/>
    <mergeCell ref="AH45:AN45"/>
    <mergeCell ref="AO45:AU45"/>
    <mergeCell ref="A41:BL41"/>
    <mergeCell ref="A42:BQ42"/>
    <mergeCell ref="A43:F44"/>
    <mergeCell ref="G43:S44"/>
    <mergeCell ref="T43:AG43"/>
    <mergeCell ref="AH43:AU43"/>
    <mergeCell ref="AV43:BQ44"/>
    <mergeCell ref="T44:Z44"/>
    <mergeCell ref="AA44:AG44"/>
    <mergeCell ref="AH44:AN44"/>
    <mergeCell ref="A38:F38"/>
    <mergeCell ref="G38:S38"/>
    <mergeCell ref="T38:Z38"/>
    <mergeCell ref="AA38:AG38"/>
    <mergeCell ref="AH38:AN38"/>
    <mergeCell ref="AO38:AU38"/>
    <mergeCell ref="A34:BQ34"/>
    <mergeCell ref="A35:BL35"/>
    <mergeCell ref="A37:F37"/>
    <mergeCell ref="G37:S37"/>
    <mergeCell ref="T37:Z37"/>
    <mergeCell ref="AA37:AG37"/>
    <mergeCell ref="AH37:AN37"/>
    <mergeCell ref="AO37:AU37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V21:BL21"/>
    <mergeCell ref="A27:BL27"/>
    <mergeCell ref="A29:F29"/>
    <mergeCell ref="G29:AE29"/>
    <mergeCell ref="AF29:AJ29"/>
    <mergeCell ref="AK29:AT29"/>
    <mergeCell ref="AU29:BD29"/>
    <mergeCell ref="BE29:BN2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8:F58 A32:F32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552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13.2" customHeight="1" x14ac:dyDescent="0.25">
      <c r="A21" s="189">
        <v>2240</v>
      </c>
      <c r="B21" s="189"/>
      <c r="C21" s="189"/>
      <c r="D21" s="189"/>
      <c r="E21" s="189"/>
      <c r="F21" s="189"/>
      <c r="G21" s="130" t="s">
        <v>311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11976</v>
      </c>
      <c r="U21" s="190"/>
      <c r="V21" s="190"/>
      <c r="W21" s="190"/>
      <c r="X21" s="190"/>
      <c r="Y21" s="190"/>
      <c r="Z21" s="190"/>
      <c r="AA21" s="190">
        <v>0</v>
      </c>
      <c r="AB21" s="190"/>
      <c r="AC21" s="190"/>
      <c r="AD21" s="190"/>
      <c r="AE21" s="190"/>
      <c r="AF21" s="190"/>
      <c r="AG21" s="190"/>
      <c r="AH21" s="190">
        <v>30000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3" spans="1:79" ht="15" customHeight="1" x14ac:dyDescent="0.25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5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662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663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5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5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5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5">
      <c r="A30" s="54" t="s">
        <v>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5">
      <c r="A33" s="124"/>
      <c r="B33" s="124"/>
      <c r="C33" s="124"/>
      <c r="D33" s="124"/>
      <c r="E33" s="124"/>
      <c r="F33" s="124"/>
      <c r="G33" s="125" t="s">
        <v>1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101</v>
      </c>
      <c r="U33" s="126"/>
      <c r="V33" s="126"/>
      <c r="W33" s="126"/>
      <c r="X33" s="126"/>
      <c r="Y33" s="126"/>
      <c r="Z33" s="126"/>
      <c r="AA33" s="126" t="s">
        <v>102</v>
      </c>
      <c r="AB33" s="126"/>
      <c r="AC33" s="126"/>
      <c r="AD33" s="126"/>
      <c r="AE33" s="126"/>
      <c r="AF33" s="126"/>
      <c r="AG33" s="126"/>
      <c r="AH33" s="126" t="s">
        <v>103</v>
      </c>
      <c r="AI33" s="126"/>
      <c r="AJ33" s="126"/>
      <c r="AK33" s="126"/>
      <c r="AL33" s="126"/>
      <c r="AM33" s="126"/>
      <c r="AN33" s="128"/>
      <c r="AO33" s="125" t="s">
        <v>104</v>
      </c>
      <c r="AP33" s="126"/>
      <c r="AQ33" s="126"/>
      <c r="AR33" s="126"/>
      <c r="AS33" s="126"/>
      <c r="AT33" s="126"/>
      <c r="AU33" s="12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5">
      <c r="A34" s="124" t="s">
        <v>179</v>
      </c>
      <c r="B34" s="124"/>
      <c r="C34" s="124"/>
      <c r="D34" s="124"/>
      <c r="E34" s="124"/>
      <c r="F34" s="124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2">
        <v>11976</v>
      </c>
      <c r="U34" s="192"/>
      <c r="V34" s="192"/>
      <c r="W34" s="192"/>
      <c r="X34" s="192"/>
      <c r="Y34" s="192"/>
      <c r="Z34" s="192"/>
      <c r="AA34" s="192">
        <v>0</v>
      </c>
      <c r="AB34" s="192"/>
      <c r="AC34" s="192"/>
      <c r="AD34" s="192"/>
      <c r="AE34" s="192"/>
      <c r="AF34" s="192"/>
      <c r="AG34" s="192"/>
      <c r="AH34" s="192">
        <v>30000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5">
      <c r="A37" s="105" t="s">
        <v>668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3.8" x14ac:dyDescent="0.25">
      <c r="A38" s="127" t="s">
        <v>296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12.9" customHeight="1" x14ac:dyDescent="0.25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300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302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669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5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5">
      <c r="A42" s="44" t="s">
        <v>128</v>
      </c>
      <c r="B42" s="44"/>
      <c r="C42" s="44"/>
      <c r="D42" s="44"/>
      <c r="E42" s="44"/>
      <c r="F42" s="44"/>
      <c r="G42" s="92" t="s">
        <v>78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6" customFormat="1" ht="13.2" customHeight="1" x14ac:dyDescent="0.25">
      <c r="A43" s="170">
        <v>2240</v>
      </c>
      <c r="B43" s="170"/>
      <c r="C43" s="170"/>
      <c r="D43" s="170"/>
      <c r="E43" s="170"/>
      <c r="F43" s="170"/>
      <c r="G43" s="130" t="s">
        <v>311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6">
        <v>32400</v>
      </c>
      <c r="U43" s="176"/>
      <c r="V43" s="176"/>
      <c r="W43" s="176"/>
      <c r="X43" s="176"/>
      <c r="Y43" s="176"/>
      <c r="Z43" s="176"/>
      <c r="AA43" s="176">
        <v>0</v>
      </c>
      <c r="AB43" s="176"/>
      <c r="AC43" s="176"/>
      <c r="AD43" s="176"/>
      <c r="AE43" s="176"/>
      <c r="AF43" s="176"/>
      <c r="AG43" s="176"/>
      <c r="AH43" s="176">
        <v>34376</v>
      </c>
      <c r="AI43" s="176"/>
      <c r="AJ43" s="176"/>
      <c r="AK43" s="176"/>
      <c r="AL43" s="176"/>
      <c r="AM43" s="176"/>
      <c r="AN43" s="176"/>
      <c r="AO43" s="176">
        <v>0</v>
      </c>
      <c r="AP43" s="176"/>
      <c r="AQ43" s="176"/>
      <c r="AR43" s="176"/>
      <c r="AS43" s="176"/>
      <c r="AT43" s="176"/>
      <c r="AU43" s="176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5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" customHeight="1" x14ac:dyDescent="0.25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665</v>
      </c>
      <c r="AV47" s="46"/>
      <c r="AW47" s="46"/>
      <c r="AX47" s="46"/>
      <c r="AY47" s="46"/>
      <c r="AZ47" s="46"/>
      <c r="BA47" s="46" t="s">
        <v>666</v>
      </c>
      <c r="BB47" s="46"/>
      <c r="BC47" s="46"/>
      <c r="BD47" s="46"/>
      <c r="BE47" s="46"/>
      <c r="BF47" s="46"/>
      <c r="BG47" s="46" t="s">
        <v>670</v>
      </c>
      <c r="BH47" s="46"/>
      <c r="BI47" s="46"/>
      <c r="BJ47" s="46"/>
      <c r="BK47" s="46"/>
      <c r="BL47" s="46"/>
      <c r="BM47" s="46" t="s">
        <v>671</v>
      </c>
      <c r="BN47" s="46"/>
      <c r="BO47" s="46"/>
      <c r="BP47" s="46"/>
      <c r="BQ47" s="46"/>
      <c r="BR47" s="46"/>
    </row>
    <row r="48" spans="1:79" ht="15" customHeight="1" x14ac:dyDescent="0.25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5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5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5">
      <c r="A52" s="56" t="s">
        <v>672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5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5">
      <c r="A56" s="124" t="s">
        <v>179</v>
      </c>
      <c r="B56" s="124"/>
      <c r="C56" s="124"/>
      <c r="D56" s="124"/>
      <c r="E56" s="124"/>
      <c r="F56" s="124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7">
        <v>32400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34376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4"/>
      <c r="CA56" s="9" t="s">
        <v>132</v>
      </c>
    </row>
    <row r="57" spans="1:79" s="1" customFormat="1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899999999999999" customHeight="1" x14ac:dyDescent="0.25">
      <c r="A60" s="152" t="s">
        <v>290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3" t="s">
        <v>359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5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3.8" x14ac:dyDescent="0.2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5">
      <c r="A63" s="152" t="s">
        <v>291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4" t="s">
        <v>360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5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0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577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580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26.4" customHeight="1" x14ac:dyDescent="0.25">
      <c r="A21" s="189">
        <v>3110</v>
      </c>
      <c r="B21" s="189"/>
      <c r="C21" s="189"/>
      <c r="D21" s="189"/>
      <c r="E21" s="189"/>
      <c r="F21" s="189"/>
      <c r="G21" s="130" t="s">
        <v>557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0</v>
      </c>
      <c r="U21" s="190"/>
      <c r="V21" s="190"/>
      <c r="W21" s="190"/>
      <c r="X21" s="190"/>
      <c r="Y21" s="190"/>
      <c r="Z21" s="190"/>
      <c r="AA21" s="190">
        <v>2000000</v>
      </c>
      <c r="AB21" s="190"/>
      <c r="AC21" s="190"/>
      <c r="AD21" s="190"/>
      <c r="AE21" s="190"/>
      <c r="AF21" s="190"/>
      <c r="AG21" s="190"/>
      <c r="AH21" s="190">
        <v>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26.4" customHeight="1" x14ac:dyDescent="0.25">
      <c r="A22" s="189">
        <v>3122</v>
      </c>
      <c r="B22" s="189"/>
      <c r="C22" s="189"/>
      <c r="D22" s="189"/>
      <c r="E22" s="189"/>
      <c r="F22" s="189"/>
      <c r="G22" s="130" t="s">
        <v>558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2017984</v>
      </c>
      <c r="U22" s="190"/>
      <c r="V22" s="190"/>
      <c r="W22" s="190"/>
      <c r="X22" s="190"/>
      <c r="Y22" s="190"/>
      <c r="Z22" s="190"/>
      <c r="AA22" s="190">
        <v>1083736</v>
      </c>
      <c r="AB22" s="190"/>
      <c r="AC22" s="190"/>
      <c r="AD22" s="190"/>
      <c r="AE22" s="190"/>
      <c r="AF22" s="190"/>
      <c r="AG22" s="190"/>
      <c r="AH22" s="190">
        <v>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26.4" customHeight="1" x14ac:dyDescent="0.25">
      <c r="A23" s="189">
        <v>3141</v>
      </c>
      <c r="B23" s="189"/>
      <c r="C23" s="189"/>
      <c r="D23" s="189"/>
      <c r="E23" s="189"/>
      <c r="F23" s="189"/>
      <c r="G23" s="130" t="s">
        <v>559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0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50000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4" spans="1:79" s="136" customFormat="1" ht="26.4" customHeight="1" x14ac:dyDescent="0.25">
      <c r="A24" s="189">
        <v>3142</v>
      </c>
      <c r="B24" s="189"/>
      <c r="C24" s="189"/>
      <c r="D24" s="189"/>
      <c r="E24" s="189"/>
      <c r="F24" s="189"/>
      <c r="G24" s="130" t="s">
        <v>560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0">
        <v>32288</v>
      </c>
      <c r="U24" s="190"/>
      <c r="V24" s="190"/>
      <c r="W24" s="190"/>
      <c r="X24" s="190"/>
      <c r="Y24" s="190"/>
      <c r="Z24" s="190"/>
      <c r="AA24" s="190">
        <v>0</v>
      </c>
      <c r="AB24" s="190"/>
      <c r="AC24" s="190"/>
      <c r="AD24" s="190"/>
      <c r="AE24" s="190"/>
      <c r="AF24" s="190"/>
      <c r="AG24" s="190"/>
      <c r="AH24" s="190">
        <v>0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</row>
    <row r="26" spans="1:79" ht="15" customHeight="1" x14ac:dyDescent="0.25">
      <c r="A26" s="48" t="s">
        <v>186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</row>
    <row r="28" spans="1:79" ht="48" customHeight="1" x14ac:dyDescent="0.25">
      <c r="A28" s="46" t="s">
        <v>7</v>
      </c>
      <c r="B28" s="46"/>
      <c r="C28" s="46"/>
      <c r="D28" s="46"/>
      <c r="E28" s="46"/>
      <c r="F28" s="46"/>
      <c r="G28" s="61" t="s">
        <v>20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 t="s">
        <v>9</v>
      </c>
      <c r="AG28" s="46"/>
      <c r="AH28" s="46"/>
      <c r="AI28" s="46"/>
      <c r="AJ28" s="46"/>
      <c r="AK28" s="46" t="s">
        <v>8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 t="s">
        <v>662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 t="s">
        <v>663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customHeight="1" x14ac:dyDescent="0.25">
      <c r="A29" s="46">
        <v>1</v>
      </c>
      <c r="B29" s="46"/>
      <c r="C29" s="46"/>
      <c r="D29" s="46"/>
      <c r="E29" s="46"/>
      <c r="F29" s="46"/>
      <c r="G29" s="61">
        <v>2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3"/>
      <c r="AF29" s="46">
        <v>3</v>
      </c>
      <c r="AG29" s="46"/>
      <c r="AH29" s="46"/>
      <c r="AI29" s="46"/>
      <c r="AJ29" s="46"/>
      <c r="AK29" s="46">
        <v>4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>
        <v>5</v>
      </c>
      <c r="AV29" s="46"/>
      <c r="AW29" s="46"/>
      <c r="AX29" s="46"/>
      <c r="AY29" s="46"/>
      <c r="AZ29" s="46"/>
      <c r="BA29" s="46"/>
      <c r="BB29" s="46"/>
      <c r="BC29" s="46"/>
      <c r="BD29" s="46"/>
      <c r="BE29" s="46">
        <v>6</v>
      </c>
      <c r="BF29" s="46"/>
      <c r="BG29" s="46"/>
      <c r="BH29" s="46"/>
      <c r="BI29" s="46"/>
      <c r="BJ29" s="46"/>
      <c r="BK29" s="46"/>
      <c r="BL29" s="46"/>
      <c r="BM29" s="46"/>
      <c r="BN29" s="46"/>
    </row>
    <row r="30" spans="1:79" ht="15" hidden="1" customHeight="1" x14ac:dyDescent="0.25">
      <c r="A30" s="114" t="s">
        <v>187</v>
      </c>
      <c r="B30" s="114"/>
      <c r="C30" s="114"/>
      <c r="D30" s="114"/>
      <c r="E30" s="114"/>
      <c r="F30" s="114"/>
      <c r="G30" s="115" t="s">
        <v>78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7"/>
      <c r="AF30" s="114" t="s">
        <v>91</v>
      </c>
      <c r="AG30" s="114"/>
      <c r="AH30" s="114"/>
      <c r="AI30" s="114"/>
      <c r="AJ30" s="114"/>
      <c r="AK30" s="114" t="s">
        <v>92</v>
      </c>
      <c r="AL30" s="114"/>
      <c r="AM30" s="114"/>
      <c r="AN30" s="114"/>
      <c r="AO30" s="114"/>
      <c r="AP30" s="114"/>
      <c r="AQ30" s="114"/>
      <c r="AR30" s="114"/>
      <c r="AS30" s="114"/>
      <c r="AT30" s="114"/>
      <c r="AU30" s="114" t="s">
        <v>139</v>
      </c>
      <c r="AV30" s="114"/>
      <c r="AW30" s="114"/>
      <c r="AX30" s="114"/>
      <c r="AY30" s="114"/>
      <c r="AZ30" s="114"/>
      <c r="BA30" s="114"/>
      <c r="BB30" s="114"/>
      <c r="BC30" s="114"/>
      <c r="BD30" s="114"/>
      <c r="BE30" s="114" t="s">
        <v>141</v>
      </c>
      <c r="BF30" s="114"/>
      <c r="BG30" s="114"/>
      <c r="BH30" s="114"/>
      <c r="BI30" s="114"/>
      <c r="BJ30" s="114"/>
      <c r="BK30" s="114"/>
      <c r="BL30" s="114"/>
      <c r="BM30" s="114"/>
      <c r="BN30" s="114"/>
      <c r="CA30" t="s">
        <v>66</v>
      </c>
    </row>
    <row r="31" spans="1:79" s="7" customFormat="1" x14ac:dyDescent="0.25">
      <c r="A31" s="118"/>
      <c r="B31" s="118"/>
      <c r="C31" s="118"/>
      <c r="D31" s="118"/>
      <c r="E31" s="118"/>
      <c r="F31" s="118"/>
      <c r="G31" s="119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1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CA31" s="7" t="s">
        <v>67</v>
      </c>
    </row>
    <row r="33" spans="1:79" ht="14.25" customHeight="1" x14ac:dyDescent="0.25">
      <c r="A33" s="54" t="s">
        <v>664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</row>
    <row r="34" spans="1:79" ht="15" customHeight="1" x14ac:dyDescent="0.2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</row>
    <row r="36" spans="1:79" s="1" customFormat="1" ht="28.5" hidden="1" customHeight="1" x14ac:dyDescent="0.25">
      <c r="A36" s="124"/>
      <c r="B36" s="124"/>
      <c r="C36" s="124"/>
      <c r="D36" s="124"/>
      <c r="E36" s="124"/>
      <c r="F36" s="124"/>
      <c r="G36" s="125" t="s">
        <v>1</v>
      </c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 t="s">
        <v>101</v>
      </c>
      <c r="U36" s="126"/>
      <c r="V36" s="126"/>
      <c r="W36" s="126"/>
      <c r="X36" s="126"/>
      <c r="Y36" s="126"/>
      <c r="Z36" s="126"/>
      <c r="AA36" s="126" t="s">
        <v>102</v>
      </c>
      <c r="AB36" s="126"/>
      <c r="AC36" s="126"/>
      <c r="AD36" s="126"/>
      <c r="AE36" s="126"/>
      <c r="AF36" s="126"/>
      <c r="AG36" s="126"/>
      <c r="AH36" s="126" t="s">
        <v>103</v>
      </c>
      <c r="AI36" s="126"/>
      <c r="AJ36" s="126"/>
      <c r="AK36" s="126"/>
      <c r="AL36" s="126"/>
      <c r="AM36" s="126"/>
      <c r="AN36" s="128"/>
      <c r="AO36" s="125" t="s">
        <v>104</v>
      </c>
      <c r="AP36" s="126"/>
      <c r="AQ36" s="126"/>
      <c r="AR36" s="126"/>
      <c r="AS36" s="126"/>
      <c r="AT36" s="126"/>
      <c r="AU36" s="126"/>
      <c r="AV36" s="12"/>
      <c r="AW36" s="12"/>
      <c r="AX36" s="12"/>
      <c r="AY36" s="12"/>
      <c r="AZ36" s="12"/>
      <c r="BA36" s="12"/>
      <c r="BB36" s="12"/>
      <c r="BC36" s="12"/>
      <c r="BD36" s="13"/>
      <c r="BE36" s="11"/>
      <c r="BF36" s="12"/>
      <c r="BG36" s="12"/>
      <c r="BH36" s="12"/>
      <c r="BI36" s="12"/>
      <c r="BJ36" s="12"/>
      <c r="BK36" s="12"/>
      <c r="BL36" s="12"/>
      <c r="BM36" s="12"/>
      <c r="BN36" s="13"/>
      <c r="CA36" t="s">
        <v>129</v>
      </c>
    </row>
    <row r="37" spans="1:79" s="9" customFormat="1" ht="12.75" customHeight="1" x14ac:dyDescent="0.25">
      <c r="A37" s="124" t="s">
        <v>179</v>
      </c>
      <c r="B37" s="124"/>
      <c r="C37" s="124"/>
      <c r="D37" s="124"/>
      <c r="E37" s="124"/>
      <c r="F37" s="124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2">
        <v>2050272</v>
      </c>
      <c r="U37" s="192"/>
      <c r="V37" s="192"/>
      <c r="W37" s="192"/>
      <c r="X37" s="192"/>
      <c r="Y37" s="192"/>
      <c r="Z37" s="192"/>
      <c r="AA37" s="192">
        <v>3083736</v>
      </c>
      <c r="AB37" s="192"/>
      <c r="AC37" s="192"/>
      <c r="AD37" s="192"/>
      <c r="AE37" s="192"/>
      <c r="AF37" s="192"/>
      <c r="AG37" s="192"/>
      <c r="AH37" s="192">
        <v>50000</v>
      </c>
      <c r="AI37" s="192"/>
      <c r="AJ37" s="192"/>
      <c r="AK37" s="192"/>
      <c r="AL37" s="192"/>
      <c r="AM37" s="192"/>
      <c r="AN37" s="192"/>
      <c r="AO37" s="192">
        <v>0</v>
      </c>
      <c r="AP37" s="192"/>
      <c r="AQ37" s="192"/>
      <c r="AR37" s="192"/>
      <c r="AS37" s="192"/>
      <c r="AT37" s="192"/>
      <c r="AU37" s="192"/>
      <c r="AV37" s="14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CA37" s="9" t="s">
        <v>130</v>
      </c>
    </row>
    <row r="40" spans="1:79" ht="14.25" customHeight="1" x14ac:dyDescent="0.25">
      <c r="A40" s="105" t="s">
        <v>668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</row>
    <row r="41" spans="1:79" ht="13.8" x14ac:dyDescent="0.25">
      <c r="A41" s="127" t="s">
        <v>296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</row>
    <row r="42" spans="1:79" ht="12.9" customHeight="1" x14ac:dyDescent="0.25">
      <c r="A42" s="46" t="s">
        <v>3</v>
      </c>
      <c r="B42" s="46"/>
      <c r="C42" s="46"/>
      <c r="D42" s="46"/>
      <c r="E42" s="46"/>
      <c r="F42" s="46"/>
      <c r="G42" s="46" t="s">
        <v>20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300</v>
      </c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 t="s">
        <v>302</v>
      </c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 t="s">
        <v>669</v>
      </c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47.1" customHeigh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 t="s">
        <v>22</v>
      </c>
      <c r="U43" s="46"/>
      <c r="V43" s="46"/>
      <c r="W43" s="46"/>
      <c r="X43" s="46"/>
      <c r="Y43" s="46"/>
      <c r="Z43" s="46"/>
      <c r="AA43" s="46" t="s">
        <v>121</v>
      </c>
      <c r="AB43" s="46"/>
      <c r="AC43" s="46"/>
      <c r="AD43" s="46"/>
      <c r="AE43" s="46"/>
      <c r="AF43" s="46"/>
      <c r="AG43" s="46"/>
      <c r="AH43" s="46" t="s">
        <v>22</v>
      </c>
      <c r="AI43" s="46"/>
      <c r="AJ43" s="46"/>
      <c r="AK43" s="46"/>
      <c r="AL43" s="46"/>
      <c r="AM43" s="46"/>
      <c r="AN43" s="46"/>
      <c r="AO43" s="46" t="s">
        <v>121</v>
      </c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ht="15" customHeight="1" x14ac:dyDescent="0.25">
      <c r="A44" s="46">
        <v>1</v>
      </c>
      <c r="B44" s="46"/>
      <c r="C44" s="46"/>
      <c r="D44" s="46"/>
      <c r="E44" s="46"/>
      <c r="F44" s="46"/>
      <c r="G44" s="46">
        <v>2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>
        <v>3</v>
      </c>
      <c r="U44" s="46"/>
      <c r="V44" s="46"/>
      <c r="W44" s="46"/>
      <c r="X44" s="46"/>
      <c r="Y44" s="46"/>
      <c r="Z44" s="46"/>
      <c r="AA44" s="46">
        <v>4</v>
      </c>
      <c r="AB44" s="46"/>
      <c r="AC44" s="46"/>
      <c r="AD44" s="46"/>
      <c r="AE44" s="46"/>
      <c r="AF44" s="46"/>
      <c r="AG44" s="46"/>
      <c r="AH44" s="46">
        <v>5</v>
      </c>
      <c r="AI44" s="46"/>
      <c r="AJ44" s="46"/>
      <c r="AK44" s="46"/>
      <c r="AL44" s="46"/>
      <c r="AM44" s="46"/>
      <c r="AN44" s="46"/>
      <c r="AO44" s="46">
        <v>6</v>
      </c>
      <c r="AP44" s="46"/>
      <c r="AQ44" s="46"/>
      <c r="AR44" s="46"/>
      <c r="AS44" s="46"/>
      <c r="AT44" s="46"/>
      <c r="AU44" s="46"/>
      <c r="AV44" s="46">
        <v>7</v>
      </c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</row>
    <row r="45" spans="1:79" s="2" customFormat="1" ht="12.75" hidden="1" customHeight="1" x14ac:dyDescent="0.25">
      <c r="A45" s="44" t="s">
        <v>128</v>
      </c>
      <c r="B45" s="44"/>
      <c r="C45" s="44"/>
      <c r="D45" s="44"/>
      <c r="E45" s="44"/>
      <c r="F45" s="44"/>
      <c r="G45" s="92" t="s">
        <v>78</v>
      </c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49" t="s">
        <v>101</v>
      </c>
      <c r="U45" s="49"/>
      <c r="V45" s="49"/>
      <c r="W45" s="49"/>
      <c r="X45" s="49"/>
      <c r="Y45" s="49"/>
      <c r="Z45" s="49"/>
      <c r="AA45" s="49" t="s">
        <v>102</v>
      </c>
      <c r="AB45" s="49"/>
      <c r="AC45" s="49"/>
      <c r="AD45" s="49"/>
      <c r="AE45" s="49"/>
      <c r="AF45" s="49"/>
      <c r="AG45" s="49"/>
      <c r="AH45" s="49" t="s">
        <v>103</v>
      </c>
      <c r="AI45" s="49"/>
      <c r="AJ45" s="49"/>
      <c r="AK45" s="49"/>
      <c r="AL45" s="49"/>
      <c r="AM45" s="49"/>
      <c r="AN45" s="49"/>
      <c r="AO45" s="49" t="s">
        <v>104</v>
      </c>
      <c r="AP45" s="49"/>
      <c r="AQ45" s="49"/>
      <c r="AR45" s="49"/>
      <c r="AS45" s="49"/>
      <c r="AT45" s="49"/>
      <c r="AU45" s="49"/>
      <c r="AV45" s="44" t="s">
        <v>110</v>
      </c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CA45" s="2" t="s">
        <v>68</v>
      </c>
    </row>
    <row r="46" spans="1:79" s="136" customFormat="1" ht="26.4" customHeight="1" x14ac:dyDescent="0.25">
      <c r="A46" s="170">
        <v>3110</v>
      </c>
      <c r="B46" s="170"/>
      <c r="C46" s="170"/>
      <c r="D46" s="170"/>
      <c r="E46" s="170"/>
      <c r="F46" s="170"/>
      <c r="G46" s="130" t="s">
        <v>557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2"/>
      <c r="T46" s="176">
        <v>0</v>
      </c>
      <c r="U46" s="176"/>
      <c r="V46" s="176"/>
      <c r="W46" s="176"/>
      <c r="X46" s="176"/>
      <c r="Y46" s="176"/>
      <c r="Z46" s="176"/>
      <c r="AA46" s="176">
        <v>0</v>
      </c>
      <c r="AB46" s="176"/>
      <c r="AC46" s="176"/>
      <c r="AD46" s="176"/>
      <c r="AE46" s="176"/>
      <c r="AF46" s="176"/>
      <c r="AG46" s="176"/>
      <c r="AH46" s="176">
        <v>0</v>
      </c>
      <c r="AI46" s="176"/>
      <c r="AJ46" s="176"/>
      <c r="AK46" s="176"/>
      <c r="AL46" s="176"/>
      <c r="AM46" s="176"/>
      <c r="AN46" s="176"/>
      <c r="AO46" s="176">
        <v>0</v>
      </c>
      <c r="AP46" s="176"/>
      <c r="AQ46" s="176"/>
      <c r="AR46" s="176"/>
      <c r="AS46" s="176"/>
      <c r="AT46" s="176"/>
      <c r="AU46" s="176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CA46" s="136" t="s">
        <v>69</v>
      </c>
    </row>
    <row r="47" spans="1:79" s="136" customFormat="1" ht="26.4" customHeight="1" x14ac:dyDescent="0.25">
      <c r="A47" s="170">
        <v>3122</v>
      </c>
      <c r="B47" s="170"/>
      <c r="C47" s="170"/>
      <c r="D47" s="170"/>
      <c r="E47" s="170"/>
      <c r="F47" s="170"/>
      <c r="G47" s="130" t="s">
        <v>558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6">
        <v>0</v>
      </c>
      <c r="U47" s="176"/>
      <c r="V47" s="176"/>
      <c r="W47" s="176"/>
      <c r="X47" s="176"/>
      <c r="Y47" s="176"/>
      <c r="Z47" s="176"/>
      <c r="AA47" s="176">
        <v>0</v>
      </c>
      <c r="AB47" s="176"/>
      <c r="AC47" s="176"/>
      <c r="AD47" s="176"/>
      <c r="AE47" s="176"/>
      <c r="AF47" s="176"/>
      <c r="AG47" s="176"/>
      <c r="AH47" s="176">
        <v>0</v>
      </c>
      <c r="AI47" s="176"/>
      <c r="AJ47" s="176"/>
      <c r="AK47" s="176"/>
      <c r="AL47" s="176"/>
      <c r="AM47" s="176"/>
      <c r="AN47" s="176"/>
      <c r="AO47" s="176">
        <v>0</v>
      </c>
      <c r="AP47" s="176"/>
      <c r="AQ47" s="176"/>
      <c r="AR47" s="176"/>
      <c r="AS47" s="176"/>
      <c r="AT47" s="176"/>
      <c r="AU47" s="176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</row>
    <row r="48" spans="1:79" s="136" customFormat="1" ht="26.4" customHeight="1" x14ac:dyDescent="0.25">
      <c r="A48" s="170">
        <v>3141</v>
      </c>
      <c r="B48" s="170"/>
      <c r="C48" s="170"/>
      <c r="D48" s="170"/>
      <c r="E48" s="170"/>
      <c r="F48" s="170"/>
      <c r="G48" s="130" t="s">
        <v>559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6">
        <v>54000</v>
      </c>
      <c r="U48" s="176"/>
      <c r="V48" s="176"/>
      <c r="W48" s="176"/>
      <c r="X48" s="176"/>
      <c r="Y48" s="176"/>
      <c r="Z48" s="176"/>
      <c r="AA48" s="176">
        <v>0</v>
      </c>
      <c r="AB48" s="176"/>
      <c r="AC48" s="176"/>
      <c r="AD48" s="176"/>
      <c r="AE48" s="176"/>
      <c r="AF48" s="176"/>
      <c r="AG48" s="176"/>
      <c r="AH48" s="176">
        <v>57240</v>
      </c>
      <c r="AI48" s="176"/>
      <c r="AJ48" s="176"/>
      <c r="AK48" s="176"/>
      <c r="AL48" s="176"/>
      <c r="AM48" s="176"/>
      <c r="AN48" s="176"/>
      <c r="AO48" s="176">
        <v>0</v>
      </c>
      <c r="AP48" s="176"/>
      <c r="AQ48" s="176"/>
      <c r="AR48" s="176"/>
      <c r="AS48" s="176"/>
      <c r="AT48" s="176"/>
      <c r="AU48" s="176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</row>
    <row r="49" spans="1:79" s="136" customFormat="1" ht="26.4" customHeight="1" x14ac:dyDescent="0.25">
      <c r="A49" s="170">
        <v>3142</v>
      </c>
      <c r="B49" s="170"/>
      <c r="C49" s="170"/>
      <c r="D49" s="170"/>
      <c r="E49" s="170"/>
      <c r="F49" s="170"/>
      <c r="G49" s="130" t="s">
        <v>560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6">
        <v>0</v>
      </c>
      <c r="U49" s="176"/>
      <c r="V49" s="176"/>
      <c r="W49" s="176"/>
      <c r="X49" s="176"/>
      <c r="Y49" s="176"/>
      <c r="Z49" s="176"/>
      <c r="AA49" s="176">
        <v>0</v>
      </c>
      <c r="AB49" s="176"/>
      <c r="AC49" s="176"/>
      <c r="AD49" s="176"/>
      <c r="AE49" s="176"/>
      <c r="AF49" s="176"/>
      <c r="AG49" s="176"/>
      <c r="AH49" s="176">
        <v>0</v>
      </c>
      <c r="AI49" s="176"/>
      <c r="AJ49" s="176"/>
      <c r="AK49" s="176"/>
      <c r="AL49" s="176"/>
      <c r="AM49" s="176"/>
      <c r="AN49" s="176"/>
      <c r="AO49" s="176">
        <v>0</v>
      </c>
      <c r="AP49" s="176"/>
      <c r="AQ49" s="176"/>
      <c r="AR49" s="176"/>
      <c r="AS49" s="176"/>
      <c r="AT49" s="176"/>
      <c r="AU49" s="176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1" spans="1:79" ht="15" customHeight="1" x14ac:dyDescent="0.25">
      <c r="A51" s="105" t="s">
        <v>189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</row>
    <row r="53" spans="1:79" ht="90.9" customHeight="1" x14ac:dyDescent="0.25">
      <c r="A53" s="46" t="s">
        <v>7</v>
      </c>
      <c r="B53" s="46"/>
      <c r="C53" s="46"/>
      <c r="D53" s="46"/>
      <c r="E53" s="46"/>
      <c r="F53" s="46"/>
      <c r="G53" s="61" t="s">
        <v>20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3"/>
      <c r="AF53" s="46" t="s">
        <v>9</v>
      </c>
      <c r="AG53" s="46"/>
      <c r="AH53" s="46"/>
      <c r="AI53" s="46"/>
      <c r="AJ53" s="46"/>
      <c r="AK53" s="46" t="s">
        <v>8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 t="s">
        <v>665</v>
      </c>
      <c r="AV53" s="46"/>
      <c r="AW53" s="46"/>
      <c r="AX53" s="46"/>
      <c r="AY53" s="46"/>
      <c r="AZ53" s="46"/>
      <c r="BA53" s="46" t="s">
        <v>666</v>
      </c>
      <c r="BB53" s="46"/>
      <c r="BC53" s="46"/>
      <c r="BD53" s="46"/>
      <c r="BE53" s="46"/>
      <c r="BF53" s="46"/>
      <c r="BG53" s="46" t="s">
        <v>670</v>
      </c>
      <c r="BH53" s="46"/>
      <c r="BI53" s="46"/>
      <c r="BJ53" s="46"/>
      <c r="BK53" s="46"/>
      <c r="BL53" s="46"/>
      <c r="BM53" s="46" t="s">
        <v>671</v>
      </c>
      <c r="BN53" s="46"/>
      <c r="BO53" s="46"/>
      <c r="BP53" s="46"/>
      <c r="BQ53" s="46"/>
      <c r="BR53" s="46"/>
    </row>
    <row r="54" spans="1:79" ht="15" customHeight="1" x14ac:dyDescent="0.25">
      <c r="A54" s="46">
        <v>1</v>
      </c>
      <c r="B54" s="46"/>
      <c r="C54" s="46"/>
      <c r="D54" s="46"/>
      <c r="E54" s="46"/>
      <c r="F54" s="46"/>
      <c r="G54" s="61">
        <v>2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3"/>
      <c r="AF54" s="46">
        <v>3</v>
      </c>
      <c r="AG54" s="46"/>
      <c r="AH54" s="46"/>
      <c r="AI54" s="46"/>
      <c r="AJ54" s="46"/>
      <c r="AK54" s="46">
        <v>4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>
        <v>5</v>
      </c>
      <c r="AV54" s="46"/>
      <c r="AW54" s="46"/>
      <c r="AX54" s="46"/>
      <c r="AY54" s="46"/>
      <c r="AZ54" s="46"/>
      <c r="BA54" s="46">
        <v>6</v>
      </c>
      <c r="BB54" s="46"/>
      <c r="BC54" s="46"/>
      <c r="BD54" s="46"/>
      <c r="BE54" s="46"/>
      <c r="BF54" s="46"/>
      <c r="BG54" s="46">
        <v>7</v>
      </c>
      <c r="BH54" s="46"/>
      <c r="BI54" s="46"/>
      <c r="BJ54" s="46"/>
      <c r="BK54" s="46"/>
      <c r="BL54" s="46"/>
      <c r="BM54" s="46">
        <v>8</v>
      </c>
      <c r="BN54" s="46"/>
      <c r="BO54" s="46"/>
      <c r="BP54" s="46"/>
      <c r="BQ54" s="46"/>
      <c r="BR54" s="46"/>
    </row>
    <row r="55" spans="1:79" ht="9.75" hidden="1" customHeight="1" x14ac:dyDescent="0.25">
      <c r="A55" s="114" t="s">
        <v>187</v>
      </c>
      <c r="B55" s="114"/>
      <c r="C55" s="114"/>
      <c r="D55" s="114"/>
      <c r="E55" s="114"/>
      <c r="F55" s="114"/>
      <c r="G55" s="115" t="s">
        <v>78</v>
      </c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7"/>
      <c r="AF55" s="114" t="s">
        <v>91</v>
      </c>
      <c r="AG55" s="114"/>
      <c r="AH55" s="114"/>
      <c r="AI55" s="114"/>
      <c r="AJ55" s="114"/>
      <c r="AK55" s="114" t="s">
        <v>92</v>
      </c>
      <c r="AL55" s="114"/>
      <c r="AM55" s="114"/>
      <c r="AN55" s="114"/>
      <c r="AO55" s="114"/>
      <c r="AP55" s="114"/>
      <c r="AQ55" s="114"/>
      <c r="AR55" s="114"/>
      <c r="AS55" s="114"/>
      <c r="AT55" s="114"/>
      <c r="AU55" s="114" t="s">
        <v>139</v>
      </c>
      <c r="AV55" s="114"/>
      <c r="AW55" s="114"/>
      <c r="AX55" s="114"/>
      <c r="AY55" s="114"/>
      <c r="AZ55" s="114"/>
      <c r="BA55" s="114" t="s">
        <v>141</v>
      </c>
      <c r="BB55" s="114"/>
      <c r="BC55" s="114"/>
      <c r="BD55" s="114"/>
      <c r="BE55" s="114"/>
      <c r="BF55" s="114"/>
      <c r="BG55" s="114" t="s">
        <v>133</v>
      </c>
      <c r="BH55" s="114"/>
      <c r="BI55" s="114"/>
      <c r="BJ55" s="114"/>
      <c r="BK55" s="114"/>
      <c r="BL55" s="114"/>
      <c r="BM55" s="114" t="s">
        <v>135</v>
      </c>
      <c r="BN55" s="114"/>
      <c r="BO55" s="114"/>
      <c r="BP55" s="114"/>
      <c r="BQ55" s="114"/>
      <c r="BR55" s="114"/>
      <c r="CA55" t="s">
        <v>70</v>
      </c>
    </row>
    <row r="56" spans="1:79" s="7" customFormat="1" x14ac:dyDescent="0.25">
      <c r="A56" s="118"/>
      <c r="B56" s="118"/>
      <c r="C56" s="118"/>
      <c r="D56" s="118"/>
      <c r="E56" s="118"/>
      <c r="F56" s="118"/>
      <c r="G56" s="119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1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CA56" s="7" t="s">
        <v>71</v>
      </c>
    </row>
    <row r="58" spans="1:79" ht="28.5" customHeight="1" x14ac:dyDescent="0.25">
      <c r="A58" s="56" t="s">
        <v>672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</row>
    <row r="59" spans="1:79" ht="15" customHeight="1" x14ac:dyDescent="0.25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</row>
    <row r="60" spans="1:79" s="21" customFormat="1" ht="15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</row>
    <row r="61" spans="1:79" s="2" customFormat="1" ht="15.75" hidden="1" customHeight="1" x14ac:dyDescent="0.25">
      <c r="A61" s="44"/>
      <c r="B61" s="44"/>
      <c r="C61" s="44"/>
      <c r="D61" s="44"/>
      <c r="E61" s="44"/>
      <c r="F61" s="44"/>
      <c r="G61" s="64" t="s">
        <v>1</v>
      </c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 t="s">
        <v>101</v>
      </c>
      <c r="U61" s="65"/>
      <c r="V61" s="65"/>
      <c r="W61" s="65"/>
      <c r="X61" s="65"/>
      <c r="Y61" s="65"/>
      <c r="Z61" s="65"/>
      <c r="AA61" s="65" t="s">
        <v>102</v>
      </c>
      <c r="AB61" s="65"/>
      <c r="AC61" s="65"/>
      <c r="AD61" s="65"/>
      <c r="AE61" s="65"/>
      <c r="AF61" s="65"/>
      <c r="AG61" s="65"/>
      <c r="AH61" s="65" t="s">
        <v>103</v>
      </c>
      <c r="AI61" s="65"/>
      <c r="AJ61" s="65"/>
      <c r="AK61" s="65"/>
      <c r="AL61" s="65"/>
      <c r="AM61" s="65"/>
      <c r="AN61" s="65"/>
      <c r="AO61" s="112" t="s">
        <v>104</v>
      </c>
      <c r="AP61" s="112"/>
      <c r="AQ61" s="112"/>
      <c r="AR61" s="112"/>
      <c r="AS61" s="112"/>
      <c r="AT61" s="112"/>
      <c r="AU61" s="113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7"/>
      <c r="CA61" s="2" t="s">
        <v>131</v>
      </c>
    </row>
    <row r="62" spans="1:79" s="9" customFormat="1" ht="15" customHeight="1" x14ac:dyDescent="0.25">
      <c r="A62" s="124" t="s">
        <v>179</v>
      </c>
      <c r="B62" s="124"/>
      <c r="C62" s="124"/>
      <c r="D62" s="124"/>
      <c r="E62" s="124"/>
      <c r="F62" s="124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7">
        <v>54000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57240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4"/>
      <c r="CA62" s="9" t="s">
        <v>132</v>
      </c>
    </row>
    <row r="63" spans="1:79" s="1" customFormat="1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79" s="1" customFormat="1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6" spans="1:58" ht="18.899999999999999" customHeight="1" x14ac:dyDescent="0.25">
      <c r="A66" s="152" t="s">
        <v>290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40"/>
      <c r="AC66" s="40"/>
      <c r="AD66" s="40"/>
      <c r="AE66" s="40"/>
      <c r="AF66" s="40"/>
      <c r="AG66" s="40"/>
      <c r="AH66" s="67"/>
      <c r="AI66" s="67"/>
      <c r="AJ66" s="67"/>
      <c r="AK66" s="67"/>
      <c r="AL66" s="67"/>
      <c r="AM66" s="67"/>
      <c r="AN66" s="67"/>
      <c r="AO66" s="67"/>
      <c r="AP66" s="67"/>
      <c r="AQ66" s="40"/>
      <c r="AR66" s="40"/>
      <c r="AS66" s="40"/>
      <c r="AT66" s="40"/>
      <c r="AU66" s="153" t="s">
        <v>359</v>
      </c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</row>
    <row r="67" spans="1:58" ht="12.75" customHeight="1" x14ac:dyDescent="0.25">
      <c r="AB67" s="41"/>
      <c r="AC67" s="41"/>
      <c r="AD67" s="41"/>
      <c r="AE67" s="41"/>
      <c r="AF67" s="41"/>
      <c r="AG67" s="41"/>
      <c r="AH67" s="47" t="s">
        <v>2</v>
      </c>
      <c r="AI67" s="47"/>
      <c r="AJ67" s="47"/>
      <c r="AK67" s="47"/>
      <c r="AL67" s="47"/>
      <c r="AM67" s="47"/>
      <c r="AN67" s="47"/>
      <c r="AO67" s="47"/>
      <c r="AP67" s="47"/>
      <c r="AQ67" s="41"/>
      <c r="AR67" s="41"/>
      <c r="AS67" s="41"/>
      <c r="AT67" s="41"/>
      <c r="AU67" s="47" t="s">
        <v>219</v>
      </c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</row>
    <row r="68" spans="1:58" ht="13.8" x14ac:dyDescent="0.25">
      <c r="AB68" s="41"/>
      <c r="AC68" s="41"/>
      <c r="AD68" s="41"/>
      <c r="AE68" s="41"/>
      <c r="AF68" s="41"/>
      <c r="AG68" s="41"/>
      <c r="AH68" s="42"/>
      <c r="AI68" s="42"/>
      <c r="AJ68" s="42"/>
      <c r="AK68" s="42"/>
      <c r="AL68" s="42"/>
      <c r="AM68" s="42"/>
      <c r="AN68" s="42"/>
      <c r="AO68" s="42"/>
      <c r="AP68" s="42"/>
      <c r="AQ68" s="41"/>
      <c r="AR68" s="41"/>
      <c r="AS68" s="41"/>
      <c r="AT68" s="41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</row>
    <row r="69" spans="1:58" ht="18" customHeight="1" x14ac:dyDescent="0.25">
      <c r="A69" s="152" t="s">
        <v>291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41"/>
      <c r="AC69" s="41"/>
      <c r="AD69" s="41"/>
      <c r="AE69" s="41"/>
      <c r="AF69" s="41"/>
      <c r="AG69" s="41"/>
      <c r="AH69" s="68"/>
      <c r="AI69" s="68"/>
      <c r="AJ69" s="68"/>
      <c r="AK69" s="68"/>
      <c r="AL69" s="68"/>
      <c r="AM69" s="68"/>
      <c r="AN69" s="68"/>
      <c r="AO69" s="68"/>
      <c r="AP69" s="68"/>
      <c r="AQ69" s="41"/>
      <c r="AR69" s="41"/>
      <c r="AS69" s="41"/>
      <c r="AT69" s="41"/>
      <c r="AU69" s="154" t="s">
        <v>360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</row>
    <row r="70" spans="1:58" ht="12" customHeight="1" x14ac:dyDescent="0.25">
      <c r="AB70" s="41"/>
      <c r="AC70" s="41"/>
      <c r="AD70" s="41"/>
      <c r="AE70" s="41"/>
      <c r="AF70" s="41"/>
      <c r="AG70" s="41"/>
      <c r="AH70" s="47" t="s">
        <v>2</v>
      </c>
      <c r="AI70" s="47"/>
      <c r="AJ70" s="47"/>
      <c r="AK70" s="47"/>
      <c r="AL70" s="47"/>
      <c r="AM70" s="47"/>
      <c r="AN70" s="47"/>
      <c r="AO70" s="47"/>
      <c r="AP70" s="47"/>
      <c r="AQ70" s="41"/>
      <c r="AR70" s="41"/>
      <c r="AS70" s="41"/>
      <c r="AT70" s="41"/>
      <c r="AU70" s="47" t="s">
        <v>219</v>
      </c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</row>
  </sheetData>
  <mergeCells count="226">
    <mergeCell ref="AV49:BQ4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47:F47"/>
    <mergeCell ref="G47:S47"/>
    <mergeCell ref="T47:Z47"/>
    <mergeCell ref="AA47:AG47"/>
    <mergeCell ref="AH47:AN47"/>
    <mergeCell ref="AO47:AU47"/>
    <mergeCell ref="AV24:BL24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0:AP70"/>
    <mergeCell ref="AU70:BF7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6:AA66"/>
    <mergeCell ref="AH66:AP66"/>
    <mergeCell ref="AU66:BF66"/>
    <mergeCell ref="AH67:AP67"/>
    <mergeCell ref="AU67:BF67"/>
    <mergeCell ref="A69:AA69"/>
    <mergeCell ref="AH69:AP69"/>
    <mergeCell ref="AU69:BF69"/>
    <mergeCell ref="A62:F62"/>
    <mergeCell ref="G62:S62"/>
    <mergeCell ref="T62:Z62"/>
    <mergeCell ref="AA62:AG62"/>
    <mergeCell ref="AH62:AN62"/>
    <mergeCell ref="AO62:AU62"/>
    <mergeCell ref="BG56:BL56"/>
    <mergeCell ref="BM56:BR56"/>
    <mergeCell ref="A58:BL58"/>
    <mergeCell ref="A59:BL59"/>
    <mergeCell ref="A61:F61"/>
    <mergeCell ref="G61:S61"/>
    <mergeCell ref="T61:Z61"/>
    <mergeCell ref="AA61:AG61"/>
    <mergeCell ref="AH61:AN61"/>
    <mergeCell ref="AO61:AU61"/>
    <mergeCell ref="A56:F56"/>
    <mergeCell ref="G56:AE56"/>
    <mergeCell ref="AF56:AJ56"/>
    <mergeCell ref="AK56:AT56"/>
    <mergeCell ref="AU56:AZ56"/>
    <mergeCell ref="BA56:BF56"/>
    <mergeCell ref="BG54:BL54"/>
    <mergeCell ref="BM54:BR54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4:F54"/>
    <mergeCell ref="G54:AE54"/>
    <mergeCell ref="AF54:AJ54"/>
    <mergeCell ref="AK54:AT54"/>
    <mergeCell ref="AU54:AZ54"/>
    <mergeCell ref="BA54:BF54"/>
    <mergeCell ref="AV46:BQ46"/>
    <mergeCell ref="A51:BL51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46:F46"/>
    <mergeCell ref="G46:S46"/>
    <mergeCell ref="T46:Z46"/>
    <mergeCell ref="AA46:AG46"/>
    <mergeCell ref="AH46:AN46"/>
    <mergeCell ref="AO46:AU46"/>
    <mergeCell ref="AV44:BQ44"/>
    <mergeCell ref="A45:F45"/>
    <mergeCell ref="G45:S45"/>
    <mergeCell ref="T45:Z45"/>
    <mergeCell ref="AA45:AG45"/>
    <mergeCell ref="AH45:AN45"/>
    <mergeCell ref="AO45:AU45"/>
    <mergeCell ref="AV45:BQ45"/>
    <mergeCell ref="AO43:AU43"/>
    <mergeCell ref="A44:F44"/>
    <mergeCell ref="G44:S44"/>
    <mergeCell ref="T44:Z44"/>
    <mergeCell ref="AA44:AG44"/>
    <mergeCell ref="AH44:AN44"/>
    <mergeCell ref="AO44:AU44"/>
    <mergeCell ref="A40:BL40"/>
    <mergeCell ref="A41:BQ41"/>
    <mergeCell ref="A42:F43"/>
    <mergeCell ref="G42:S43"/>
    <mergeCell ref="T42:AG42"/>
    <mergeCell ref="AH42:AU42"/>
    <mergeCell ref="AV42:BQ43"/>
    <mergeCell ref="T43:Z43"/>
    <mergeCell ref="AA43:AG43"/>
    <mergeCell ref="AH43:AN43"/>
    <mergeCell ref="A37:F37"/>
    <mergeCell ref="G37:S37"/>
    <mergeCell ref="T37:Z37"/>
    <mergeCell ref="AA37:AG37"/>
    <mergeCell ref="AH37:AN37"/>
    <mergeCell ref="AO37:AU37"/>
    <mergeCell ref="A33:BQ33"/>
    <mergeCell ref="A34:BL34"/>
    <mergeCell ref="A36:F36"/>
    <mergeCell ref="G36:S36"/>
    <mergeCell ref="T36:Z36"/>
    <mergeCell ref="AA36:AG36"/>
    <mergeCell ref="AH36:AN36"/>
    <mergeCell ref="AO36:AU36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V21:BL21"/>
    <mergeCell ref="A26:BL26"/>
    <mergeCell ref="A28:F28"/>
    <mergeCell ref="G28:AE28"/>
    <mergeCell ref="AF28:AJ28"/>
    <mergeCell ref="AK28:AT28"/>
    <mergeCell ref="AU28:BD28"/>
    <mergeCell ref="BE28:BN2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6:F56 A31:F31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0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609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610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274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39.6" customHeight="1" x14ac:dyDescent="0.25">
      <c r="A21" s="189">
        <v>2282</v>
      </c>
      <c r="B21" s="189"/>
      <c r="C21" s="189"/>
      <c r="D21" s="189"/>
      <c r="E21" s="189"/>
      <c r="F21" s="189"/>
      <c r="G21" s="130" t="s">
        <v>317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0</v>
      </c>
      <c r="U21" s="190"/>
      <c r="V21" s="190"/>
      <c r="W21" s="190"/>
      <c r="X21" s="190"/>
      <c r="Y21" s="190"/>
      <c r="Z21" s="190"/>
      <c r="AA21" s="190">
        <v>199900</v>
      </c>
      <c r="AB21" s="190"/>
      <c r="AC21" s="190"/>
      <c r="AD21" s="190"/>
      <c r="AE21" s="190"/>
      <c r="AF21" s="190"/>
      <c r="AG21" s="190"/>
      <c r="AH21" s="190">
        <v>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26.4" customHeight="1" x14ac:dyDescent="0.25">
      <c r="A22" s="189">
        <v>2610</v>
      </c>
      <c r="B22" s="189"/>
      <c r="C22" s="189"/>
      <c r="D22" s="189"/>
      <c r="E22" s="189"/>
      <c r="F22" s="189"/>
      <c r="G22" s="130" t="s">
        <v>585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3745940</v>
      </c>
      <c r="U22" s="190"/>
      <c r="V22" s="190"/>
      <c r="W22" s="190"/>
      <c r="X22" s="190"/>
      <c r="Y22" s="190"/>
      <c r="Z22" s="190"/>
      <c r="AA22" s="190">
        <v>1440000</v>
      </c>
      <c r="AB22" s="190"/>
      <c r="AC22" s="190"/>
      <c r="AD22" s="190"/>
      <c r="AE22" s="190"/>
      <c r="AF22" s="190"/>
      <c r="AG22" s="190"/>
      <c r="AH22" s="190">
        <v>1300000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26.4" customHeight="1" x14ac:dyDescent="0.25">
      <c r="A23" s="189">
        <v>3122</v>
      </c>
      <c r="B23" s="189"/>
      <c r="C23" s="189"/>
      <c r="D23" s="189"/>
      <c r="E23" s="189"/>
      <c r="F23" s="189"/>
      <c r="G23" s="130" t="s">
        <v>558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0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4" spans="1:79" s="136" customFormat="1" ht="26.4" customHeight="1" x14ac:dyDescent="0.25">
      <c r="A24" s="189">
        <v>3142</v>
      </c>
      <c r="B24" s="189"/>
      <c r="C24" s="189"/>
      <c r="D24" s="189"/>
      <c r="E24" s="189"/>
      <c r="F24" s="189"/>
      <c r="G24" s="130" t="s">
        <v>560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0">
        <v>0</v>
      </c>
      <c r="U24" s="190"/>
      <c r="V24" s="190"/>
      <c r="W24" s="190"/>
      <c r="X24" s="190"/>
      <c r="Y24" s="190"/>
      <c r="Z24" s="190"/>
      <c r="AA24" s="190">
        <v>0</v>
      </c>
      <c r="AB24" s="190"/>
      <c r="AC24" s="190"/>
      <c r="AD24" s="190"/>
      <c r="AE24" s="190"/>
      <c r="AF24" s="190"/>
      <c r="AG24" s="190"/>
      <c r="AH24" s="190">
        <v>0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</row>
    <row r="26" spans="1:79" ht="15" customHeight="1" x14ac:dyDescent="0.25">
      <c r="A26" s="48" t="s">
        <v>186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</row>
    <row r="28" spans="1:79" ht="48" customHeight="1" x14ac:dyDescent="0.25">
      <c r="A28" s="46" t="s">
        <v>7</v>
      </c>
      <c r="B28" s="46"/>
      <c r="C28" s="46"/>
      <c r="D28" s="46"/>
      <c r="E28" s="46"/>
      <c r="F28" s="46"/>
      <c r="G28" s="61" t="s">
        <v>20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 t="s">
        <v>9</v>
      </c>
      <c r="AG28" s="46"/>
      <c r="AH28" s="46"/>
      <c r="AI28" s="46"/>
      <c r="AJ28" s="46"/>
      <c r="AK28" s="46" t="s">
        <v>8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 t="s">
        <v>662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 t="s">
        <v>663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customHeight="1" x14ac:dyDescent="0.25">
      <c r="A29" s="46">
        <v>1</v>
      </c>
      <c r="B29" s="46"/>
      <c r="C29" s="46"/>
      <c r="D29" s="46"/>
      <c r="E29" s="46"/>
      <c r="F29" s="46"/>
      <c r="G29" s="61">
        <v>2</v>
      </c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3"/>
      <c r="AF29" s="46">
        <v>3</v>
      </c>
      <c r="AG29" s="46"/>
      <c r="AH29" s="46"/>
      <c r="AI29" s="46"/>
      <c r="AJ29" s="46"/>
      <c r="AK29" s="46">
        <v>4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>
        <v>5</v>
      </c>
      <c r="AV29" s="46"/>
      <c r="AW29" s="46"/>
      <c r="AX29" s="46"/>
      <c r="AY29" s="46"/>
      <c r="AZ29" s="46"/>
      <c r="BA29" s="46"/>
      <c r="BB29" s="46"/>
      <c r="BC29" s="46"/>
      <c r="BD29" s="46"/>
      <c r="BE29" s="46">
        <v>6</v>
      </c>
      <c r="BF29" s="46"/>
      <c r="BG29" s="46"/>
      <c r="BH29" s="46"/>
      <c r="BI29" s="46"/>
      <c r="BJ29" s="46"/>
      <c r="BK29" s="46"/>
      <c r="BL29" s="46"/>
      <c r="BM29" s="46"/>
      <c r="BN29" s="46"/>
    </row>
    <row r="30" spans="1:79" ht="15" hidden="1" customHeight="1" x14ac:dyDescent="0.25">
      <c r="A30" s="114" t="s">
        <v>187</v>
      </c>
      <c r="B30" s="114"/>
      <c r="C30" s="114"/>
      <c r="D30" s="114"/>
      <c r="E30" s="114"/>
      <c r="F30" s="114"/>
      <c r="G30" s="115" t="s">
        <v>78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7"/>
      <c r="AF30" s="114" t="s">
        <v>91</v>
      </c>
      <c r="AG30" s="114"/>
      <c r="AH30" s="114"/>
      <c r="AI30" s="114"/>
      <c r="AJ30" s="114"/>
      <c r="AK30" s="114" t="s">
        <v>92</v>
      </c>
      <c r="AL30" s="114"/>
      <c r="AM30" s="114"/>
      <c r="AN30" s="114"/>
      <c r="AO30" s="114"/>
      <c r="AP30" s="114"/>
      <c r="AQ30" s="114"/>
      <c r="AR30" s="114"/>
      <c r="AS30" s="114"/>
      <c r="AT30" s="114"/>
      <c r="AU30" s="114" t="s">
        <v>139</v>
      </c>
      <c r="AV30" s="114"/>
      <c r="AW30" s="114"/>
      <c r="AX30" s="114"/>
      <c r="AY30" s="114"/>
      <c r="AZ30" s="114"/>
      <c r="BA30" s="114"/>
      <c r="BB30" s="114"/>
      <c r="BC30" s="114"/>
      <c r="BD30" s="114"/>
      <c r="BE30" s="114" t="s">
        <v>141</v>
      </c>
      <c r="BF30" s="114"/>
      <c r="BG30" s="114"/>
      <c r="BH30" s="114"/>
      <c r="BI30" s="114"/>
      <c r="BJ30" s="114"/>
      <c r="BK30" s="114"/>
      <c r="BL30" s="114"/>
      <c r="BM30" s="114"/>
      <c r="BN30" s="114"/>
      <c r="CA30" t="s">
        <v>66</v>
      </c>
    </row>
    <row r="31" spans="1:79" s="7" customFormat="1" x14ac:dyDescent="0.25">
      <c r="A31" s="118"/>
      <c r="B31" s="118"/>
      <c r="C31" s="118"/>
      <c r="D31" s="118"/>
      <c r="E31" s="118"/>
      <c r="F31" s="118"/>
      <c r="G31" s="119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1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CA31" s="7" t="s">
        <v>67</v>
      </c>
    </row>
    <row r="33" spans="1:79" ht="14.25" customHeight="1" x14ac:dyDescent="0.25">
      <c r="A33" s="54" t="s">
        <v>664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</row>
    <row r="34" spans="1:79" ht="15" customHeight="1" x14ac:dyDescent="0.2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</row>
    <row r="36" spans="1:79" s="1" customFormat="1" ht="28.5" hidden="1" customHeight="1" x14ac:dyDescent="0.25">
      <c r="A36" s="124"/>
      <c r="B36" s="124"/>
      <c r="C36" s="124"/>
      <c r="D36" s="124"/>
      <c r="E36" s="124"/>
      <c r="F36" s="124"/>
      <c r="G36" s="125" t="s">
        <v>1</v>
      </c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 t="s">
        <v>101</v>
      </c>
      <c r="U36" s="126"/>
      <c r="V36" s="126"/>
      <c r="W36" s="126"/>
      <c r="X36" s="126"/>
      <c r="Y36" s="126"/>
      <c r="Z36" s="126"/>
      <c r="AA36" s="126" t="s">
        <v>102</v>
      </c>
      <c r="AB36" s="126"/>
      <c r="AC36" s="126"/>
      <c r="AD36" s="126"/>
      <c r="AE36" s="126"/>
      <c r="AF36" s="126"/>
      <c r="AG36" s="126"/>
      <c r="AH36" s="126" t="s">
        <v>103</v>
      </c>
      <c r="AI36" s="126"/>
      <c r="AJ36" s="126"/>
      <c r="AK36" s="126"/>
      <c r="AL36" s="126"/>
      <c r="AM36" s="126"/>
      <c r="AN36" s="128"/>
      <c r="AO36" s="125" t="s">
        <v>104</v>
      </c>
      <c r="AP36" s="126"/>
      <c r="AQ36" s="126"/>
      <c r="AR36" s="126"/>
      <c r="AS36" s="126"/>
      <c r="AT36" s="126"/>
      <c r="AU36" s="126"/>
      <c r="AV36" s="12"/>
      <c r="AW36" s="12"/>
      <c r="AX36" s="12"/>
      <c r="AY36" s="12"/>
      <c r="AZ36" s="12"/>
      <c r="BA36" s="12"/>
      <c r="BB36" s="12"/>
      <c r="BC36" s="12"/>
      <c r="BD36" s="13"/>
      <c r="BE36" s="11"/>
      <c r="BF36" s="12"/>
      <c r="BG36" s="12"/>
      <c r="BH36" s="12"/>
      <c r="BI36" s="12"/>
      <c r="BJ36" s="12"/>
      <c r="BK36" s="12"/>
      <c r="BL36" s="12"/>
      <c r="BM36" s="12"/>
      <c r="BN36" s="13"/>
      <c r="CA36" t="s">
        <v>129</v>
      </c>
    </row>
    <row r="37" spans="1:79" s="9" customFormat="1" ht="12.75" customHeight="1" x14ac:dyDescent="0.25">
      <c r="A37" s="124" t="s">
        <v>179</v>
      </c>
      <c r="B37" s="124"/>
      <c r="C37" s="124"/>
      <c r="D37" s="124"/>
      <c r="E37" s="124"/>
      <c r="F37" s="124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2">
        <v>3745940</v>
      </c>
      <c r="U37" s="192"/>
      <c r="V37" s="192"/>
      <c r="W37" s="192"/>
      <c r="X37" s="192"/>
      <c r="Y37" s="192"/>
      <c r="Z37" s="192"/>
      <c r="AA37" s="192">
        <v>1639900</v>
      </c>
      <c r="AB37" s="192"/>
      <c r="AC37" s="192"/>
      <c r="AD37" s="192"/>
      <c r="AE37" s="192"/>
      <c r="AF37" s="192"/>
      <c r="AG37" s="192"/>
      <c r="AH37" s="192">
        <v>1300000</v>
      </c>
      <c r="AI37" s="192"/>
      <c r="AJ37" s="192"/>
      <c r="AK37" s="192"/>
      <c r="AL37" s="192"/>
      <c r="AM37" s="192"/>
      <c r="AN37" s="192"/>
      <c r="AO37" s="192">
        <v>0</v>
      </c>
      <c r="AP37" s="192"/>
      <c r="AQ37" s="192"/>
      <c r="AR37" s="192"/>
      <c r="AS37" s="192"/>
      <c r="AT37" s="192"/>
      <c r="AU37" s="192"/>
      <c r="AV37" s="14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CA37" s="9" t="s">
        <v>130</v>
      </c>
    </row>
    <row r="40" spans="1:79" ht="14.25" customHeight="1" x14ac:dyDescent="0.25">
      <c r="A40" s="105" t="s">
        <v>668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</row>
    <row r="41" spans="1:79" ht="13.8" x14ac:dyDescent="0.25">
      <c r="A41" s="127" t="s">
        <v>296</v>
      </c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</row>
    <row r="42" spans="1:79" ht="12.9" customHeight="1" x14ac:dyDescent="0.25">
      <c r="A42" s="46" t="s">
        <v>3</v>
      </c>
      <c r="B42" s="46"/>
      <c r="C42" s="46"/>
      <c r="D42" s="46"/>
      <c r="E42" s="46"/>
      <c r="F42" s="46"/>
      <c r="G42" s="46" t="s">
        <v>20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300</v>
      </c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 t="s">
        <v>302</v>
      </c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 t="s">
        <v>669</v>
      </c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47.1" customHeight="1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 t="s">
        <v>22</v>
      </c>
      <c r="U43" s="46"/>
      <c r="V43" s="46"/>
      <c r="W43" s="46"/>
      <c r="X43" s="46"/>
      <c r="Y43" s="46"/>
      <c r="Z43" s="46"/>
      <c r="AA43" s="46" t="s">
        <v>121</v>
      </c>
      <c r="AB43" s="46"/>
      <c r="AC43" s="46"/>
      <c r="AD43" s="46"/>
      <c r="AE43" s="46"/>
      <c r="AF43" s="46"/>
      <c r="AG43" s="46"/>
      <c r="AH43" s="46" t="s">
        <v>22</v>
      </c>
      <c r="AI43" s="46"/>
      <c r="AJ43" s="46"/>
      <c r="AK43" s="46"/>
      <c r="AL43" s="46"/>
      <c r="AM43" s="46"/>
      <c r="AN43" s="46"/>
      <c r="AO43" s="46" t="s">
        <v>121</v>
      </c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ht="15" customHeight="1" x14ac:dyDescent="0.25">
      <c r="A44" s="46">
        <v>1</v>
      </c>
      <c r="B44" s="46"/>
      <c r="C44" s="46"/>
      <c r="D44" s="46"/>
      <c r="E44" s="46"/>
      <c r="F44" s="46"/>
      <c r="G44" s="46">
        <v>2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>
        <v>3</v>
      </c>
      <c r="U44" s="46"/>
      <c r="V44" s="46"/>
      <c r="W44" s="46"/>
      <c r="X44" s="46"/>
      <c r="Y44" s="46"/>
      <c r="Z44" s="46"/>
      <c r="AA44" s="46">
        <v>4</v>
      </c>
      <c r="AB44" s="46"/>
      <c r="AC44" s="46"/>
      <c r="AD44" s="46"/>
      <c r="AE44" s="46"/>
      <c r="AF44" s="46"/>
      <c r="AG44" s="46"/>
      <c r="AH44" s="46">
        <v>5</v>
      </c>
      <c r="AI44" s="46"/>
      <c r="AJ44" s="46"/>
      <c r="AK44" s="46"/>
      <c r="AL44" s="46"/>
      <c r="AM44" s="46"/>
      <c r="AN44" s="46"/>
      <c r="AO44" s="46">
        <v>6</v>
      </c>
      <c r="AP44" s="46"/>
      <c r="AQ44" s="46"/>
      <c r="AR44" s="46"/>
      <c r="AS44" s="46"/>
      <c r="AT44" s="46"/>
      <c r="AU44" s="46"/>
      <c r="AV44" s="46">
        <v>7</v>
      </c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</row>
    <row r="45" spans="1:79" s="2" customFormat="1" ht="12.75" hidden="1" customHeight="1" x14ac:dyDescent="0.25">
      <c r="A45" s="44" t="s">
        <v>128</v>
      </c>
      <c r="B45" s="44"/>
      <c r="C45" s="44"/>
      <c r="D45" s="44"/>
      <c r="E45" s="44"/>
      <c r="F45" s="44"/>
      <c r="G45" s="92" t="s">
        <v>78</v>
      </c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49" t="s">
        <v>101</v>
      </c>
      <c r="U45" s="49"/>
      <c r="V45" s="49"/>
      <c r="W45" s="49"/>
      <c r="X45" s="49"/>
      <c r="Y45" s="49"/>
      <c r="Z45" s="49"/>
      <c r="AA45" s="49" t="s">
        <v>102</v>
      </c>
      <c r="AB45" s="49"/>
      <c r="AC45" s="49"/>
      <c r="AD45" s="49"/>
      <c r="AE45" s="49"/>
      <c r="AF45" s="49"/>
      <c r="AG45" s="49"/>
      <c r="AH45" s="49" t="s">
        <v>103</v>
      </c>
      <c r="AI45" s="49"/>
      <c r="AJ45" s="49"/>
      <c r="AK45" s="49"/>
      <c r="AL45" s="49"/>
      <c r="AM45" s="49"/>
      <c r="AN45" s="49"/>
      <c r="AO45" s="49" t="s">
        <v>104</v>
      </c>
      <c r="AP45" s="49"/>
      <c r="AQ45" s="49"/>
      <c r="AR45" s="49"/>
      <c r="AS45" s="49"/>
      <c r="AT45" s="49"/>
      <c r="AU45" s="49"/>
      <c r="AV45" s="44" t="s">
        <v>110</v>
      </c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CA45" s="2" t="s">
        <v>68</v>
      </c>
    </row>
    <row r="46" spans="1:79" s="136" customFormat="1" ht="39.6" customHeight="1" x14ac:dyDescent="0.25">
      <c r="A46" s="170">
        <v>2282</v>
      </c>
      <c r="B46" s="170"/>
      <c r="C46" s="170"/>
      <c r="D46" s="170"/>
      <c r="E46" s="170"/>
      <c r="F46" s="170"/>
      <c r="G46" s="130" t="s">
        <v>317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2"/>
      <c r="T46" s="176">
        <v>0</v>
      </c>
      <c r="U46" s="176"/>
      <c r="V46" s="176"/>
      <c r="W46" s="176"/>
      <c r="X46" s="176"/>
      <c r="Y46" s="176"/>
      <c r="Z46" s="176"/>
      <c r="AA46" s="176">
        <v>0</v>
      </c>
      <c r="AB46" s="176"/>
      <c r="AC46" s="176"/>
      <c r="AD46" s="176"/>
      <c r="AE46" s="176"/>
      <c r="AF46" s="176"/>
      <c r="AG46" s="176"/>
      <c r="AH46" s="176">
        <v>0</v>
      </c>
      <c r="AI46" s="176"/>
      <c r="AJ46" s="176"/>
      <c r="AK46" s="176"/>
      <c r="AL46" s="176"/>
      <c r="AM46" s="176"/>
      <c r="AN46" s="176"/>
      <c r="AO46" s="176">
        <v>0</v>
      </c>
      <c r="AP46" s="176"/>
      <c r="AQ46" s="176"/>
      <c r="AR46" s="176"/>
      <c r="AS46" s="176"/>
      <c r="AT46" s="176"/>
      <c r="AU46" s="176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CA46" s="136" t="s">
        <v>69</v>
      </c>
    </row>
    <row r="47" spans="1:79" s="136" customFormat="1" ht="26.4" customHeight="1" x14ac:dyDescent="0.25">
      <c r="A47" s="170">
        <v>2610</v>
      </c>
      <c r="B47" s="170"/>
      <c r="C47" s="170"/>
      <c r="D47" s="170"/>
      <c r="E47" s="170"/>
      <c r="F47" s="170"/>
      <c r="G47" s="130" t="s">
        <v>585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6">
        <v>1404000</v>
      </c>
      <c r="U47" s="176"/>
      <c r="V47" s="176"/>
      <c r="W47" s="176"/>
      <c r="X47" s="176"/>
      <c r="Y47" s="176"/>
      <c r="Z47" s="176"/>
      <c r="AA47" s="176">
        <v>0</v>
      </c>
      <c r="AB47" s="176"/>
      <c r="AC47" s="176"/>
      <c r="AD47" s="176"/>
      <c r="AE47" s="176"/>
      <c r="AF47" s="176"/>
      <c r="AG47" s="176"/>
      <c r="AH47" s="176">
        <v>1489644</v>
      </c>
      <c r="AI47" s="176"/>
      <c r="AJ47" s="176"/>
      <c r="AK47" s="176"/>
      <c r="AL47" s="176"/>
      <c r="AM47" s="176"/>
      <c r="AN47" s="176"/>
      <c r="AO47" s="176">
        <v>0</v>
      </c>
      <c r="AP47" s="176"/>
      <c r="AQ47" s="176"/>
      <c r="AR47" s="176"/>
      <c r="AS47" s="176"/>
      <c r="AT47" s="176"/>
      <c r="AU47" s="176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</row>
    <row r="48" spans="1:79" s="136" customFormat="1" ht="26.4" customHeight="1" x14ac:dyDescent="0.25">
      <c r="A48" s="170">
        <v>3122</v>
      </c>
      <c r="B48" s="170"/>
      <c r="C48" s="170"/>
      <c r="D48" s="170"/>
      <c r="E48" s="170"/>
      <c r="F48" s="170"/>
      <c r="G48" s="130" t="s">
        <v>558</v>
      </c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2"/>
      <c r="T48" s="176">
        <v>0</v>
      </c>
      <c r="U48" s="176"/>
      <c r="V48" s="176"/>
      <c r="W48" s="176"/>
      <c r="X48" s="176"/>
      <c r="Y48" s="176"/>
      <c r="Z48" s="176"/>
      <c r="AA48" s="176">
        <v>0</v>
      </c>
      <c r="AB48" s="176"/>
      <c r="AC48" s="176"/>
      <c r="AD48" s="176"/>
      <c r="AE48" s="176"/>
      <c r="AF48" s="176"/>
      <c r="AG48" s="176"/>
      <c r="AH48" s="176">
        <v>0</v>
      </c>
      <c r="AI48" s="176"/>
      <c r="AJ48" s="176"/>
      <c r="AK48" s="176"/>
      <c r="AL48" s="176"/>
      <c r="AM48" s="176"/>
      <c r="AN48" s="176"/>
      <c r="AO48" s="176">
        <v>0</v>
      </c>
      <c r="AP48" s="176"/>
      <c r="AQ48" s="176"/>
      <c r="AR48" s="176"/>
      <c r="AS48" s="176"/>
      <c r="AT48" s="176"/>
      <c r="AU48" s="176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</row>
    <row r="49" spans="1:79" s="136" customFormat="1" ht="26.4" customHeight="1" x14ac:dyDescent="0.25">
      <c r="A49" s="170">
        <v>3142</v>
      </c>
      <c r="B49" s="170"/>
      <c r="C49" s="170"/>
      <c r="D49" s="170"/>
      <c r="E49" s="170"/>
      <c r="F49" s="170"/>
      <c r="G49" s="130" t="s">
        <v>560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6">
        <v>0</v>
      </c>
      <c r="U49" s="176"/>
      <c r="V49" s="176"/>
      <c r="W49" s="176"/>
      <c r="X49" s="176"/>
      <c r="Y49" s="176"/>
      <c r="Z49" s="176"/>
      <c r="AA49" s="176">
        <v>0</v>
      </c>
      <c r="AB49" s="176"/>
      <c r="AC49" s="176"/>
      <c r="AD49" s="176"/>
      <c r="AE49" s="176"/>
      <c r="AF49" s="176"/>
      <c r="AG49" s="176"/>
      <c r="AH49" s="176">
        <v>0</v>
      </c>
      <c r="AI49" s="176"/>
      <c r="AJ49" s="176"/>
      <c r="AK49" s="176"/>
      <c r="AL49" s="176"/>
      <c r="AM49" s="176"/>
      <c r="AN49" s="176"/>
      <c r="AO49" s="176">
        <v>0</v>
      </c>
      <c r="AP49" s="176"/>
      <c r="AQ49" s="176"/>
      <c r="AR49" s="176"/>
      <c r="AS49" s="176"/>
      <c r="AT49" s="176"/>
      <c r="AU49" s="176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</row>
    <row r="51" spans="1:79" ht="15" customHeight="1" x14ac:dyDescent="0.25">
      <c r="A51" s="105" t="s">
        <v>189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</row>
    <row r="53" spans="1:79" ht="90.9" customHeight="1" x14ac:dyDescent="0.25">
      <c r="A53" s="46" t="s">
        <v>7</v>
      </c>
      <c r="B53" s="46"/>
      <c r="C53" s="46"/>
      <c r="D53" s="46"/>
      <c r="E53" s="46"/>
      <c r="F53" s="46"/>
      <c r="G53" s="61" t="s">
        <v>20</v>
      </c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3"/>
      <c r="AF53" s="46" t="s">
        <v>9</v>
      </c>
      <c r="AG53" s="46"/>
      <c r="AH53" s="46"/>
      <c r="AI53" s="46"/>
      <c r="AJ53" s="46"/>
      <c r="AK53" s="46" t="s">
        <v>8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 t="s">
        <v>665</v>
      </c>
      <c r="AV53" s="46"/>
      <c r="AW53" s="46"/>
      <c r="AX53" s="46"/>
      <c r="AY53" s="46"/>
      <c r="AZ53" s="46"/>
      <c r="BA53" s="46" t="s">
        <v>666</v>
      </c>
      <c r="BB53" s="46"/>
      <c r="BC53" s="46"/>
      <c r="BD53" s="46"/>
      <c r="BE53" s="46"/>
      <c r="BF53" s="46"/>
      <c r="BG53" s="46" t="s">
        <v>670</v>
      </c>
      <c r="BH53" s="46"/>
      <c r="BI53" s="46"/>
      <c r="BJ53" s="46"/>
      <c r="BK53" s="46"/>
      <c r="BL53" s="46"/>
      <c r="BM53" s="46" t="s">
        <v>671</v>
      </c>
      <c r="BN53" s="46"/>
      <c r="BO53" s="46"/>
      <c r="BP53" s="46"/>
      <c r="BQ53" s="46"/>
      <c r="BR53" s="46"/>
    </row>
    <row r="54" spans="1:79" ht="15" customHeight="1" x14ac:dyDescent="0.25">
      <c r="A54" s="46">
        <v>1</v>
      </c>
      <c r="B54" s="46"/>
      <c r="C54" s="46"/>
      <c r="D54" s="46"/>
      <c r="E54" s="46"/>
      <c r="F54" s="46"/>
      <c r="G54" s="61">
        <v>2</v>
      </c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3"/>
      <c r="AF54" s="46">
        <v>3</v>
      </c>
      <c r="AG54" s="46"/>
      <c r="AH54" s="46"/>
      <c r="AI54" s="46"/>
      <c r="AJ54" s="46"/>
      <c r="AK54" s="46">
        <v>4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>
        <v>5</v>
      </c>
      <c r="AV54" s="46"/>
      <c r="AW54" s="46"/>
      <c r="AX54" s="46"/>
      <c r="AY54" s="46"/>
      <c r="AZ54" s="46"/>
      <c r="BA54" s="46">
        <v>6</v>
      </c>
      <c r="BB54" s="46"/>
      <c r="BC54" s="46"/>
      <c r="BD54" s="46"/>
      <c r="BE54" s="46"/>
      <c r="BF54" s="46"/>
      <c r="BG54" s="46">
        <v>7</v>
      </c>
      <c r="BH54" s="46"/>
      <c r="BI54" s="46"/>
      <c r="BJ54" s="46"/>
      <c r="BK54" s="46"/>
      <c r="BL54" s="46"/>
      <c r="BM54" s="46">
        <v>8</v>
      </c>
      <c r="BN54" s="46"/>
      <c r="BO54" s="46"/>
      <c r="BP54" s="46"/>
      <c r="BQ54" s="46"/>
      <c r="BR54" s="46"/>
    </row>
    <row r="55" spans="1:79" ht="9.75" hidden="1" customHeight="1" x14ac:dyDescent="0.25">
      <c r="A55" s="114" t="s">
        <v>187</v>
      </c>
      <c r="B55" s="114"/>
      <c r="C55" s="114"/>
      <c r="D55" s="114"/>
      <c r="E55" s="114"/>
      <c r="F55" s="114"/>
      <c r="G55" s="115" t="s">
        <v>78</v>
      </c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7"/>
      <c r="AF55" s="114" t="s">
        <v>91</v>
      </c>
      <c r="AG55" s="114"/>
      <c r="AH55" s="114"/>
      <c r="AI55" s="114"/>
      <c r="AJ55" s="114"/>
      <c r="AK55" s="114" t="s">
        <v>92</v>
      </c>
      <c r="AL55" s="114"/>
      <c r="AM55" s="114"/>
      <c r="AN55" s="114"/>
      <c r="AO55" s="114"/>
      <c r="AP55" s="114"/>
      <c r="AQ55" s="114"/>
      <c r="AR55" s="114"/>
      <c r="AS55" s="114"/>
      <c r="AT55" s="114"/>
      <c r="AU55" s="114" t="s">
        <v>139</v>
      </c>
      <c r="AV55" s="114"/>
      <c r="AW55" s="114"/>
      <c r="AX55" s="114"/>
      <c r="AY55" s="114"/>
      <c r="AZ55" s="114"/>
      <c r="BA55" s="114" t="s">
        <v>141</v>
      </c>
      <c r="BB55" s="114"/>
      <c r="BC55" s="114"/>
      <c r="BD55" s="114"/>
      <c r="BE55" s="114"/>
      <c r="BF55" s="114"/>
      <c r="BG55" s="114" t="s">
        <v>133</v>
      </c>
      <c r="BH55" s="114"/>
      <c r="BI55" s="114"/>
      <c r="BJ55" s="114"/>
      <c r="BK55" s="114"/>
      <c r="BL55" s="114"/>
      <c r="BM55" s="114" t="s">
        <v>135</v>
      </c>
      <c r="BN55" s="114"/>
      <c r="BO55" s="114"/>
      <c r="BP55" s="114"/>
      <c r="BQ55" s="114"/>
      <c r="BR55" s="114"/>
      <c r="CA55" t="s">
        <v>70</v>
      </c>
    </row>
    <row r="56" spans="1:79" s="7" customFormat="1" x14ac:dyDescent="0.25">
      <c r="A56" s="118"/>
      <c r="B56" s="118"/>
      <c r="C56" s="118"/>
      <c r="D56" s="118"/>
      <c r="E56" s="118"/>
      <c r="F56" s="118"/>
      <c r="G56" s="119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1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CA56" s="7" t="s">
        <v>71</v>
      </c>
    </row>
    <row r="58" spans="1:79" ht="28.5" customHeight="1" x14ac:dyDescent="0.25">
      <c r="A58" s="56" t="s">
        <v>672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</row>
    <row r="59" spans="1:79" ht="15" customHeight="1" x14ac:dyDescent="0.25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</row>
    <row r="60" spans="1:79" s="21" customFormat="1" ht="15" customHeight="1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</row>
    <row r="61" spans="1:79" s="2" customFormat="1" ht="15.75" hidden="1" customHeight="1" x14ac:dyDescent="0.25">
      <c r="A61" s="44"/>
      <c r="B61" s="44"/>
      <c r="C61" s="44"/>
      <c r="D61" s="44"/>
      <c r="E61" s="44"/>
      <c r="F61" s="44"/>
      <c r="G61" s="64" t="s">
        <v>1</v>
      </c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 t="s">
        <v>101</v>
      </c>
      <c r="U61" s="65"/>
      <c r="V61" s="65"/>
      <c r="W61" s="65"/>
      <c r="X61" s="65"/>
      <c r="Y61" s="65"/>
      <c r="Z61" s="65"/>
      <c r="AA61" s="65" t="s">
        <v>102</v>
      </c>
      <c r="AB61" s="65"/>
      <c r="AC61" s="65"/>
      <c r="AD61" s="65"/>
      <c r="AE61" s="65"/>
      <c r="AF61" s="65"/>
      <c r="AG61" s="65"/>
      <c r="AH61" s="65" t="s">
        <v>103</v>
      </c>
      <c r="AI61" s="65"/>
      <c r="AJ61" s="65"/>
      <c r="AK61" s="65"/>
      <c r="AL61" s="65"/>
      <c r="AM61" s="65"/>
      <c r="AN61" s="65"/>
      <c r="AO61" s="112" t="s">
        <v>104</v>
      </c>
      <c r="AP61" s="112"/>
      <c r="AQ61" s="112"/>
      <c r="AR61" s="112"/>
      <c r="AS61" s="112"/>
      <c r="AT61" s="112"/>
      <c r="AU61" s="113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7"/>
      <c r="CA61" s="2" t="s">
        <v>131</v>
      </c>
    </row>
    <row r="62" spans="1:79" s="9" customFormat="1" ht="15" customHeight="1" x14ac:dyDescent="0.25">
      <c r="A62" s="124" t="s">
        <v>179</v>
      </c>
      <c r="B62" s="124"/>
      <c r="C62" s="124"/>
      <c r="D62" s="124"/>
      <c r="E62" s="124"/>
      <c r="F62" s="124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7">
        <v>1404000</v>
      </c>
      <c r="U62" s="177"/>
      <c r="V62" s="177"/>
      <c r="W62" s="177"/>
      <c r="X62" s="177"/>
      <c r="Y62" s="177"/>
      <c r="Z62" s="177"/>
      <c r="AA62" s="177">
        <v>0</v>
      </c>
      <c r="AB62" s="177"/>
      <c r="AC62" s="177"/>
      <c r="AD62" s="177"/>
      <c r="AE62" s="177"/>
      <c r="AF62" s="177"/>
      <c r="AG62" s="177"/>
      <c r="AH62" s="177">
        <v>1489644</v>
      </c>
      <c r="AI62" s="177"/>
      <c r="AJ62" s="177"/>
      <c r="AK62" s="177"/>
      <c r="AL62" s="177"/>
      <c r="AM62" s="177"/>
      <c r="AN62" s="177"/>
      <c r="AO62" s="177">
        <v>0</v>
      </c>
      <c r="AP62" s="177"/>
      <c r="AQ62" s="177"/>
      <c r="AR62" s="177"/>
      <c r="AS62" s="177"/>
      <c r="AT62" s="177"/>
      <c r="AU62" s="177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4"/>
      <c r="CA62" s="9" t="s">
        <v>132</v>
      </c>
    </row>
    <row r="63" spans="1:79" s="1" customFormat="1" ht="12.75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79" s="1" customFormat="1" ht="12.75" customHeigh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6" spans="1:58" ht="18.899999999999999" customHeight="1" x14ac:dyDescent="0.25">
      <c r="A66" s="152" t="s">
        <v>290</v>
      </c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40"/>
      <c r="AC66" s="40"/>
      <c r="AD66" s="40"/>
      <c r="AE66" s="40"/>
      <c r="AF66" s="40"/>
      <c r="AG66" s="40"/>
      <c r="AH66" s="67"/>
      <c r="AI66" s="67"/>
      <c r="AJ66" s="67"/>
      <c r="AK66" s="67"/>
      <c r="AL66" s="67"/>
      <c r="AM66" s="67"/>
      <c r="AN66" s="67"/>
      <c r="AO66" s="67"/>
      <c r="AP66" s="67"/>
      <c r="AQ66" s="40"/>
      <c r="AR66" s="40"/>
      <c r="AS66" s="40"/>
      <c r="AT66" s="40"/>
      <c r="AU66" s="153" t="s">
        <v>359</v>
      </c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</row>
    <row r="67" spans="1:58" ht="12.75" customHeight="1" x14ac:dyDescent="0.25">
      <c r="AB67" s="41"/>
      <c r="AC67" s="41"/>
      <c r="AD67" s="41"/>
      <c r="AE67" s="41"/>
      <c r="AF67" s="41"/>
      <c r="AG67" s="41"/>
      <c r="AH67" s="47" t="s">
        <v>2</v>
      </c>
      <c r="AI67" s="47"/>
      <c r="AJ67" s="47"/>
      <c r="AK67" s="47"/>
      <c r="AL67" s="47"/>
      <c r="AM67" s="47"/>
      <c r="AN67" s="47"/>
      <c r="AO67" s="47"/>
      <c r="AP67" s="47"/>
      <c r="AQ67" s="41"/>
      <c r="AR67" s="41"/>
      <c r="AS67" s="41"/>
      <c r="AT67" s="41"/>
      <c r="AU67" s="47" t="s">
        <v>219</v>
      </c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</row>
    <row r="68" spans="1:58" ht="13.8" x14ac:dyDescent="0.25">
      <c r="AB68" s="41"/>
      <c r="AC68" s="41"/>
      <c r="AD68" s="41"/>
      <c r="AE68" s="41"/>
      <c r="AF68" s="41"/>
      <c r="AG68" s="41"/>
      <c r="AH68" s="42"/>
      <c r="AI68" s="42"/>
      <c r="AJ68" s="42"/>
      <c r="AK68" s="42"/>
      <c r="AL68" s="42"/>
      <c r="AM68" s="42"/>
      <c r="AN68" s="42"/>
      <c r="AO68" s="42"/>
      <c r="AP68" s="42"/>
      <c r="AQ68" s="41"/>
      <c r="AR68" s="41"/>
      <c r="AS68" s="41"/>
      <c r="AT68" s="41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</row>
    <row r="69" spans="1:58" ht="18" customHeight="1" x14ac:dyDescent="0.25">
      <c r="A69" s="152" t="s">
        <v>291</v>
      </c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41"/>
      <c r="AC69" s="41"/>
      <c r="AD69" s="41"/>
      <c r="AE69" s="41"/>
      <c r="AF69" s="41"/>
      <c r="AG69" s="41"/>
      <c r="AH69" s="68"/>
      <c r="AI69" s="68"/>
      <c r="AJ69" s="68"/>
      <c r="AK69" s="68"/>
      <c r="AL69" s="68"/>
      <c r="AM69" s="68"/>
      <c r="AN69" s="68"/>
      <c r="AO69" s="68"/>
      <c r="AP69" s="68"/>
      <c r="AQ69" s="41"/>
      <c r="AR69" s="41"/>
      <c r="AS69" s="41"/>
      <c r="AT69" s="41"/>
      <c r="AU69" s="154" t="s">
        <v>360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</row>
    <row r="70" spans="1:58" ht="12" customHeight="1" x14ac:dyDescent="0.25">
      <c r="AB70" s="41"/>
      <c r="AC70" s="41"/>
      <c r="AD70" s="41"/>
      <c r="AE70" s="41"/>
      <c r="AF70" s="41"/>
      <c r="AG70" s="41"/>
      <c r="AH70" s="47" t="s">
        <v>2</v>
      </c>
      <c r="AI70" s="47"/>
      <c r="AJ70" s="47"/>
      <c r="AK70" s="47"/>
      <c r="AL70" s="47"/>
      <c r="AM70" s="47"/>
      <c r="AN70" s="47"/>
      <c r="AO70" s="47"/>
      <c r="AP70" s="47"/>
      <c r="AQ70" s="41"/>
      <c r="AR70" s="41"/>
      <c r="AS70" s="41"/>
      <c r="AT70" s="41"/>
      <c r="AU70" s="47" t="s">
        <v>219</v>
      </c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</row>
  </sheetData>
  <mergeCells count="226">
    <mergeCell ref="AV49:BQ4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47:F47"/>
    <mergeCell ref="G47:S47"/>
    <mergeCell ref="T47:Z47"/>
    <mergeCell ref="AA47:AG47"/>
    <mergeCell ref="AH47:AN47"/>
    <mergeCell ref="AO47:AU47"/>
    <mergeCell ref="AV24:BL24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0:AP70"/>
    <mergeCell ref="AU70:BF7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6:AA66"/>
    <mergeCell ref="AH66:AP66"/>
    <mergeCell ref="AU66:BF66"/>
    <mergeCell ref="AH67:AP67"/>
    <mergeCell ref="AU67:BF67"/>
    <mergeCell ref="A69:AA69"/>
    <mergeCell ref="AH69:AP69"/>
    <mergeCell ref="AU69:BF69"/>
    <mergeCell ref="A62:F62"/>
    <mergeCell ref="G62:S62"/>
    <mergeCell ref="T62:Z62"/>
    <mergeCell ref="AA62:AG62"/>
    <mergeCell ref="AH62:AN62"/>
    <mergeCell ref="AO62:AU62"/>
    <mergeCell ref="BG56:BL56"/>
    <mergeCell ref="BM56:BR56"/>
    <mergeCell ref="A58:BL58"/>
    <mergeCell ref="A59:BL59"/>
    <mergeCell ref="A61:F61"/>
    <mergeCell ref="G61:S61"/>
    <mergeCell ref="T61:Z61"/>
    <mergeCell ref="AA61:AG61"/>
    <mergeCell ref="AH61:AN61"/>
    <mergeCell ref="AO61:AU61"/>
    <mergeCell ref="A56:F56"/>
    <mergeCell ref="G56:AE56"/>
    <mergeCell ref="AF56:AJ56"/>
    <mergeCell ref="AK56:AT56"/>
    <mergeCell ref="AU56:AZ56"/>
    <mergeCell ref="BA56:BF56"/>
    <mergeCell ref="BG54:BL54"/>
    <mergeCell ref="BM54:BR54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4:F54"/>
    <mergeCell ref="G54:AE54"/>
    <mergeCell ref="AF54:AJ54"/>
    <mergeCell ref="AK54:AT54"/>
    <mergeCell ref="AU54:AZ54"/>
    <mergeCell ref="BA54:BF54"/>
    <mergeCell ref="AV46:BQ46"/>
    <mergeCell ref="A51:BL51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46:F46"/>
    <mergeCell ref="G46:S46"/>
    <mergeCell ref="T46:Z46"/>
    <mergeCell ref="AA46:AG46"/>
    <mergeCell ref="AH46:AN46"/>
    <mergeCell ref="AO46:AU46"/>
    <mergeCell ref="AV44:BQ44"/>
    <mergeCell ref="A45:F45"/>
    <mergeCell ref="G45:S45"/>
    <mergeCell ref="T45:Z45"/>
    <mergeCell ref="AA45:AG45"/>
    <mergeCell ref="AH45:AN45"/>
    <mergeCell ref="AO45:AU45"/>
    <mergeCell ref="AV45:BQ45"/>
    <mergeCell ref="AO43:AU43"/>
    <mergeCell ref="A44:F44"/>
    <mergeCell ref="G44:S44"/>
    <mergeCell ref="T44:Z44"/>
    <mergeCell ref="AA44:AG44"/>
    <mergeCell ref="AH44:AN44"/>
    <mergeCell ref="AO44:AU44"/>
    <mergeCell ref="A40:BL40"/>
    <mergeCell ref="A41:BQ41"/>
    <mergeCell ref="A42:F43"/>
    <mergeCell ref="G42:S43"/>
    <mergeCell ref="T42:AG42"/>
    <mergeCell ref="AH42:AU42"/>
    <mergeCell ref="AV42:BQ43"/>
    <mergeCell ref="T43:Z43"/>
    <mergeCell ref="AA43:AG43"/>
    <mergeCell ref="AH43:AN43"/>
    <mergeCell ref="A37:F37"/>
    <mergeCell ref="G37:S37"/>
    <mergeCell ref="T37:Z37"/>
    <mergeCell ref="AA37:AG37"/>
    <mergeCell ref="AH37:AN37"/>
    <mergeCell ref="AO37:AU37"/>
    <mergeCell ref="A33:BQ33"/>
    <mergeCell ref="A34:BL34"/>
    <mergeCell ref="A36:F36"/>
    <mergeCell ref="G36:S36"/>
    <mergeCell ref="T36:Z36"/>
    <mergeCell ref="AA36:AG36"/>
    <mergeCell ref="AH36:AN36"/>
    <mergeCell ref="AO36:AU36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V21:BL21"/>
    <mergeCell ref="A26:BL26"/>
    <mergeCell ref="A28:F28"/>
    <mergeCell ref="G28:AE28"/>
    <mergeCell ref="AF28:AJ28"/>
    <mergeCell ref="AK28:AT28"/>
    <mergeCell ref="AU28:BD28"/>
    <mergeCell ref="BE28:BN2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6:F56 A31:F31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7.6" customHeight="1" x14ac:dyDescent="0.25">
      <c r="A10" s="27" t="s">
        <v>209</v>
      </c>
      <c r="B10" s="57" t="s">
        <v>630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631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277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26.4" customHeight="1" x14ac:dyDescent="0.25">
      <c r="A21" s="189">
        <v>2210</v>
      </c>
      <c r="B21" s="189"/>
      <c r="C21" s="189"/>
      <c r="D21" s="189"/>
      <c r="E21" s="189"/>
      <c r="F21" s="189"/>
      <c r="G21" s="130" t="s">
        <v>310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1363758</v>
      </c>
      <c r="U21" s="190"/>
      <c r="V21" s="190"/>
      <c r="W21" s="190"/>
      <c r="X21" s="190"/>
      <c r="Y21" s="190"/>
      <c r="Z21" s="190"/>
      <c r="AA21" s="190">
        <v>50000</v>
      </c>
      <c r="AB21" s="190"/>
      <c r="AC21" s="190"/>
      <c r="AD21" s="190"/>
      <c r="AE21" s="190"/>
      <c r="AF21" s="190"/>
      <c r="AG21" s="190"/>
      <c r="AH21" s="190">
        <v>50000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3" spans="1:79" ht="15" customHeight="1" x14ac:dyDescent="0.25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5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662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663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5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5">
      <c r="A27" s="114" t="s">
        <v>187</v>
      </c>
      <c r="B27" s="114"/>
      <c r="C27" s="114"/>
      <c r="D27" s="114"/>
      <c r="E27" s="114"/>
      <c r="F27" s="114"/>
      <c r="G27" s="115" t="s">
        <v>78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7"/>
      <c r="AF27" s="114" t="s">
        <v>91</v>
      </c>
      <c r="AG27" s="114"/>
      <c r="AH27" s="114"/>
      <c r="AI27" s="114"/>
      <c r="AJ27" s="114"/>
      <c r="AK27" s="114" t="s">
        <v>92</v>
      </c>
      <c r="AL27" s="114"/>
      <c r="AM27" s="114"/>
      <c r="AN27" s="114"/>
      <c r="AO27" s="114"/>
      <c r="AP27" s="114"/>
      <c r="AQ27" s="114"/>
      <c r="AR27" s="114"/>
      <c r="AS27" s="114"/>
      <c r="AT27" s="114"/>
      <c r="AU27" s="114" t="s">
        <v>139</v>
      </c>
      <c r="AV27" s="114"/>
      <c r="AW27" s="114"/>
      <c r="AX27" s="114"/>
      <c r="AY27" s="114"/>
      <c r="AZ27" s="114"/>
      <c r="BA27" s="114"/>
      <c r="BB27" s="114"/>
      <c r="BC27" s="114"/>
      <c r="BD27" s="114"/>
      <c r="BE27" s="114" t="s">
        <v>141</v>
      </c>
      <c r="BF27" s="114"/>
      <c r="BG27" s="114"/>
      <c r="BH27" s="114"/>
      <c r="BI27" s="114"/>
      <c r="BJ27" s="114"/>
      <c r="BK27" s="114"/>
      <c r="BL27" s="114"/>
      <c r="BM27" s="114"/>
      <c r="BN27" s="114"/>
      <c r="CA27" t="s">
        <v>66</v>
      </c>
    </row>
    <row r="28" spans="1:79" s="7" customFormat="1" x14ac:dyDescent="0.25">
      <c r="A28" s="118"/>
      <c r="B28" s="118"/>
      <c r="C28" s="118"/>
      <c r="D28" s="118"/>
      <c r="E28" s="118"/>
      <c r="F28" s="118"/>
      <c r="G28" s="119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1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CA28" s="7" t="s">
        <v>67</v>
      </c>
    </row>
    <row r="30" spans="1:79" ht="14.25" customHeight="1" x14ac:dyDescent="0.25">
      <c r="A30" s="54" t="s">
        <v>664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</row>
    <row r="33" spans="1:79" s="1" customFormat="1" ht="28.5" hidden="1" customHeight="1" x14ac:dyDescent="0.25">
      <c r="A33" s="124"/>
      <c r="B33" s="124"/>
      <c r="C33" s="124"/>
      <c r="D33" s="124"/>
      <c r="E33" s="124"/>
      <c r="F33" s="124"/>
      <c r="G33" s="125" t="s">
        <v>1</v>
      </c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 t="s">
        <v>101</v>
      </c>
      <c r="U33" s="126"/>
      <c r="V33" s="126"/>
      <c r="W33" s="126"/>
      <c r="X33" s="126"/>
      <c r="Y33" s="126"/>
      <c r="Z33" s="126"/>
      <c r="AA33" s="126" t="s">
        <v>102</v>
      </c>
      <c r="AB33" s="126"/>
      <c r="AC33" s="126"/>
      <c r="AD33" s="126"/>
      <c r="AE33" s="126"/>
      <c r="AF33" s="126"/>
      <c r="AG33" s="126"/>
      <c r="AH33" s="126" t="s">
        <v>103</v>
      </c>
      <c r="AI33" s="126"/>
      <c r="AJ33" s="126"/>
      <c r="AK33" s="126"/>
      <c r="AL33" s="126"/>
      <c r="AM33" s="126"/>
      <c r="AN33" s="128"/>
      <c r="AO33" s="125" t="s">
        <v>104</v>
      </c>
      <c r="AP33" s="126"/>
      <c r="AQ33" s="126"/>
      <c r="AR33" s="126"/>
      <c r="AS33" s="126"/>
      <c r="AT33" s="126"/>
      <c r="AU33" s="126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5">
      <c r="A34" s="124" t="s">
        <v>179</v>
      </c>
      <c r="B34" s="124"/>
      <c r="C34" s="124"/>
      <c r="D34" s="124"/>
      <c r="E34" s="124"/>
      <c r="F34" s="124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2">
        <v>1363758</v>
      </c>
      <c r="U34" s="192"/>
      <c r="V34" s="192"/>
      <c r="W34" s="192"/>
      <c r="X34" s="192"/>
      <c r="Y34" s="192"/>
      <c r="Z34" s="192"/>
      <c r="AA34" s="192">
        <v>50000</v>
      </c>
      <c r="AB34" s="192"/>
      <c r="AC34" s="192"/>
      <c r="AD34" s="192"/>
      <c r="AE34" s="192"/>
      <c r="AF34" s="192"/>
      <c r="AG34" s="192"/>
      <c r="AH34" s="192">
        <v>50000</v>
      </c>
      <c r="AI34" s="192"/>
      <c r="AJ34" s="192"/>
      <c r="AK34" s="192"/>
      <c r="AL34" s="192"/>
      <c r="AM34" s="192"/>
      <c r="AN34" s="192"/>
      <c r="AO34" s="192">
        <v>0</v>
      </c>
      <c r="AP34" s="192"/>
      <c r="AQ34" s="192"/>
      <c r="AR34" s="192"/>
      <c r="AS34" s="192"/>
      <c r="AT34" s="192"/>
      <c r="AU34" s="192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5">
      <c r="A37" s="105" t="s">
        <v>668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</row>
    <row r="38" spans="1:79" ht="13.8" x14ac:dyDescent="0.25">
      <c r="A38" s="127" t="s">
        <v>296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</row>
    <row r="39" spans="1:79" ht="12.9" customHeight="1" x14ac:dyDescent="0.25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300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302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669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5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5">
      <c r="A42" s="44" t="s">
        <v>128</v>
      </c>
      <c r="B42" s="44"/>
      <c r="C42" s="44"/>
      <c r="D42" s="44"/>
      <c r="E42" s="44"/>
      <c r="F42" s="44"/>
      <c r="G42" s="92" t="s">
        <v>78</v>
      </c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136" customFormat="1" ht="26.4" customHeight="1" x14ac:dyDescent="0.25">
      <c r="A43" s="170">
        <v>2210</v>
      </c>
      <c r="B43" s="170"/>
      <c r="C43" s="170"/>
      <c r="D43" s="170"/>
      <c r="E43" s="170"/>
      <c r="F43" s="170"/>
      <c r="G43" s="130" t="s">
        <v>310</v>
      </c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2"/>
      <c r="T43" s="176">
        <v>54000</v>
      </c>
      <c r="U43" s="176"/>
      <c r="V43" s="176"/>
      <c r="W43" s="176"/>
      <c r="X43" s="176"/>
      <c r="Y43" s="176"/>
      <c r="Z43" s="176"/>
      <c r="AA43" s="176">
        <v>0</v>
      </c>
      <c r="AB43" s="176"/>
      <c r="AC43" s="176"/>
      <c r="AD43" s="176"/>
      <c r="AE43" s="176"/>
      <c r="AF43" s="176"/>
      <c r="AG43" s="176"/>
      <c r="AH43" s="176">
        <v>57294</v>
      </c>
      <c r="AI43" s="176"/>
      <c r="AJ43" s="176"/>
      <c r="AK43" s="176"/>
      <c r="AL43" s="176"/>
      <c r="AM43" s="176"/>
      <c r="AN43" s="176"/>
      <c r="AO43" s="176">
        <v>0</v>
      </c>
      <c r="AP43" s="176"/>
      <c r="AQ43" s="176"/>
      <c r="AR43" s="176"/>
      <c r="AS43" s="176"/>
      <c r="AT43" s="176"/>
      <c r="AU43" s="176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CA43" s="136" t="s">
        <v>69</v>
      </c>
    </row>
    <row r="45" spans="1:79" ht="15" customHeight="1" x14ac:dyDescent="0.25">
      <c r="A45" s="105" t="s">
        <v>189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</row>
    <row r="47" spans="1:79" ht="90.9" customHeight="1" x14ac:dyDescent="0.25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665</v>
      </c>
      <c r="AV47" s="46"/>
      <c r="AW47" s="46"/>
      <c r="AX47" s="46"/>
      <c r="AY47" s="46"/>
      <c r="AZ47" s="46"/>
      <c r="BA47" s="46" t="s">
        <v>666</v>
      </c>
      <c r="BB47" s="46"/>
      <c r="BC47" s="46"/>
      <c r="BD47" s="46"/>
      <c r="BE47" s="46"/>
      <c r="BF47" s="46"/>
      <c r="BG47" s="46" t="s">
        <v>670</v>
      </c>
      <c r="BH47" s="46"/>
      <c r="BI47" s="46"/>
      <c r="BJ47" s="46"/>
      <c r="BK47" s="46"/>
      <c r="BL47" s="46"/>
      <c r="BM47" s="46" t="s">
        <v>671</v>
      </c>
      <c r="BN47" s="46"/>
      <c r="BO47" s="46"/>
      <c r="BP47" s="46"/>
      <c r="BQ47" s="46"/>
      <c r="BR47" s="46"/>
    </row>
    <row r="48" spans="1:79" ht="15" customHeight="1" x14ac:dyDescent="0.25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5">
      <c r="A49" s="114" t="s">
        <v>187</v>
      </c>
      <c r="B49" s="114"/>
      <c r="C49" s="114"/>
      <c r="D49" s="114"/>
      <c r="E49" s="114"/>
      <c r="F49" s="114"/>
      <c r="G49" s="115" t="s">
        <v>78</v>
      </c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7"/>
      <c r="AF49" s="114" t="s">
        <v>91</v>
      </c>
      <c r="AG49" s="114"/>
      <c r="AH49" s="114"/>
      <c r="AI49" s="114"/>
      <c r="AJ49" s="114"/>
      <c r="AK49" s="114" t="s">
        <v>92</v>
      </c>
      <c r="AL49" s="114"/>
      <c r="AM49" s="114"/>
      <c r="AN49" s="114"/>
      <c r="AO49" s="114"/>
      <c r="AP49" s="114"/>
      <c r="AQ49" s="114"/>
      <c r="AR49" s="114"/>
      <c r="AS49" s="114"/>
      <c r="AT49" s="114"/>
      <c r="AU49" s="114" t="s">
        <v>139</v>
      </c>
      <c r="AV49" s="114"/>
      <c r="AW49" s="114"/>
      <c r="AX49" s="114"/>
      <c r="AY49" s="114"/>
      <c r="AZ49" s="114"/>
      <c r="BA49" s="114" t="s">
        <v>141</v>
      </c>
      <c r="BB49" s="114"/>
      <c r="BC49" s="114"/>
      <c r="BD49" s="114"/>
      <c r="BE49" s="114"/>
      <c r="BF49" s="114"/>
      <c r="BG49" s="114" t="s">
        <v>133</v>
      </c>
      <c r="BH49" s="114"/>
      <c r="BI49" s="114"/>
      <c r="BJ49" s="114"/>
      <c r="BK49" s="114"/>
      <c r="BL49" s="114"/>
      <c r="BM49" s="114" t="s">
        <v>135</v>
      </c>
      <c r="BN49" s="114"/>
      <c r="BO49" s="114"/>
      <c r="BP49" s="114"/>
      <c r="BQ49" s="114"/>
      <c r="BR49" s="114"/>
      <c r="CA49" t="s">
        <v>70</v>
      </c>
    </row>
    <row r="50" spans="1:79" s="7" customFormat="1" x14ac:dyDescent="0.25">
      <c r="A50" s="118"/>
      <c r="B50" s="118"/>
      <c r="C50" s="118"/>
      <c r="D50" s="118"/>
      <c r="E50" s="118"/>
      <c r="F50" s="118"/>
      <c r="G50" s="119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1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CA50" s="7" t="s">
        <v>71</v>
      </c>
    </row>
    <row r="52" spans="1:79" ht="28.5" customHeight="1" x14ac:dyDescent="0.25">
      <c r="A52" s="56" t="s">
        <v>672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5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</row>
    <row r="54" spans="1:79" s="21" customFormat="1" ht="15" customHeight="1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5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2" t="s">
        <v>104</v>
      </c>
      <c r="AP55" s="112"/>
      <c r="AQ55" s="112"/>
      <c r="AR55" s="112"/>
      <c r="AS55" s="112"/>
      <c r="AT55" s="112"/>
      <c r="AU55" s="113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5">
      <c r="A56" s="124" t="s">
        <v>179</v>
      </c>
      <c r="B56" s="124"/>
      <c r="C56" s="124"/>
      <c r="D56" s="124"/>
      <c r="E56" s="124"/>
      <c r="F56" s="124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7">
        <v>54000</v>
      </c>
      <c r="U56" s="177"/>
      <c r="V56" s="177"/>
      <c r="W56" s="177"/>
      <c r="X56" s="177"/>
      <c r="Y56" s="177"/>
      <c r="Z56" s="177"/>
      <c r="AA56" s="177">
        <v>0</v>
      </c>
      <c r="AB56" s="177"/>
      <c r="AC56" s="177"/>
      <c r="AD56" s="177"/>
      <c r="AE56" s="177"/>
      <c r="AF56" s="177"/>
      <c r="AG56" s="177"/>
      <c r="AH56" s="177">
        <v>57294</v>
      </c>
      <c r="AI56" s="177"/>
      <c r="AJ56" s="177"/>
      <c r="AK56" s="177"/>
      <c r="AL56" s="177"/>
      <c r="AM56" s="177"/>
      <c r="AN56" s="177"/>
      <c r="AO56" s="177">
        <v>0</v>
      </c>
      <c r="AP56" s="177"/>
      <c r="AQ56" s="177"/>
      <c r="AR56" s="177"/>
      <c r="AS56" s="177"/>
      <c r="AT56" s="177"/>
      <c r="AU56" s="177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4"/>
      <c r="CA56" s="9" t="s">
        <v>132</v>
      </c>
    </row>
    <row r="57" spans="1:79" s="1" customFormat="1" ht="12.75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899999999999999" customHeight="1" x14ac:dyDescent="0.25">
      <c r="A60" s="152" t="s">
        <v>290</v>
      </c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3" t="s">
        <v>359</v>
      </c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</row>
    <row r="61" spans="1:79" ht="12.75" customHeight="1" x14ac:dyDescent="0.25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3.8" x14ac:dyDescent="0.2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5">
      <c r="A63" s="152" t="s">
        <v>291</v>
      </c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4" t="s">
        <v>360</v>
      </c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</row>
    <row r="64" spans="1:79" ht="12" customHeight="1" x14ac:dyDescent="0.25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76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644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645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632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230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13.2" customHeight="1" x14ac:dyDescent="0.25">
      <c r="A21" s="189">
        <v>2111</v>
      </c>
      <c r="B21" s="189"/>
      <c r="C21" s="189"/>
      <c r="D21" s="189"/>
      <c r="E21" s="189"/>
      <c r="F21" s="189"/>
      <c r="G21" s="130" t="s">
        <v>308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322451</v>
      </c>
      <c r="U21" s="190"/>
      <c r="V21" s="190"/>
      <c r="W21" s="190"/>
      <c r="X21" s="190"/>
      <c r="Y21" s="190"/>
      <c r="Z21" s="190"/>
      <c r="AA21" s="190">
        <v>363870</v>
      </c>
      <c r="AB21" s="190"/>
      <c r="AC21" s="190"/>
      <c r="AD21" s="190"/>
      <c r="AE21" s="190"/>
      <c r="AF21" s="190"/>
      <c r="AG21" s="190"/>
      <c r="AH21" s="190">
        <v>448521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13.2" customHeight="1" x14ac:dyDescent="0.25">
      <c r="A22" s="189">
        <v>2120</v>
      </c>
      <c r="B22" s="189"/>
      <c r="C22" s="189"/>
      <c r="D22" s="189"/>
      <c r="E22" s="189"/>
      <c r="F22" s="189"/>
      <c r="G22" s="130" t="s">
        <v>309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74297</v>
      </c>
      <c r="U22" s="190"/>
      <c r="V22" s="190"/>
      <c r="W22" s="190"/>
      <c r="X22" s="190"/>
      <c r="Y22" s="190"/>
      <c r="Z22" s="190"/>
      <c r="AA22" s="190">
        <v>80050</v>
      </c>
      <c r="AB22" s="190"/>
      <c r="AC22" s="190"/>
      <c r="AD22" s="190"/>
      <c r="AE22" s="190"/>
      <c r="AF22" s="190"/>
      <c r="AG22" s="190"/>
      <c r="AH22" s="190">
        <v>107000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26.4" customHeight="1" x14ac:dyDescent="0.25">
      <c r="A23" s="189">
        <v>2210</v>
      </c>
      <c r="B23" s="189"/>
      <c r="C23" s="189"/>
      <c r="D23" s="189"/>
      <c r="E23" s="189"/>
      <c r="F23" s="189"/>
      <c r="G23" s="130" t="s">
        <v>310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8500</v>
      </c>
      <c r="U23" s="190"/>
      <c r="V23" s="190"/>
      <c r="W23" s="190"/>
      <c r="X23" s="190"/>
      <c r="Y23" s="190"/>
      <c r="Z23" s="190"/>
      <c r="AA23" s="190">
        <v>10000</v>
      </c>
      <c r="AB23" s="190"/>
      <c r="AC23" s="190"/>
      <c r="AD23" s="190"/>
      <c r="AE23" s="190"/>
      <c r="AF23" s="190"/>
      <c r="AG23" s="190"/>
      <c r="AH23" s="190">
        <v>8703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4" spans="1:79" s="136" customFormat="1" ht="13.2" customHeight="1" x14ac:dyDescent="0.25">
      <c r="A24" s="189">
        <v>2240</v>
      </c>
      <c r="B24" s="189"/>
      <c r="C24" s="189"/>
      <c r="D24" s="189"/>
      <c r="E24" s="189"/>
      <c r="F24" s="189"/>
      <c r="G24" s="130" t="s">
        <v>311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2"/>
      <c r="T24" s="190">
        <v>0</v>
      </c>
      <c r="U24" s="190"/>
      <c r="V24" s="190"/>
      <c r="W24" s="190"/>
      <c r="X24" s="190"/>
      <c r="Y24" s="190"/>
      <c r="Z24" s="190"/>
      <c r="AA24" s="190">
        <v>1200</v>
      </c>
      <c r="AB24" s="190"/>
      <c r="AC24" s="190"/>
      <c r="AD24" s="190"/>
      <c r="AE24" s="190"/>
      <c r="AF24" s="190"/>
      <c r="AG24" s="190"/>
      <c r="AH24" s="190">
        <v>900</v>
      </c>
      <c r="AI24" s="190"/>
      <c r="AJ24" s="190"/>
      <c r="AK24" s="190"/>
      <c r="AL24" s="190"/>
      <c r="AM24" s="190"/>
      <c r="AN24" s="190"/>
      <c r="AO24" s="190">
        <v>0</v>
      </c>
      <c r="AP24" s="190"/>
      <c r="AQ24" s="190"/>
      <c r="AR24" s="190"/>
      <c r="AS24" s="190"/>
      <c r="AT24" s="190"/>
      <c r="AU24" s="190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</row>
    <row r="25" spans="1:79" s="136" customFormat="1" ht="13.2" customHeight="1" x14ac:dyDescent="0.25">
      <c r="A25" s="189">
        <v>2273</v>
      </c>
      <c r="B25" s="189"/>
      <c r="C25" s="189"/>
      <c r="D25" s="189"/>
      <c r="E25" s="189"/>
      <c r="F25" s="189"/>
      <c r="G25" s="130" t="s">
        <v>315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2"/>
      <c r="T25" s="190">
        <v>3894</v>
      </c>
      <c r="U25" s="190"/>
      <c r="V25" s="190"/>
      <c r="W25" s="190"/>
      <c r="X25" s="190"/>
      <c r="Y25" s="190"/>
      <c r="Z25" s="190"/>
      <c r="AA25" s="190">
        <v>6300</v>
      </c>
      <c r="AB25" s="190"/>
      <c r="AC25" s="190"/>
      <c r="AD25" s="190"/>
      <c r="AE25" s="190"/>
      <c r="AF25" s="190"/>
      <c r="AG25" s="190"/>
      <c r="AH25" s="190">
        <v>4800</v>
      </c>
      <c r="AI25" s="190"/>
      <c r="AJ25" s="190"/>
      <c r="AK25" s="190"/>
      <c r="AL25" s="190"/>
      <c r="AM25" s="190"/>
      <c r="AN25" s="190"/>
      <c r="AO25" s="190">
        <v>0</v>
      </c>
      <c r="AP25" s="190"/>
      <c r="AQ25" s="190"/>
      <c r="AR25" s="190"/>
      <c r="AS25" s="190"/>
      <c r="AT25" s="190"/>
      <c r="AU25" s="190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</row>
    <row r="26" spans="1:79" s="136" customFormat="1" ht="26.4" customHeight="1" x14ac:dyDescent="0.25">
      <c r="A26" s="189">
        <v>2275</v>
      </c>
      <c r="B26" s="189"/>
      <c r="C26" s="189"/>
      <c r="D26" s="189"/>
      <c r="E26" s="189"/>
      <c r="F26" s="189"/>
      <c r="G26" s="130" t="s">
        <v>316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2"/>
      <c r="T26" s="190">
        <v>11130</v>
      </c>
      <c r="U26" s="190"/>
      <c r="V26" s="190"/>
      <c r="W26" s="190"/>
      <c r="X26" s="190"/>
      <c r="Y26" s="190"/>
      <c r="Z26" s="190"/>
      <c r="AA26" s="190">
        <v>12000</v>
      </c>
      <c r="AB26" s="190"/>
      <c r="AC26" s="190"/>
      <c r="AD26" s="190"/>
      <c r="AE26" s="190"/>
      <c r="AF26" s="190"/>
      <c r="AG26" s="190"/>
      <c r="AH26" s="190">
        <v>15760</v>
      </c>
      <c r="AI26" s="190"/>
      <c r="AJ26" s="190"/>
      <c r="AK26" s="190"/>
      <c r="AL26" s="190"/>
      <c r="AM26" s="190"/>
      <c r="AN26" s="190"/>
      <c r="AO26" s="190">
        <v>0</v>
      </c>
      <c r="AP26" s="190"/>
      <c r="AQ26" s="190"/>
      <c r="AR26" s="190"/>
      <c r="AS26" s="190"/>
      <c r="AT26" s="190"/>
      <c r="AU26" s="190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</row>
    <row r="27" spans="1:79" s="136" customFormat="1" ht="39.6" customHeight="1" x14ac:dyDescent="0.25">
      <c r="A27" s="189">
        <v>2282</v>
      </c>
      <c r="B27" s="189"/>
      <c r="C27" s="189"/>
      <c r="D27" s="189"/>
      <c r="E27" s="189"/>
      <c r="F27" s="189"/>
      <c r="G27" s="130" t="s">
        <v>317</v>
      </c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2"/>
      <c r="T27" s="190">
        <v>558</v>
      </c>
      <c r="U27" s="190"/>
      <c r="V27" s="190"/>
      <c r="W27" s="190"/>
      <c r="X27" s="190"/>
      <c r="Y27" s="190"/>
      <c r="Z27" s="190"/>
      <c r="AA27" s="190">
        <v>3500</v>
      </c>
      <c r="AB27" s="190"/>
      <c r="AC27" s="190"/>
      <c r="AD27" s="190"/>
      <c r="AE27" s="190"/>
      <c r="AF27" s="190"/>
      <c r="AG27" s="190"/>
      <c r="AH27" s="190">
        <v>5220</v>
      </c>
      <c r="AI27" s="190"/>
      <c r="AJ27" s="190"/>
      <c r="AK27" s="190"/>
      <c r="AL27" s="190"/>
      <c r="AM27" s="190"/>
      <c r="AN27" s="190"/>
      <c r="AO27" s="190">
        <v>0</v>
      </c>
      <c r="AP27" s="190"/>
      <c r="AQ27" s="190"/>
      <c r="AR27" s="190"/>
      <c r="AS27" s="190"/>
      <c r="AT27" s="190"/>
      <c r="AU27" s="190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</row>
    <row r="29" spans="1:79" ht="15" customHeight="1" x14ac:dyDescent="0.25">
      <c r="A29" s="48" t="s">
        <v>186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</row>
    <row r="31" spans="1:79" ht="48" customHeight="1" x14ac:dyDescent="0.25">
      <c r="A31" s="46" t="s">
        <v>7</v>
      </c>
      <c r="B31" s="46"/>
      <c r="C31" s="46"/>
      <c r="D31" s="46"/>
      <c r="E31" s="46"/>
      <c r="F31" s="46"/>
      <c r="G31" s="61" t="s">
        <v>20</v>
      </c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3"/>
      <c r="AF31" s="46" t="s">
        <v>9</v>
      </c>
      <c r="AG31" s="46"/>
      <c r="AH31" s="46"/>
      <c r="AI31" s="46"/>
      <c r="AJ31" s="46"/>
      <c r="AK31" s="46" t="s">
        <v>8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 t="s">
        <v>662</v>
      </c>
      <c r="AV31" s="46"/>
      <c r="AW31" s="46"/>
      <c r="AX31" s="46"/>
      <c r="AY31" s="46"/>
      <c r="AZ31" s="46"/>
      <c r="BA31" s="46"/>
      <c r="BB31" s="46"/>
      <c r="BC31" s="46"/>
      <c r="BD31" s="46"/>
      <c r="BE31" s="46" t="s">
        <v>663</v>
      </c>
      <c r="BF31" s="46"/>
      <c r="BG31" s="46"/>
      <c r="BH31" s="46"/>
      <c r="BI31" s="46"/>
      <c r="BJ31" s="46"/>
      <c r="BK31" s="46"/>
      <c r="BL31" s="46"/>
      <c r="BM31" s="46"/>
      <c r="BN31" s="46"/>
    </row>
    <row r="32" spans="1:79" ht="15" customHeight="1" x14ac:dyDescent="0.25">
      <c r="A32" s="46">
        <v>1</v>
      </c>
      <c r="B32" s="46"/>
      <c r="C32" s="46"/>
      <c r="D32" s="46"/>
      <c r="E32" s="46"/>
      <c r="F32" s="46"/>
      <c r="G32" s="61">
        <v>2</v>
      </c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3"/>
      <c r="AF32" s="46">
        <v>3</v>
      </c>
      <c r="AG32" s="46"/>
      <c r="AH32" s="46"/>
      <c r="AI32" s="46"/>
      <c r="AJ32" s="46"/>
      <c r="AK32" s="46">
        <v>4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>
        <v>5</v>
      </c>
      <c r="AV32" s="46"/>
      <c r="AW32" s="46"/>
      <c r="AX32" s="46"/>
      <c r="AY32" s="46"/>
      <c r="AZ32" s="46"/>
      <c r="BA32" s="46"/>
      <c r="BB32" s="46"/>
      <c r="BC32" s="46"/>
      <c r="BD32" s="46"/>
      <c r="BE32" s="46">
        <v>6</v>
      </c>
      <c r="BF32" s="46"/>
      <c r="BG32" s="46"/>
      <c r="BH32" s="46"/>
      <c r="BI32" s="46"/>
      <c r="BJ32" s="46"/>
      <c r="BK32" s="46"/>
      <c r="BL32" s="46"/>
      <c r="BM32" s="46"/>
      <c r="BN32" s="46"/>
    </row>
    <row r="33" spans="1:79" ht="15" hidden="1" customHeight="1" x14ac:dyDescent="0.25">
      <c r="A33" s="114" t="s">
        <v>187</v>
      </c>
      <c r="B33" s="114"/>
      <c r="C33" s="114"/>
      <c r="D33" s="114"/>
      <c r="E33" s="114"/>
      <c r="F33" s="114"/>
      <c r="G33" s="115" t="s">
        <v>78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7"/>
      <c r="AF33" s="114" t="s">
        <v>91</v>
      </c>
      <c r="AG33" s="114"/>
      <c r="AH33" s="114"/>
      <c r="AI33" s="114"/>
      <c r="AJ33" s="114"/>
      <c r="AK33" s="114" t="s">
        <v>92</v>
      </c>
      <c r="AL33" s="114"/>
      <c r="AM33" s="114"/>
      <c r="AN33" s="114"/>
      <c r="AO33" s="114"/>
      <c r="AP33" s="114"/>
      <c r="AQ33" s="114"/>
      <c r="AR33" s="114"/>
      <c r="AS33" s="114"/>
      <c r="AT33" s="114"/>
      <c r="AU33" s="114" t="s">
        <v>139</v>
      </c>
      <c r="AV33" s="114"/>
      <c r="AW33" s="114"/>
      <c r="AX33" s="114"/>
      <c r="AY33" s="114"/>
      <c r="AZ33" s="114"/>
      <c r="BA33" s="114"/>
      <c r="BB33" s="114"/>
      <c r="BC33" s="114"/>
      <c r="BD33" s="114"/>
      <c r="BE33" s="114" t="s">
        <v>141</v>
      </c>
      <c r="BF33" s="114"/>
      <c r="BG33" s="114"/>
      <c r="BH33" s="114"/>
      <c r="BI33" s="114"/>
      <c r="BJ33" s="114"/>
      <c r="BK33" s="114"/>
      <c r="BL33" s="114"/>
      <c r="BM33" s="114"/>
      <c r="BN33" s="114"/>
      <c r="CA33" t="s">
        <v>66</v>
      </c>
    </row>
    <row r="34" spans="1:79" s="7" customFormat="1" x14ac:dyDescent="0.25">
      <c r="A34" s="118"/>
      <c r="B34" s="118"/>
      <c r="C34" s="118"/>
      <c r="D34" s="118"/>
      <c r="E34" s="118"/>
      <c r="F34" s="118"/>
      <c r="G34" s="119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1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CA34" s="7" t="s">
        <v>67</v>
      </c>
    </row>
    <row r="36" spans="1:79" ht="14.25" customHeight="1" x14ac:dyDescent="0.25">
      <c r="A36" s="54" t="s">
        <v>664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</row>
    <row r="37" spans="1:79" ht="15" customHeight="1" x14ac:dyDescent="0.25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</row>
    <row r="39" spans="1:79" s="1" customFormat="1" ht="28.5" hidden="1" customHeight="1" x14ac:dyDescent="0.25">
      <c r="A39" s="124"/>
      <c r="B39" s="124"/>
      <c r="C39" s="124"/>
      <c r="D39" s="124"/>
      <c r="E39" s="124"/>
      <c r="F39" s="124"/>
      <c r="G39" s="125" t="s">
        <v>1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 t="s">
        <v>101</v>
      </c>
      <c r="U39" s="126"/>
      <c r="V39" s="126"/>
      <c r="W39" s="126"/>
      <c r="X39" s="126"/>
      <c r="Y39" s="126"/>
      <c r="Z39" s="126"/>
      <c r="AA39" s="126" t="s">
        <v>102</v>
      </c>
      <c r="AB39" s="126"/>
      <c r="AC39" s="126"/>
      <c r="AD39" s="126"/>
      <c r="AE39" s="126"/>
      <c r="AF39" s="126"/>
      <c r="AG39" s="126"/>
      <c r="AH39" s="126" t="s">
        <v>103</v>
      </c>
      <c r="AI39" s="126"/>
      <c r="AJ39" s="126"/>
      <c r="AK39" s="126"/>
      <c r="AL39" s="126"/>
      <c r="AM39" s="126"/>
      <c r="AN39" s="128"/>
      <c r="AO39" s="125" t="s">
        <v>104</v>
      </c>
      <c r="AP39" s="126"/>
      <c r="AQ39" s="126"/>
      <c r="AR39" s="126"/>
      <c r="AS39" s="126"/>
      <c r="AT39" s="126"/>
      <c r="AU39" s="126"/>
      <c r="AV39" s="12"/>
      <c r="AW39" s="12"/>
      <c r="AX39" s="12"/>
      <c r="AY39" s="12"/>
      <c r="AZ39" s="12"/>
      <c r="BA39" s="12"/>
      <c r="BB39" s="12"/>
      <c r="BC39" s="12"/>
      <c r="BD39" s="13"/>
      <c r="BE39" s="11"/>
      <c r="BF39" s="12"/>
      <c r="BG39" s="12"/>
      <c r="BH39" s="12"/>
      <c r="BI39" s="12"/>
      <c r="BJ39" s="12"/>
      <c r="BK39" s="12"/>
      <c r="BL39" s="12"/>
      <c r="BM39" s="12"/>
      <c r="BN39" s="13"/>
      <c r="CA39" t="s">
        <v>129</v>
      </c>
    </row>
    <row r="40" spans="1:79" s="9" customFormat="1" ht="12.75" customHeight="1" x14ac:dyDescent="0.25">
      <c r="A40" s="124" t="s">
        <v>179</v>
      </c>
      <c r="B40" s="124"/>
      <c r="C40" s="124"/>
      <c r="D40" s="124"/>
      <c r="E40" s="124"/>
      <c r="F40" s="124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2">
        <v>420830</v>
      </c>
      <c r="U40" s="192"/>
      <c r="V40" s="192"/>
      <c r="W40" s="192"/>
      <c r="X40" s="192"/>
      <c r="Y40" s="192"/>
      <c r="Z40" s="192"/>
      <c r="AA40" s="192">
        <v>476920</v>
      </c>
      <c r="AB40" s="192"/>
      <c r="AC40" s="192"/>
      <c r="AD40" s="192"/>
      <c r="AE40" s="192"/>
      <c r="AF40" s="192"/>
      <c r="AG40" s="192"/>
      <c r="AH40" s="192">
        <v>590904</v>
      </c>
      <c r="AI40" s="192"/>
      <c r="AJ40" s="192"/>
      <c r="AK40" s="192"/>
      <c r="AL40" s="192"/>
      <c r="AM40" s="192"/>
      <c r="AN40" s="192"/>
      <c r="AO40" s="192">
        <v>0</v>
      </c>
      <c r="AP40" s="192"/>
      <c r="AQ40" s="192"/>
      <c r="AR40" s="192"/>
      <c r="AS40" s="192"/>
      <c r="AT40" s="192"/>
      <c r="AU40" s="192"/>
      <c r="AV40" s="14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CA40" s="9" t="s">
        <v>130</v>
      </c>
    </row>
    <row r="43" spans="1:79" ht="14.25" customHeight="1" x14ac:dyDescent="0.25">
      <c r="A43" s="105" t="s">
        <v>668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</row>
    <row r="44" spans="1:79" ht="13.8" x14ac:dyDescent="0.25">
      <c r="A44" s="127" t="s">
        <v>296</v>
      </c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</row>
    <row r="45" spans="1:79" ht="12.9" customHeight="1" x14ac:dyDescent="0.25">
      <c r="A45" s="46" t="s">
        <v>3</v>
      </c>
      <c r="B45" s="46"/>
      <c r="C45" s="46"/>
      <c r="D45" s="46"/>
      <c r="E45" s="46"/>
      <c r="F45" s="46"/>
      <c r="G45" s="46" t="s">
        <v>20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 t="s">
        <v>300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 t="s">
        <v>302</v>
      </c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 t="s">
        <v>669</v>
      </c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</row>
    <row r="46" spans="1:79" ht="47.1" customHeight="1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 t="s">
        <v>22</v>
      </c>
      <c r="U46" s="46"/>
      <c r="V46" s="46"/>
      <c r="W46" s="46"/>
      <c r="X46" s="46"/>
      <c r="Y46" s="46"/>
      <c r="Z46" s="46"/>
      <c r="AA46" s="46" t="s">
        <v>121</v>
      </c>
      <c r="AB46" s="46"/>
      <c r="AC46" s="46"/>
      <c r="AD46" s="46"/>
      <c r="AE46" s="46"/>
      <c r="AF46" s="46"/>
      <c r="AG46" s="46"/>
      <c r="AH46" s="46" t="s">
        <v>22</v>
      </c>
      <c r="AI46" s="46"/>
      <c r="AJ46" s="46"/>
      <c r="AK46" s="46"/>
      <c r="AL46" s="46"/>
      <c r="AM46" s="46"/>
      <c r="AN46" s="46"/>
      <c r="AO46" s="46" t="s">
        <v>121</v>
      </c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</row>
    <row r="47" spans="1:79" ht="15" customHeight="1" x14ac:dyDescent="0.25">
      <c r="A47" s="46">
        <v>1</v>
      </c>
      <c r="B47" s="46"/>
      <c r="C47" s="46"/>
      <c r="D47" s="46"/>
      <c r="E47" s="46"/>
      <c r="F47" s="46"/>
      <c r="G47" s="46">
        <v>2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>
        <v>3</v>
      </c>
      <c r="U47" s="46"/>
      <c r="V47" s="46"/>
      <c r="W47" s="46"/>
      <c r="X47" s="46"/>
      <c r="Y47" s="46"/>
      <c r="Z47" s="46"/>
      <c r="AA47" s="46">
        <v>4</v>
      </c>
      <c r="AB47" s="46"/>
      <c r="AC47" s="46"/>
      <c r="AD47" s="46"/>
      <c r="AE47" s="46"/>
      <c r="AF47" s="46"/>
      <c r="AG47" s="46"/>
      <c r="AH47" s="46">
        <v>5</v>
      </c>
      <c r="AI47" s="46"/>
      <c r="AJ47" s="46"/>
      <c r="AK47" s="46"/>
      <c r="AL47" s="46"/>
      <c r="AM47" s="46"/>
      <c r="AN47" s="46"/>
      <c r="AO47" s="46">
        <v>6</v>
      </c>
      <c r="AP47" s="46"/>
      <c r="AQ47" s="46"/>
      <c r="AR47" s="46"/>
      <c r="AS47" s="46"/>
      <c r="AT47" s="46"/>
      <c r="AU47" s="46"/>
      <c r="AV47" s="46">
        <v>7</v>
      </c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</row>
    <row r="48" spans="1:79" s="2" customFormat="1" ht="12.75" hidden="1" customHeight="1" x14ac:dyDescent="0.25">
      <c r="A48" s="44" t="s">
        <v>128</v>
      </c>
      <c r="B48" s="44"/>
      <c r="C48" s="44"/>
      <c r="D48" s="44"/>
      <c r="E48" s="44"/>
      <c r="F48" s="44"/>
      <c r="G48" s="92" t="s">
        <v>78</v>
      </c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49" t="s">
        <v>101</v>
      </c>
      <c r="U48" s="49"/>
      <c r="V48" s="49"/>
      <c r="W48" s="49"/>
      <c r="X48" s="49"/>
      <c r="Y48" s="49"/>
      <c r="Z48" s="49"/>
      <c r="AA48" s="49" t="s">
        <v>102</v>
      </c>
      <c r="AB48" s="49"/>
      <c r="AC48" s="49"/>
      <c r="AD48" s="49"/>
      <c r="AE48" s="49"/>
      <c r="AF48" s="49"/>
      <c r="AG48" s="49"/>
      <c r="AH48" s="49" t="s">
        <v>103</v>
      </c>
      <c r="AI48" s="49"/>
      <c r="AJ48" s="49"/>
      <c r="AK48" s="49"/>
      <c r="AL48" s="49"/>
      <c r="AM48" s="49"/>
      <c r="AN48" s="49"/>
      <c r="AO48" s="49" t="s">
        <v>104</v>
      </c>
      <c r="AP48" s="49"/>
      <c r="AQ48" s="49"/>
      <c r="AR48" s="49"/>
      <c r="AS48" s="49"/>
      <c r="AT48" s="49"/>
      <c r="AU48" s="49"/>
      <c r="AV48" s="44" t="s">
        <v>110</v>
      </c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CA48" s="2" t="s">
        <v>68</v>
      </c>
    </row>
    <row r="49" spans="1:79" s="136" customFormat="1" ht="13.2" customHeight="1" x14ac:dyDescent="0.25">
      <c r="A49" s="170">
        <v>2111</v>
      </c>
      <c r="B49" s="170"/>
      <c r="C49" s="170"/>
      <c r="D49" s="170"/>
      <c r="E49" s="170"/>
      <c r="F49" s="170"/>
      <c r="G49" s="130" t="s">
        <v>308</v>
      </c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2"/>
      <c r="T49" s="176">
        <v>484403</v>
      </c>
      <c r="U49" s="176"/>
      <c r="V49" s="176"/>
      <c r="W49" s="176"/>
      <c r="X49" s="176"/>
      <c r="Y49" s="176"/>
      <c r="Z49" s="176"/>
      <c r="AA49" s="176">
        <v>0</v>
      </c>
      <c r="AB49" s="176"/>
      <c r="AC49" s="176"/>
      <c r="AD49" s="176"/>
      <c r="AE49" s="176"/>
      <c r="AF49" s="176"/>
      <c r="AG49" s="176"/>
      <c r="AH49" s="176">
        <v>513467</v>
      </c>
      <c r="AI49" s="176"/>
      <c r="AJ49" s="176"/>
      <c r="AK49" s="176"/>
      <c r="AL49" s="176"/>
      <c r="AM49" s="176"/>
      <c r="AN49" s="176"/>
      <c r="AO49" s="176">
        <v>0</v>
      </c>
      <c r="AP49" s="176"/>
      <c r="AQ49" s="176"/>
      <c r="AR49" s="176"/>
      <c r="AS49" s="176"/>
      <c r="AT49" s="176"/>
      <c r="AU49" s="176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CA49" s="136" t="s">
        <v>69</v>
      </c>
    </row>
    <row r="50" spans="1:79" s="136" customFormat="1" ht="13.2" customHeight="1" x14ac:dyDescent="0.25">
      <c r="A50" s="170">
        <v>2120</v>
      </c>
      <c r="B50" s="170"/>
      <c r="C50" s="170"/>
      <c r="D50" s="170"/>
      <c r="E50" s="170"/>
      <c r="F50" s="170"/>
      <c r="G50" s="130" t="s">
        <v>309</v>
      </c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2"/>
      <c r="T50" s="176">
        <v>115560</v>
      </c>
      <c r="U50" s="176"/>
      <c r="V50" s="176"/>
      <c r="W50" s="176"/>
      <c r="X50" s="176"/>
      <c r="Y50" s="176"/>
      <c r="Z50" s="176"/>
      <c r="AA50" s="176">
        <v>0</v>
      </c>
      <c r="AB50" s="176"/>
      <c r="AC50" s="176"/>
      <c r="AD50" s="176"/>
      <c r="AE50" s="176"/>
      <c r="AF50" s="176"/>
      <c r="AG50" s="176"/>
      <c r="AH50" s="176">
        <v>122494</v>
      </c>
      <c r="AI50" s="176"/>
      <c r="AJ50" s="176"/>
      <c r="AK50" s="176"/>
      <c r="AL50" s="176"/>
      <c r="AM50" s="176"/>
      <c r="AN50" s="176"/>
      <c r="AO50" s="176">
        <v>0</v>
      </c>
      <c r="AP50" s="176"/>
      <c r="AQ50" s="176"/>
      <c r="AR50" s="176"/>
      <c r="AS50" s="176"/>
      <c r="AT50" s="176"/>
      <c r="AU50" s="176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</row>
    <row r="51" spans="1:79" s="136" customFormat="1" ht="26.4" customHeight="1" x14ac:dyDescent="0.25">
      <c r="A51" s="170">
        <v>2210</v>
      </c>
      <c r="B51" s="170"/>
      <c r="C51" s="170"/>
      <c r="D51" s="170"/>
      <c r="E51" s="170"/>
      <c r="F51" s="170"/>
      <c r="G51" s="130" t="s">
        <v>310</v>
      </c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2"/>
      <c r="T51" s="176">
        <v>9399</v>
      </c>
      <c r="U51" s="176"/>
      <c r="V51" s="176"/>
      <c r="W51" s="176"/>
      <c r="X51" s="176"/>
      <c r="Y51" s="176"/>
      <c r="Z51" s="176"/>
      <c r="AA51" s="176">
        <v>0</v>
      </c>
      <c r="AB51" s="176"/>
      <c r="AC51" s="176"/>
      <c r="AD51" s="176"/>
      <c r="AE51" s="176"/>
      <c r="AF51" s="176"/>
      <c r="AG51" s="176"/>
      <c r="AH51" s="176">
        <v>9963</v>
      </c>
      <c r="AI51" s="176"/>
      <c r="AJ51" s="176"/>
      <c r="AK51" s="176"/>
      <c r="AL51" s="176"/>
      <c r="AM51" s="176"/>
      <c r="AN51" s="176"/>
      <c r="AO51" s="176">
        <v>0</v>
      </c>
      <c r="AP51" s="176"/>
      <c r="AQ51" s="176"/>
      <c r="AR51" s="176"/>
      <c r="AS51" s="176"/>
      <c r="AT51" s="176"/>
      <c r="AU51" s="176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</row>
    <row r="52" spans="1:79" s="136" customFormat="1" ht="13.2" customHeight="1" x14ac:dyDescent="0.25">
      <c r="A52" s="170">
        <v>2240</v>
      </c>
      <c r="B52" s="170"/>
      <c r="C52" s="170"/>
      <c r="D52" s="170"/>
      <c r="E52" s="170"/>
      <c r="F52" s="170"/>
      <c r="G52" s="130" t="s">
        <v>311</v>
      </c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2"/>
      <c r="T52" s="176">
        <v>972</v>
      </c>
      <c r="U52" s="176"/>
      <c r="V52" s="176"/>
      <c r="W52" s="176"/>
      <c r="X52" s="176"/>
      <c r="Y52" s="176"/>
      <c r="Z52" s="176"/>
      <c r="AA52" s="176">
        <v>0</v>
      </c>
      <c r="AB52" s="176"/>
      <c r="AC52" s="176"/>
      <c r="AD52" s="176"/>
      <c r="AE52" s="176"/>
      <c r="AF52" s="176"/>
      <c r="AG52" s="176"/>
      <c r="AH52" s="176">
        <v>1031</v>
      </c>
      <c r="AI52" s="176"/>
      <c r="AJ52" s="176"/>
      <c r="AK52" s="176"/>
      <c r="AL52" s="176"/>
      <c r="AM52" s="176"/>
      <c r="AN52" s="176"/>
      <c r="AO52" s="176">
        <v>0</v>
      </c>
      <c r="AP52" s="176"/>
      <c r="AQ52" s="176"/>
      <c r="AR52" s="176"/>
      <c r="AS52" s="176"/>
      <c r="AT52" s="176"/>
      <c r="AU52" s="176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</row>
    <row r="53" spans="1:79" s="136" customFormat="1" ht="13.2" customHeight="1" x14ac:dyDescent="0.25">
      <c r="A53" s="170">
        <v>2273</v>
      </c>
      <c r="B53" s="170"/>
      <c r="C53" s="170"/>
      <c r="D53" s="170"/>
      <c r="E53" s="170"/>
      <c r="F53" s="170"/>
      <c r="G53" s="130" t="s">
        <v>315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2"/>
      <c r="T53" s="176">
        <v>5184</v>
      </c>
      <c r="U53" s="176"/>
      <c r="V53" s="176"/>
      <c r="W53" s="176"/>
      <c r="X53" s="176"/>
      <c r="Y53" s="176"/>
      <c r="Z53" s="176"/>
      <c r="AA53" s="176">
        <v>0</v>
      </c>
      <c r="AB53" s="176"/>
      <c r="AC53" s="176"/>
      <c r="AD53" s="176"/>
      <c r="AE53" s="176"/>
      <c r="AF53" s="176"/>
      <c r="AG53" s="176"/>
      <c r="AH53" s="176">
        <v>5495</v>
      </c>
      <c r="AI53" s="176"/>
      <c r="AJ53" s="176"/>
      <c r="AK53" s="176"/>
      <c r="AL53" s="176"/>
      <c r="AM53" s="176"/>
      <c r="AN53" s="176"/>
      <c r="AO53" s="176">
        <v>0</v>
      </c>
      <c r="AP53" s="176"/>
      <c r="AQ53" s="176"/>
      <c r="AR53" s="176"/>
      <c r="AS53" s="176"/>
      <c r="AT53" s="176"/>
      <c r="AU53" s="176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</row>
    <row r="54" spans="1:79" s="136" customFormat="1" ht="26.4" customHeight="1" x14ac:dyDescent="0.25">
      <c r="A54" s="170">
        <v>2275</v>
      </c>
      <c r="B54" s="170"/>
      <c r="C54" s="170"/>
      <c r="D54" s="170"/>
      <c r="E54" s="170"/>
      <c r="F54" s="170"/>
      <c r="G54" s="130" t="s">
        <v>316</v>
      </c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2"/>
      <c r="T54" s="176">
        <v>17021</v>
      </c>
      <c r="U54" s="176"/>
      <c r="V54" s="176"/>
      <c r="W54" s="176"/>
      <c r="X54" s="176"/>
      <c r="Y54" s="176"/>
      <c r="Z54" s="176"/>
      <c r="AA54" s="176">
        <v>0</v>
      </c>
      <c r="AB54" s="176"/>
      <c r="AC54" s="176"/>
      <c r="AD54" s="176"/>
      <c r="AE54" s="176"/>
      <c r="AF54" s="176"/>
      <c r="AG54" s="176"/>
      <c r="AH54" s="176">
        <v>18042</v>
      </c>
      <c r="AI54" s="176"/>
      <c r="AJ54" s="176"/>
      <c r="AK54" s="176"/>
      <c r="AL54" s="176"/>
      <c r="AM54" s="176"/>
      <c r="AN54" s="176"/>
      <c r="AO54" s="176">
        <v>0</v>
      </c>
      <c r="AP54" s="176"/>
      <c r="AQ54" s="176"/>
      <c r="AR54" s="176"/>
      <c r="AS54" s="176"/>
      <c r="AT54" s="176"/>
      <c r="AU54" s="176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</row>
    <row r="55" spans="1:79" s="136" customFormat="1" ht="39.6" customHeight="1" x14ac:dyDescent="0.25">
      <c r="A55" s="170">
        <v>2282</v>
      </c>
      <c r="B55" s="170"/>
      <c r="C55" s="170"/>
      <c r="D55" s="170"/>
      <c r="E55" s="170"/>
      <c r="F55" s="170"/>
      <c r="G55" s="130" t="s">
        <v>317</v>
      </c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2"/>
      <c r="T55" s="176">
        <v>5637</v>
      </c>
      <c r="U55" s="176"/>
      <c r="V55" s="176"/>
      <c r="W55" s="176"/>
      <c r="X55" s="176"/>
      <c r="Y55" s="176"/>
      <c r="Z55" s="176"/>
      <c r="AA55" s="176">
        <v>0</v>
      </c>
      <c r="AB55" s="176"/>
      <c r="AC55" s="176"/>
      <c r="AD55" s="176"/>
      <c r="AE55" s="176"/>
      <c r="AF55" s="176"/>
      <c r="AG55" s="176"/>
      <c r="AH55" s="176">
        <v>5975</v>
      </c>
      <c r="AI55" s="176"/>
      <c r="AJ55" s="176"/>
      <c r="AK55" s="176"/>
      <c r="AL55" s="176"/>
      <c r="AM55" s="176"/>
      <c r="AN55" s="176"/>
      <c r="AO55" s="176">
        <v>0</v>
      </c>
      <c r="AP55" s="176"/>
      <c r="AQ55" s="176"/>
      <c r="AR55" s="176"/>
      <c r="AS55" s="176"/>
      <c r="AT55" s="176"/>
      <c r="AU55" s="176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</row>
    <row r="57" spans="1:79" ht="15" customHeight="1" x14ac:dyDescent="0.25">
      <c r="A57" s="105" t="s">
        <v>189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</row>
    <row r="59" spans="1:79" ht="90.9" customHeight="1" x14ac:dyDescent="0.25">
      <c r="A59" s="46" t="s">
        <v>7</v>
      </c>
      <c r="B59" s="46"/>
      <c r="C59" s="46"/>
      <c r="D59" s="46"/>
      <c r="E59" s="46"/>
      <c r="F59" s="46"/>
      <c r="G59" s="61" t="s">
        <v>20</v>
      </c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3"/>
      <c r="AF59" s="46" t="s">
        <v>9</v>
      </c>
      <c r="AG59" s="46"/>
      <c r="AH59" s="46"/>
      <c r="AI59" s="46"/>
      <c r="AJ59" s="46"/>
      <c r="AK59" s="46" t="s">
        <v>8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 t="s">
        <v>665</v>
      </c>
      <c r="AV59" s="46"/>
      <c r="AW59" s="46"/>
      <c r="AX59" s="46"/>
      <c r="AY59" s="46"/>
      <c r="AZ59" s="46"/>
      <c r="BA59" s="46" t="s">
        <v>666</v>
      </c>
      <c r="BB59" s="46"/>
      <c r="BC59" s="46"/>
      <c r="BD59" s="46"/>
      <c r="BE59" s="46"/>
      <c r="BF59" s="46"/>
      <c r="BG59" s="46" t="s">
        <v>670</v>
      </c>
      <c r="BH59" s="46"/>
      <c r="BI59" s="46"/>
      <c r="BJ59" s="46"/>
      <c r="BK59" s="46"/>
      <c r="BL59" s="46"/>
      <c r="BM59" s="46" t="s">
        <v>671</v>
      </c>
      <c r="BN59" s="46"/>
      <c r="BO59" s="46"/>
      <c r="BP59" s="46"/>
      <c r="BQ59" s="46"/>
      <c r="BR59" s="46"/>
    </row>
    <row r="60" spans="1:79" ht="15" customHeight="1" x14ac:dyDescent="0.25">
      <c r="A60" s="46">
        <v>1</v>
      </c>
      <c r="B60" s="46"/>
      <c r="C60" s="46"/>
      <c r="D60" s="46"/>
      <c r="E60" s="46"/>
      <c r="F60" s="46"/>
      <c r="G60" s="61">
        <v>2</v>
      </c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3"/>
      <c r="AF60" s="46">
        <v>3</v>
      </c>
      <c r="AG60" s="46"/>
      <c r="AH60" s="46"/>
      <c r="AI60" s="46"/>
      <c r="AJ60" s="46"/>
      <c r="AK60" s="46">
        <v>4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>
        <v>5</v>
      </c>
      <c r="AV60" s="46"/>
      <c r="AW60" s="46"/>
      <c r="AX60" s="46"/>
      <c r="AY60" s="46"/>
      <c r="AZ60" s="46"/>
      <c r="BA60" s="46">
        <v>6</v>
      </c>
      <c r="BB60" s="46"/>
      <c r="BC60" s="46"/>
      <c r="BD60" s="46"/>
      <c r="BE60" s="46"/>
      <c r="BF60" s="46"/>
      <c r="BG60" s="46">
        <v>7</v>
      </c>
      <c r="BH60" s="46"/>
      <c r="BI60" s="46"/>
      <c r="BJ60" s="46"/>
      <c r="BK60" s="46"/>
      <c r="BL60" s="46"/>
      <c r="BM60" s="46">
        <v>8</v>
      </c>
      <c r="BN60" s="46"/>
      <c r="BO60" s="46"/>
      <c r="BP60" s="46"/>
      <c r="BQ60" s="46"/>
      <c r="BR60" s="46"/>
    </row>
    <row r="61" spans="1:79" ht="9.75" hidden="1" customHeight="1" x14ac:dyDescent="0.25">
      <c r="A61" s="114" t="s">
        <v>187</v>
      </c>
      <c r="B61" s="114"/>
      <c r="C61" s="114"/>
      <c r="D61" s="114"/>
      <c r="E61" s="114"/>
      <c r="F61" s="114"/>
      <c r="G61" s="115" t="s">
        <v>78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7"/>
      <c r="AF61" s="114" t="s">
        <v>91</v>
      </c>
      <c r="AG61" s="114"/>
      <c r="AH61" s="114"/>
      <c r="AI61" s="114"/>
      <c r="AJ61" s="114"/>
      <c r="AK61" s="114" t="s">
        <v>92</v>
      </c>
      <c r="AL61" s="114"/>
      <c r="AM61" s="114"/>
      <c r="AN61" s="114"/>
      <c r="AO61" s="114"/>
      <c r="AP61" s="114"/>
      <c r="AQ61" s="114"/>
      <c r="AR61" s="114"/>
      <c r="AS61" s="114"/>
      <c r="AT61" s="114"/>
      <c r="AU61" s="114" t="s">
        <v>139</v>
      </c>
      <c r="AV61" s="114"/>
      <c r="AW61" s="114"/>
      <c r="AX61" s="114"/>
      <c r="AY61" s="114"/>
      <c r="AZ61" s="114"/>
      <c r="BA61" s="114" t="s">
        <v>141</v>
      </c>
      <c r="BB61" s="114"/>
      <c r="BC61" s="114"/>
      <c r="BD61" s="114"/>
      <c r="BE61" s="114"/>
      <c r="BF61" s="114"/>
      <c r="BG61" s="114" t="s">
        <v>133</v>
      </c>
      <c r="BH61" s="114"/>
      <c r="BI61" s="114"/>
      <c r="BJ61" s="114"/>
      <c r="BK61" s="114"/>
      <c r="BL61" s="114"/>
      <c r="BM61" s="114" t="s">
        <v>135</v>
      </c>
      <c r="BN61" s="114"/>
      <c r="BO61" s="114"/>
      <c r="BP61" s="114"/>
      <c r="BQ61" s="114"/>
      <c r="BR61" s="114"/>
      <c r="CA61" t="s">
        <v>70</v>
      </c>
    </row>
    <row r="62" spans="1:79" s="7" customFormat="1" x14ac:dyDescent="0.25">
      <c r="A62" s="118"/>
      <c r="B62" s="118"/>
      <c r="C62" s="118"/>
      <c r="D62" s="118"/>
      <c r="E62" s="118"/>
      <c r="F62" s="118"/>
      <c r="G62" s="119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1"/>
      <c r="AF62" s="118"/>
      <c r="AG62" s="118"/>
      <c r="AH62" s="118"/>
      <c r="AI62" s="118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CA62" s="7" t="s">
        <v>71</v>
      </c>
    </row>
    <row r="64" spans="1:79" ht="28.5" customHeight="1" x14ac:dyDescent="0.25">
      <c r="A64" s="56" t="s">
        <v>672</v>
      </c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</row>
    <row r="65" spans="1:79" ht="15" customHeight="1" x14ac:dyDescent="0.25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</row>
    <row r="66" spans="1:79" s="21" customFormat="1" ht="15" customHeight="1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79" s="2" customFormat="1" ht="15.75" hidden="1" customHeight="1" x14ac:dyDescent="0.25">
      <c r="A67" s="44"/>
      <c r="B67" s="44"/>
      <c r="C67" s="44"/>
      <c r="D67" s="44"/>
      <c r="E67" s="44"/>
      <c r="F67" s="44"/>
      <c r="G67" s="64" t="s">
        <v>1</v>
      </c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 t="s">
        <v>101</v>
      </c>
      <c r="U67" s="65"/>
      <c r="V67" s="65"/>
      <c r="W67" s="65"/>
      <c r="X67" s="65"/>
      <c r="Y67" s="65"/>
      <c r="Z67" s="65"/>
      <c r="AA67" s="65" t="s">
        <v>102</v>
      </c>
      <c r="AB67" s="65"/>
      <c r="AC67" s="65"/>
      <c r="AD67" s="65"/>
      <c r="AE67" s="65"/>
      <c r="AF67" s="65"/>
      <c r="AG67" s="65"/>
      <c r="AH67" s="65" t="s">
        <v>103</v>
      </c>
      <c r="AI67" s="65"/>
      <c r="AJ67" s="65"/>
      <c r="AK67" s="65"/>
      <c r="AL67" s="65"/>
      <c r="AM67" s="65"/>
      <c r="AN67" s="65"/>
      <c r="AO67" s="112" t="s">
        <v>104</v>
      </c>
      <c r="AP67" s="112"/>
      <c r="AQ67" s="112"/>
      <c r="AR67" s="112"/>
      <c r="AS67" s="112"/>
      <c r="AT67" s="112"/>
      <c r="AU67" s="113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7"/>
      <c r="CA67" s="2" t="s">
        <v>131</v>
      </c>
    </row>
    <row r="68" spans="1:79" s="9" customFormat="1" ht="15" customHeight="1" x14ac:dyDescent="0.25">
      <c r="A68" s="124" t="s">
        <v>179</v>
      </c>
      <c r="B68" s="124"/>
      <c r="C68" s="124"/>
      <c r="D68" s="124"/>
      <c r="E68" s="124"/>
      <c r="F68" s="124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7">
        <v>638176</v>
      </c>
      <c r="U68" s="177"/>
      <c r="V68" s="177"/>
      <c r="W68" s="177"/>
      <c r="X68" s="177"/>
      <c r="Y68" s="177"/>
      <c r="Z68" s="177"/>
      <c r="AA68" s="177">
        <v>0</v>
      </c>
      <c r="AB68" s="177"/>
      <c r="AC68" s="177"/>
      <c r="AD68" s="177"/>
      <c r="AE68" s="177"/>
      <c r="AF68" s="177"/>
      <c r="AG68" s="177"/>
      <c r="AH68" s="177">
        <v>676467</v>
      </c>
      <c r="AI68" s="177"/>
      <c r="AJ68" s="177"/>
      <c r="AK68" s="177"/>
      <c r="AL68" s="177"/>
      <c r="AM68" s="177"/>
      <c r="AN68" s="177"/>
      <c r="AO68" s="177">
        <v>0</v>
      </c>
      <c r="AP68" s="177"/>
      <c r="AQ68" s="177"/>
      <c r="AR68" s="177"/>
      <c r="AS68" s="177"/>
      <c r="AT68" s="177"/>
      <c r="AU68" s="177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4"/>
      <c r="CA68" s="9" t="s">
        <v>132</v>
      </c>
    </row>
    <row r="69" spans="1:79" s="1" customFormat="1" ht="12.75" customHeigh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0" spans="1:79" s="1" customFormat="1" ht="12.75" customHeigh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2" spans="1:79" ht="18.899999999999999" customHeight="1" x14ac:dyDescent="0.25">
      <c r="A72" s="152" t="s">
        <v>290</v>
      </c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40"/>
      <c r="AC72" s="40"/>
      <c r="AD72" s="40"/>
      <c r="AE72" s="40"/>
      <c r="AF72" s="40"/>
      <c r="AG72" s="40"/>
      <c r="AH72" s="67"/>
      <c r="AI72" s="67"/>
      <c r="AJ72" s="67"/>
      <c r="AK72" s="67"/>
      <c r="AL72" s="67"/>
      <c r="AM72" s="67"/>
      <c r="AN72" s="67"/>
      <c r="AO72" s="67"/>
      <c r="AP72" s="67"/>
      <c r="AQ72" s="40"/>
      <c r="AR72" s="40"/>
      <c r="AS72" s="40"/>
      <c r="AT72" s="40"/>
      <c r="AU72" s="153" t="s">
        <v>359</v>
      </c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</row>
    <row r="73" spans="1:79" ht="12.75" customHeight="1" x14ac:dyDescent="0.25">
      <c r="AB73" s="41"/>
      <c r="AC73" s="41"/>
      <c r="AD73" s="41"/>
      <c r="AE73" s="41"/>
      <c r="AF73" s="41"/>
      <c r="AG73" s="41"/>
      <c r="AH73" s="47" t="s">
        <v>2</v>
      </c>
      <c r="AI73" s="47"/>
      <c r="AJ73" s="47"/>
      <c r="AK73" s="47"/>
      <c r="AL73" s="47"/>
      <c r="AM73" s="47"/>
      <c r="AN73" s="47"/>
      <c r="AO73" s="47"/>
      <c r="AP73" s="47"/>
      <c r="AQ73" s="41"/>
      <c r="AR73" s="41"/>
      <c r="AS73" s="41"/>
      <c r="AT73" s="41"/>
      <c r="AU73" s="47" t="s">
        <v>219</v>
      </c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</row>
    <row r="74" spans="1:79" ht="13.8" x14ac:dyDescent="0.25">
      <c r="AB74" s="41"/>
      <c r="AC74" s="41"/>
      <c r="AD74" s="41"/>
      <c r="AE74" s="41"/>
      <c r="AF74" s="41"/>
      <c r="AG74" s="41"/>
      <c r="AH74" s="42"/>
      <c r="AI74" s="42"/>
      <c r="AJ74" s="42"/>
      <c r="AK74" s="42"/>
      <c r="AL74" s="42"/>
      <c r="AM74" s="42"/>
      <c r="AN74" s="42"/>
      <c r="AO74" s="42"/>
      <c r="AP74" s="42"/>
      <c r="AQ74" s="41"/>
      <c r="AR74" s="41"/>
      <c r="AS74" s="41"/>
      <c r="AT74" s="41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</row>
    <row r="75" spans="1:79" ht="18" customHeight="1" x14ac:dyDescent="0.25">
      <c r="A75" s="152" t="s">
        <v>291</v>
      </c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41"/>
      <c r="AC75" s="41"/>
      <c r="AD75" s="41"/>
      <c r="AE75" s="41"/>
      <c r="AF75" s="41"/>
      <c r="AG75" s="41"/>
      <c r="AH75" s="68"/>
      <c r="AI75" s="68"/>
      <c r="AJ75" s="68"/>
      <c r="AK75" s="68"/>
      <c r="AL75" s="68"/>
      <c r="AM75" s="68"/>
      <c r="AN75" s="68"/>
      <c r="AO75" s="68"/>
      <c r="AP75" s="68"/>
      <c r="AQ75" s="41"/>
      <c r="AR75" s="41"/>
      <c r="AS75" s="41"/>
      <c r="AT75" s="41"/>
      <c r="AU75" s="154" t="s">
        <v>360</v>
      </c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</row>
    <row r="76" spans="1:79" ht="12" customHeight="1" x14ac:dyDescent="0.25">
      <c r="AB76" s="41"/>
      <c r="AC76" s="41"/>
      <c r="AD76" s="41"/>
      <c r="AE76" s="41"/>
      <c r="AF76" s="41"/>
      <c r="AG76" s="41"/>
      <c r="AH76" s="47" t="s">
        <v>2</v>
      </c>
      <c r="AI76" s="47"/>
      <c r="AJ76" s="47"/>
      <c r="AK76" s="47"/>
      <c r="AL76" s="47"/>
      <c r="AM76" s="47"/>
      <c r="AN76" s="47"/>
      <c r="AO76" s="47"/>
      <c r="AP76" s="47"/>
      <c r="AQ76" s="41"/>
      <c r="AR76" s="41"/>
      <c r="AS76" s="41"/>
      <c r="AT76" s="41"/>
      <c r="AU76" s="47" t="s">
        <v>219</v>
      </c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</row>
  </sheetData>
  <mergeCells count="268"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50:F50"/>
    <mergeCell ref="G50:S50"/>
    <mergeCell ref="T50:Z50"/>
    <mergeCell ref="AA50:AG50"/>
    <mergeCell ref="AH50:AN50"/>
    <mergeCell ref="AO50:AU50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6:AP76"/>
    <mergeCell ref="AU76:BF76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2:AA72"/>
    <mergeCell ref="AH72:AP72"/>
    <mergeCell ref="AU72:BF72"/>
    <mergeCell ref="AH73:AP73"/>
    <mergeCell ref="AU73:BF73"/>
    <mergeCell ref="A75:AA75"/>
    <mergeCell ref="AH75:AP75"/>
    <mergeCell ref="AU75:BF75"/>
    <mergeCell ref="A68:F68"/>
    <mergeCell ref="G68:S68"/>
    <mergeCell ref="T68:Z68"/>
    <mergeCell ref="AA68:AG68"/>
    <mergeCell ref="AH68:AN68"/>
    <mergeCell ref="AO68:AU68"/>
    <mergeCell ref="BG62:BL62"/>
    <mergeCell ref="BM62:BR62"/>
    <mergeCell ref="A64:BL64"/>
    <mergeCell ref="A65:BL65"/>
    <mergeCell ref="A67:F67"/>
    <mergeCell ref="G67:S67"/>
    <mergeCell ref="T67:Z67"/>
    <mergeCell ref="AA67:AG67"/>
    <mergeCell ref="AH67:AN67"/>
    <mergeCell ref="AO67:AU67"/>
    <mergeCell ref="A62:F62"/>
    <mergeCell ref="G62:AE62"/>
    <mergeCell ref="AF62:AJ62"/>
    <mergeCell ref="AK62:AT62"/>
    <mergeCell ref="AU62:AZ62"/>
    <mergeCell ref="BA62:BF62"/>
    <mergeCell ref="BG60:BL60"/>
    <mergeCell ref="BM60:BR60"/>
    <mergeCell ref="A61:F61"/>
    <mergeCell ref="G61:AE61"/>
    <mergeCell ref="AF61:AJ61"/>
    <mergeCell ref="AK61:AT61"/>
    <mergeCell ref="AU61:AZ61"/>
    <mergeCell ref="BA61:BF61"/>
    <mergeCell ref="BG61:BL61"/>
    <mergeCell ref="BM61:BR61"/>
    <mergeCell ref="A60:F60"/>
    <mergeCell ref="G60:AE60"/>
    <mergeCell ref="AF60:AJ60"/>
    <mergeCell ref="AK60:AT60"/>
    <mergeCell ref="AU60:AZ60"/>
    <mergeCell ref="BA60:BF60"/>
    <mergeCell ref="AV49:BQ49"/>
    <mergeCell ref="A57:BL57"/>
    <mergeCell ref="A59:F59"/>
    <mergeCell ref="G59:AE59"/>
    <mergeCell ref="AF59:AJ59"/>
    <mergeCell ref="AK59:AT59"/>
    <mergeCell ref="AU59:AZ59"/>
    <mergeCell ref="BA59:BF59"/>
    <mergeCell ref="BG59:BL59"/>
    <mergeCell ref="BM59:BR59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O46:AU46"/>
    <mergeCell ref="A47:F47"/>
    <mergeCell ref="G47:S47"/>
    <mergeCell ref="T47:Z47"/>
    <mergeCell ref="AA47:AG47"/>
    <mergeCell ref="AH47:AN47"/>
    <mergeCell ref="AO47:AU47"/>
    <mergeCell ref="A43:BL43"/>
    <mergeCell ref="A44:BQ44"/>
    <mergeCell ref="A45:F46"/>
    <mergeCell ref="G45:S46"/>
    <mergeCell ref="T45:AG45"/>
    <mergeCell ref="AH45:AU45"/>
    <mergeCell ref="AV45:BQ46"/>
    <mergeCell ref="T46:Z46"/>
    <mergeCell ref="AA46:AG46"/>
    <mergeCell ref="AH46:AN46"/>
    <mergeCell ref="A40:F40"/>
    <mergeCell ref="G40:S40"/>
    <mergeCell ref="T40:Z40"/>
    <mergeCell ref="AA40:AG40"/>
    <mergeCell ref="AH40:AN40"/>
    <mergeCell ref="AO40:AU40"/>
    <mergeCell ref="A36:BQ36"/>
    <mergeCell ref="A37:BL37"/>
    <mergeCell ref="A39:F39"/>
    <mergeCell ref="G39:S39"/>
    <mergeCell ref="T39:Z39"/>
    <mergeCell ref="AA39:AG39"/>
    <mergeCell ref="AH39:AN39"/>
    <mergeCell ref="AO39:AU39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2:F62 A34:F34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8"/>
  <sheetViews>
    <sheetView zoomScaleNormal="100" workbookViewId="0"/>
  </sheetViews>
  <sheetFormatPr defaultRowHeight="13.2" x14ac:dyDescent="0.25"/>
  <cols>
    <col min="1" max="78" width="2.88671875" customWidth="1"/>
    <col min="79" max="79" width="8" hidden="1" customWidth="1"/>
  </cols>
  <sheetData>
    <row r="1" spans="1:79" ht="60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6" t="s">
        <v>143</v>
      </c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</row>
    <row r="2" spans="1:79" ht="14.25" customHeight="1" x14ac:dyDescent="0.25">
      <c r="A2" s="123" t="s">
        <v>667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657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285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5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5">
      <c r="A15" s="105" t="s">
        <v>660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</row>
    <row r="16" spans="1:79" ht="15" customHeight="1" x14ac:dyDescent="0.25">
      <c r="A16" s="52" t="s">
        <v>296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5">
      <c r="A17" s="99" t="s">
        <v>166</v>
      </c>
      <c r="B17" s="99"/>
      <c r="C17" s="99"/>
      <c r="D17" s="99"/>
      <c r="E17" s="99"/>
      <c r="F17" s="99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297</v>
      </c>
      <c r="U17" s="46"/>
      <c r="V17" s="46"/>
      <c r="W17" s="46"/>
      <c r="X17" s="46"/>
      <c r="Y17" s="46"/>
      <c r="Z17" s="46"/>
      <c r="AA17" s="46" t="s">
        <v>298</v>
      </c>
      <c r="AB17" s="46"/>
      <c r="AC17" s="46"/>
      <c r="AD17" s="46"/>
      <c r="AE17" s="46"/>
      <c r="AF17" s="46"/>
      <c r="AG17" s="46"/>
      <c r="AH17" s="46" t="s">
        <v>299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661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5">
      <c r="A18" s="99"/>
      <c r="B18" s="99"/>
      <c r="C18" s="99"/>
      <c r="D18" s="99"/>
      <c r="E18" s="99"/>
      <c r="F18" s="99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5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5">
      <c r="A20" s="114" t="s">
        <v>128</v>
      </c>
      <c r="B20" s="114"/>
      <c r="C20" s="114"/>
      <c r="D20" s="114"/>
      <c r="E20" s="114"/>
      <c r="F20" s="114"/>
      <c r="G20" s="114" t="s">
        <v>78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 t="s">
        <v>101</v>
      </c>
      <c r="U20" s="114"/>
      <c r="V20" s="114"/>
      <c r="W20" s="114"/>
      <c r="X20" s="114"/>
      <c r="Y20" s="114"/>
      <c r="Z20" s="114"/>
      <c r="AA20" s="114" t="s">
        <v>102</v>
      </c>
      <c r="AB20" s="114"/>
      <c r="AC20" s="114"/>
      <c r="AD20" s="114"/>
      <c r="AE20" s="114"/>
      <c r="AF20" s="114"/>
      <c r="AG20" s="114"/>
      <c r="AH20" s="114" t="s">
        <v>103</v>
      </c>
      <c r="AI20" s="114"/>
      <c r="AJ20" s="114"/>
      <c r="AK20" s="114"/>
      <c r="AL20" s="114"/>
      <c r="AM20" s="114"/>
      <c r="AN20" s="114"/>
      <c r="AO20" s="114" t="s">
        <v>104</v>
      </c>
      <c r="AP20" s="114"/>
      <c r="AQ20" s="114"/>
      <c r="AR20" s="114"/>
      <c r="AS20" s="114"/>
      <c r="AT20" s="114"/>
      <c r="AU20" s="114"/>
      <c r="AV20" s="114" t="s">
        <v>110</v>
      </c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CA20" t="s">
        <v>64</v>
      </c>
    </row>
    <row r="21" spans="1:79" s="136" customFormat="1" ht="26.4" customHeight="1" x14ac:dyDescent="0.25">
      <c r="A21" s="189">
        <v>2210</v>
      </c>
      <c r="B21" s="189"/>
      <c r="C21" s="189"/>
      <c r="D21" s="189"/>
      <c r="E21" s="189"/>
      <c r="F21" s="189"/>
      <c r="G21" s="130" t="s">
        <v>310</v>
      </c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2"/>
      <c r="T21" s="190">
        <v>155824</v>
      </c>
      <c r="U21" s="190"/>
      <c r="V21" s="190"/>
      <c r="W21" s="190"/>
      <c r="X21" s="190"/>
      <c r="Y21" s="190"/>
      <c r="Z21" s="190"/>
      <c r="AA21" s="190">
        <v>210000</v>
      </c>
      <c r="AB21" s="190"/>
      <c r="AC21" s="190"/>
      <c r="AD21" s="190"/>
      <c r="AE21" s="190"/>
      <c r="AF21" s="190"/>
      <c r="AG21" s="190"/>
      <c r="AH21" s="190">
        <v>22600</v>
      </c>
      <c r="AI21" s="190"/>
      <c r="AJ21" s="190"/>
      <c r="AK21" s="190"/>
      <c r="AL21" s="190"/>
      <c r="AM21" s="190"/>
      <c r="AN21" s="190"/>
      <c r="AO21" s="190">
        <v>0</v>
      </c>
      <c r="AP21" s="190"/>
      <c r="AQ21" s="190"/>
      <c r="AR21" s="190"/>
      <c r="AS21" s="190"/>
      <c r="AT21" s="190"/>
      <c r="AU21" s="190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CA21" s="136" t="s">
        <v>65</v>
      </c>
    </row>
    <row r="22" spans="1:79" s="136" customFormat="1" ht="26.4" customHeight="1" x14ac:dyDescent="0.25">
      <c r="A22" s="189">
        <v>3110</v>
      </c>
      <c r="B22" s="189"/>
      <c r="C22" s="189"/>
      <c r="D22" s="189"/>
      <c r="E22" s="189"/>
      <c r="F22" s="189"/>
      <c r="G22" s="130" t="s">
        <v>557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2"/>
      <c r="T22" s="190">
        <v>0</v>
      </c>
      <c r="U22" s="190"/>
      <c r="V22" s="190"/>
      <c r="W22" s="190"/>
      <c r="X22" s="190"/>
      <c r="Y22" s="190"/>
      <c r="Z22" s="190"/>
      <c r="AA22" s="190">
        <v>0</v>
      </c>
      <c r="AB22" s="190"/>
      <c r="AC22" s="190"/>
      <c r="AD22" s="190"/>
      <c r="AE22" s="190"/>
      <c r="AF22" s="190"/>
      <c r="AG22" s="190"/>
      <c r="AH22" s="190">
        <v>150000</v>
      </c>
      <c r="AI22" s="190"/>
      <c r="AJ22" s="190"/>
      <c r="AK22" s="190"/>
      <c r="AL22" s="190"/>
      <c r="AM22" s="190"/>
      <c r="AN22" s="190"/>
      <c r="AO22" s="190">
        <v>0</v>
      </c>
      <c r="AP22" s="190"/>
      <c r="AQ22" s="190"/>
      <c r="AR22" s="190"/>
      <c r="AS22" s="190"/>
      <c r="AT22" s="190"/>
      <c r="AU22" s="190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</row>
    <row r="23" spans="1:79" s="136" customFormat="1" ht="26.4" customHeight="1" x14ac:dyDescent="0.25">
      <c r="A23" s="189">
        <v>3142</v>
      </c>
      <c r="B23" s="189"/>
      <c r="C23" s="189"/>
      <c r="D23" s="189"/>
      <c r="E23" s="189"/>
      <c r="F23" s="189"/>
      <c r="G23" s="130" t="s">
        <v>560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2"/>
      <c r="T23" s="190">
        <v>15564331</v>
      </c>
      <c r="U23" s="190"/>
      <c r="V23" s="190"/>
      <c r="W23" s="190"/>
      <c r="X23" s="190"/>
      <c r="Y23" s="190"/>
      <c r="Z23" s="190"/>
      <c r="AA23" s="190">
        <v>0</v>
      </c>
      <c r="AB23" s="190"/>
      <c r="AC23" s="190"/>
      <c r="AD23" s="190"/>
      <c r="AE23" s="190"/>
      <c r="AF23" s="190"/>
      <c r="AG23" s="190"/>
      <c r="AH23" s="190">
        <v>0</v>
      </c>
      <c r="AI23" s="190"/>
      <c r="AJ23" s="190"/>
      <c r="AK23" s="190"/>
      <c r="AL23" s="190"/>
      <c r="AM23" s="190"/>
      <c r="AN23" s="190"/>
      <c r="AO23" s="190">
        <v>0</v>
      </c>
      <c r="AP23" s="190"/>
      <c r="AQ23" s="190"/>
      <c r="AR23" s="190"/>
      <c r="AS23" s="190"/>
      <c r="AT23" s="190"/>
      <c r="AU23" s="190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</row>
    <row r="25" spans="1:79" ht="15" customHeight="1" x14ac:dyDescent="0.25">
      <c r="A25" s="48" t="s">
        <v>186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</row>
    <row r="27" spans="1:79" ht="48" customHeight="1" x14ac:dyDescent="0.25">
      <c r="A27" s="46" t="s">
        <v>7</v>
      </c>
      <c r="B27" s="46"/>
      <c r="C27" s="46"/>
      <c r="D27" s="46"/>
      <c r="E27" s="46"/>
      <c r="F27" s="46"/>
      <c r="G27" s="61" t="s">
        <v>20</v>
      </c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3"/>
      <c r="AF27" s="46" t="s">
        <v>9</v>
      </c>
      <c r="AG27" s="46"/>
      <c r="AH27" s="46"/>
      <c r="AI27" s="46"/>
      <c r="AJ27" s="46"/>
      <c r="AK27" s="46" t="s">
        <v>8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 t="s">
        <v>662</v>
      </c>
      <c r="AV27" s="46"/>
      <c r="AW27" s="46"/>
      <c r="AX27" s="46"/>
      <c r="AY27" s="46"/>
      <c r="AZ27" s="46"/>
      <c r="BA27" s="46"/>
      <c r="BB27" s="46"/>
      <c r="BC27" s="46"/>
      <c r="BD27" s="46"/>
      <c r="BE27" s="46" t="s">
        <v>663</v>
      </c>
      <c r="BF27" s="46"/>
      <c r="BG27" s="46"/>
      <c r="BH27" s="46"/>
      <c r="BI27" s="46"/>
      <c r="BJ27" s="46"/>
      <c r="BK27" s="46"/>
      <c r="BL27" s="46"/>
      <c r="BM27" s="46"/>
      <c r="BN27" s="46"/>
    </row>
    <row r="28" spans="1:79" ht="15" customHeight="1" x14ac:dyDescent="0.25">
      <c r="A28" s="46">
        <v>1</v>
      </c>
      <c r="B28" s="46"/>
      <c r="C28" s="46"/>
      <c r="D28" s="46"/>
      <c r="E28" s="46"/>
      <c r="F28" s="46"/>
      <c r="G28" s="61">
        <v>2</v>
      </c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3"/>
      <c r="AF28" s="46">
        <v>3</v>
      </c>
      <c r="AG28" s="46"/>
      <c r="AH28" s="46"/>
      <c r="AI28" s="46"/>
      <c r="AJ28" s="46"/>
      <c r="AK28" s="46">
        <v>4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>
        <v>5</v>
      </c>
      <c r="AV28" s="46"/>
      <c r="AW28" s="46"/>
      <c r="AX28" s="46"/>
      <c r="AY28" s="46"/>
      <c r="AZ28" s="46"/>
      <c r="BA28" s="46"/>
      <c r="BB28" s="46"/>
      <c r="BC28" s="46"/>
      <c r="BD28" s="46"/>
      <c r="BE28" s="46">
        <v>6</v>
      </c>
      <c r="BF28" s="46"/>
      <c r="BG28" s="46"/>
      <c r="BH28" s="46"/>
      <c r="BI28" s="46"/>
      <c r="BJ28" s="46"/>
      <c r="BK28" s="46"/>
      <c r="BL28" s="46"/>
      <c r="BM28" s="46"/>
      <c r="BN28" s="46"/>
    </row>
    <row r="29" spans="1:79" ht="15" hidden="1" customHeight="1" x14ac:dyDescent="0.25">
      <c r="A29" s="114" t="s">
        <v>187</v>
      </c>
      <c r="B29" s="114"/>
      <c r="C29" s="114"/>
      <c r="D29" s="114"/>
      <c r="E29" s="114"/>
      <c r="F29" s="114"/>
      <c r="G29" s="115" t="s">
        <v>78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7"/>
      <c r="AF29" s="114" t="s">
        <v>91</v>
      </c>
      <c r="AG29" s="114"/>
      <c r="AH29" s="114"/>
      <c r="AI29" s="114"/>
      <c r="AJ29" s="114"/>
      <c r="AK29" s="114" t="s">
        <v>92</v>
      </c>
      <c r="AL29" s="114"/>
      <c r="AM29" s="114"/>
      <c r="AN29" s="114"/>
      <c r="AO29" s="114"/>
      <c r="AP29" s="114"/>
      <c r="AQ29" s="114"/>
      <c r="AR29" s="114"/>
      <c r="AS29" s="114"/>
      <c r="AT29" s="114"/>
      <c r="AU29" s="114" t="s">
        <v>139</v>
      </c>
      <c r="AV29" s="114"/>
      <c r="AW29" s="114"/>
      <c r="AX29" s="114"/>
      <c r="AY29" s="114"/>
      <c r="AZ29" s="114"/>
      <c r="BA29" s="114"/>
      <c r="BB29" s="114"/>
      <c r="BC29" s="114"/>
      <c r="BD29" s="114"/>
      <c r="BE29" s="114" t="s">
        <v>141</v>
      </c>
      <c r="BF29" s="114"/>
      <c r="BG29" s="114"/>
      <c r="BH29" s="114"/>
      <c r="BI29" s="114"/>
      <c r="BJ29" s="114"/>
      <c r="BK29" s="114"/>
      <c r="BL29" s="114"/>
      <c r="BM29" s="114"/>
      <c r="BN29" s="114"/>
      <c r="CA29" t="s">
        <v>66</v>
      </c>
    </row>
    <row r="30" spans="1:79" s="7" customFormat="1" x14ac:dyDescent="0.25">
      <c r="A30" s="118"/>
      <c r="B30" s="118"/>
      <c r="C30" s="118"/>
      <c r="D30" s="118"/>
      <c r="E30" s="118"/>
      <c r="F30" s="118"/>
      <c r="G30" s="119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1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CA30" s="7" t="s">
        <v>67</v>
      </c>
    </row>
    <row r="32" spans="1:79" ht="14.25" customHeight="1" x14ac:dyDescent="0.25">
      <c r="A32" s="54" t="s">
        <v>664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</row>
    <row r="33" spans="1:79" ht="15" customHeight="1" x14ac:dyDescent="0.25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</row>
    <row r="35" spans="1:79" s="1" customFormat="1" ht="28.5" hidden="1" customHeight="1" x14ac:dyDescent="0.25">
      <c r="A35" s="124"/>
      <c r="B35" s="124"/>
      <c r="C35" s="124"/>
      <c r="D35" s="124"/>
      <c r="E35" s="124"/>
      <c r="F35" s="124"/>
      <c r="G35" s="125" t="s">
        <v>1</v>
      </c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 t="s">
        <v>101</v>
      </c>
      <c r="U35" s="126"/>
      <c r="V35" s="126"/>
      <c r="W35" s="126"/>
      <c r="X35" s="126"/>
      <c r="Y35" s="126"/>
      <c r="Z35" s="126"/>
      <c r="AA35" s="126" t="s">
        <v>102</v>
      </c>
      <c r="AB35" s="126"/>
      <c r="AC35" s="126"/>
      <c r="AD35" s="126"/>
      <c r="AE35" s="126"/>
      <c r="AF35" s="126"/>
      <c r="AG35" s="126"/>
      <c r="AH35" s="126" t="s">
        <v>103</v>
      </c>
      <c r="AI35" s="126"/>
      <c r="AJ35" s="126"/>
      <c r="AK35" s="126"/>
      <c r="AL35" s="126"/>
      <c r="AM35" s="126"/>
      <c r="AN35" s="128"/>
      <c r="AO35" s="125" t="s">
        <v>104</v>
      </c>
      <c r="AP35" s="126"/>
      <c r="AQ35" s="126"/>
      <c r="AR35" s="126"/>
      <c r="AS35" s="126"/>
      <c r="AT35" s="126"/>
      <c r="AU35" s="126"/>
      <c r="AV35" s="12"/>
      <c r="AW35" s="12"/>
      <c r="AX35" s="12"/>
      <c r="AY35" s="12"/>
      <c r="AZ35" s="12"/>
      <c r="BA35" s="12"/>
      <c r="BB35" s="12"/>
      <c r="BC35" s="12"/>
      <c r="BD35" s="13"/>
      <c r="BE35" s="11"/>
      <c r="BF35" s="12"/>
      <c r="BG35" s="12"/>
      <c r="BH35" s="12"/>
      <c r="BI35" s="12"/>
      <c r="BJ35" s="12"/>
      <c r="BK35" s="12"/>
      <c r="BL35" s="12"/>
      <c r="BM35" s="12"/>
      <c r="BN35" s="13"/>
      <c r="CA35" t="s">
        <v>129</v>
      </c>
    </row>
    <row r="36" spans="1:79" s="9" customFormat="1" ht="12.75" customHeight="1" x14ac:dyDescent="0.25">
      <c r="A36" s="124" t="s">
        <v>179</v>
      </c>
      <c r="B36" s="124"/>
      <c r="C36" s="124"/>
      <c r="D36" s="124"/>
      <c r="E36" s="124"/>
      <c r="F36" s="124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2">
        <v>15720155</v>
      </c>
      <c r="U36" s="192"/>
      <c r="V36" s="192"/>
      <c r="W36" s="192"/>
      <c r="X36" s="192"/>
      <c r="Y36" s="192"/>
      <c r="Z36" s="192"/>
      <c r="AA36" s="192">
        <v>210000</v>
      </c>
      <c r="AB36" s="192"/>
      <c r="AC36" s="192"/>
      <c r="AD36" s="192"/>
      <c r="AE36" s="192"/>
      <c r="AF36" s="192"/>
      <c r="AG36" s="192"/>
      <c r="AH36" s="192">
        <v>172600</v>
      </c>
      <c r="AI36" s="192"/>
      <c r="AJ36" s="192"/>
      <c r="AK36" s="192"/>
      <c r="AL36" s="192"/>
      <c r="AM36" s="192"/>
      <c r="AN36" s="192"/>
      <c r="AO36" s="192">
        <v>0</v>
      </c>
      <c r="AP36" s="192"/>
      <c r="AQ36" s="192"/>
      <c r="AR36" s="192"/>
      <c r="AS36" s="192"/>
      <c r="AT36" s="192"/>
      <c r="AU36" s="192"/>
      <c r="AV36" s="14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CA36" s="9" t="s">
        <v>130</v>
      </c>
    </row>
    <row r="39" spans="1:79" ht="14.25" customHeight="1" x14ac:dyDescent="0.25">
      <c r="A39" s="105" t="s">
        <v>668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</row>
    <row r="40" spans="1:79" ht="13.8" x14ac:dyDescent="0.25">
      <c r="A40" s="127" t="s">
        <v>296</v>
      </c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</row>
    <row r="41" spans="1:79" ht="12.9" customHeight="1" x14ac:dyDescent="0.25">
      <c r="A41" s="46" t="s">
        <v>3</v>
      </c>
      <c r="B41" s="46"/>
      <c r="C41" s="46"/>
      <c r="D41" s="46"/>
      <c r="E41" s="46"/>
      <c r="F41" s="46"/>
      <c r="G41" s="46" t="s">
        <v>20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 t="s">
        <v>300</v>
      </c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 t="s">
        <v>302</v>
      </c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 t="s">
        <v>669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ht="47.1" customHeight="1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 t="s">
        <v>22</v>
      </c>
      <c r="U42" s="46"/>
      <c r="V42" s="46"/>
      <c r="W42" s="46"/>
      <c r="X42" s="46"/>
      <c r="Y42" s="46"/>
      <c r="Z42" s="46"/>
      <c r="AA42" s="46" t="s">
        <v>121</v>
      </c>
      <c r="AB42" s="46"/>
      <c r="AC42" s="46"/>
      <c r="AD42" s="46"/>
      <c r="AE42" s="46"/>
      <c r="AF42" s="46"/>
      <c r="AG42" s="46"/>
      <c r="AH42" s="46" t="s">
        <v>22</v>
      </c>
      <c r="AI42" s="46"/>
      <c r="AJ42" s="46"/>
      <c r="AK42" s="46"/>
      <c r="AL42" s="46"/>
      <c r="AM42" s="46"/>
      <c r="AN42" s="46"/>
      <c r="AO42" s="46" t="s">
        <v>121</v>
      </c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</row>
    <row r="43" spans="1:79" ht="15" customHeight="1" x14ac:dyDescent="0.25">
      <c r="A43" s="46">
        <v>1</v>
      </c>
      <c r="B43" s="46"/>
      <c r="C43" s="46"/>
      <c r="D43" s="46"/>
      <c r="E43" s="46"/>
      <c r="F43" s="46"/>
      <c r="G43" s="46">
        <v>2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>
        <v>3</v>
      </c>
      <c r="U43" s="46"/>
      <c r="V43" s="46"/>
      <c r="W43" s="46"/>
      <c r="X43" s="46"/>
      <c r="Y43" s="46"/>
      <c r="Z43" s="46"/>
      <c r="AA43" s="46">
        <v>4</v>
      </c>
      <c r="AB43" s="46"/>
      <c r="AC43" s="46"/>
      <c r="AD43" s="46"/>
      <c r="AE43" s="46"/>
      <c r="AF43" s="46"/>
      <c r="AG43" s="46"/>
      <c r="AH43" s="46">
        <v>5</v>
      </c>
      <c r="AI43" s="46"/>
      <c r="AJ43" s="46"/>
      <c r="AK43" s="46"/>
      <c r="AL43" s="46"/>
      <c r="AM43" s="46"/>
      <c r="AN43" s="46"/>
      <c r="AO43" s="46">
        <v>6</v>
      </c>
      <c r="AP43" s="46"/>
      <c r="AQ43" s="46"/>
      <c r="AR43" s="46"/>
      <c r="AS43" s="46"/>
      <c r="AT43" s="46"/>
      <c r="AU43" s="46"/>
      <c r="AV43" s="46">
        <v>7</v>
      </c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</row>
    <row r="44" spans="1:79" s="2" customFormat="1" ht="12.75" hidden="1" customHeight="1" x14ac:dyDescent="0.25">
      <c r="A44" s="44" t="s">
        <v>128</v>
      </c>
      <c r="B44" s="44"/>
      <c r="C44" s="44"/>
      <c r="D44" s="44"/>
      <c r="E44" s="44"/>
      <c r="F44" s="44"/>
      <c r="G44" s="92" t="s">
        <v>78</v>
      </c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49" t="s">
        <v>101</v>
      </c>
      <c r="U44" s="49"/>
      <c r="V44" s="49"/>
      <c r="W44" s="49"/>
      <c r="X44" s="49"/>
      <c r="Y44" s="49"/>
      <c r="Z44" s="49"/>
      <c r="AA44" s="49" t="s">
        <v>102</v>
      </c>
      <c r="AB44" s="49"/>
      <c r="AC44" s="49"/>
      <c r="AD44" s="49"/>
      <c r="AE44" s="49"/>
      <c r="AF44" s="49"/>
      <c r="AG44" s="49"/>
      <c r="AH44" s="49" t="s">
        <v>103</v>
      </c>
      <c r="AI44" s="49"/>
      <c r="AJ44" s="49"/>
      <c r="AK44" s="49"/>
      <c r="AL44" s="49"/>
      <c r="AM44" s="49"/>
      <c r="AN44" s="49"/>
      <c r="AO44" s="49" t="s">
        <v>104</v>
      </c>
      <c r="AP44" s="49"/>
      <c r="AQ44" s="49"/>
      <c r="AR44" s="49"/>
      <c r="AS44" s="49"/>
      <c r="AT44" s="49"/>
      <c r="AU44" s="49"/>
      <c r="AV44" s="44" t="s">
        <v>110</v>
      </c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CA44" s="2" t="s">
        <v>68</v>
      </c>
    </row>
    <row r="45" spans="1:79" s="136" customFormat="1" ht="26.4" customHeight="1" x14ac:dyDescent="0.25">
      <c r="A45" s="170">
        <v>2210</v>
      </c>
      <c r="B45" s="170"/>
      <c r="C45" s="170"/>
      <c r="D45" s="170"/>
      <c r="E45" s="170"/>
      <c r="F45" s="170"/>
      <c r="G45" s="130" t="s">
        <v>310</v>
      </c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2"/>
      <c r="T45" s="176">
        <v>24408</v>
      </c>
      <c r="U45" s="176"/>
      <c r="V45" s="176"/>
      <c r="W45" s="176"/>
      <c r="X45" s="176"/>
      <c r="Y45" s="176"/>
      <c r="Z45" s="176"/>
      <c r="AA45" s="176">
        <v>0</v>
      </c>
      <c r="AB45" s="176"/>
      <c r="AC45" s="176"/>
      <c r="AD45" s="176"/>
      <c r="AE45" s="176"/>
      <c r="AF45" s="176"/>
      <c r="AG45" s="176"/>
      <c r="AH45" s="176">
        <v>25897</v>
      </c>
      <c r="AI45" s="176"/>
      <c r="AJ45" s="176"/>
      <c r="AK45" s="176"/>
      <c r="AL45" s="176"/>
      <c r="AM45" s="176"/>
      <c r="AN45" s="176"/>
      <c r="AO45" s="176">
        <v>0</v>
      </c>
      <c r="AP45" s="176"/>
      <c r="AQ45" s="176"/>
      <c r="AR45" s="176"/>
      <c r="AS45" s="176"/>
      <c r="AT45" s="176"/>
      <c r="AU45" s="176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CA45" s="136" t="s">
        <v>69</v>
      </c>
    </row>
    <row r="46" spans="1:79" s="136" customFormat="1" ht="26.4" customHeight="1" x14ac:dyDescent="0.25">
      <c r="A46" s="170">
        <v>3110</v>
      </c>
      <c r="B46" s="170"/>
      <c r="C46" s="170"/>
      <c r="D46" s="170"/>
      <c r="E46" s="170"/>
      <c r="F46" s="170"/>
      <c r="G46" s="130" t="s">
        <v>557</v>
      </c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2"/>
      <c r="T46" s="176">
        <v>162000</v>
      </c>
      <c r="U46" s="176"/>
      <c r="V46" s="176"/>
      <c r="W46" s="176"/>
      <c r="X46" s="176"/>
      <c r="Y46" s="176"/>
      <c r="Z46" s="176"/>
      <c r="AA46" s="176">
        <v>0</v>
      </c>
      <c r="AB46" s="176"/>
      <c r="AC46" s="176"/>
      <c r="AD46" s="176"/>
      <c r="AE46" s="176"/>
      <c r="AF46" s="176"/>
      <c r="AG46" s="176"/>
      <c r="AH46" s="176">
        <v>17182</v>
      </c>
      <c r="AI46" s="176"/>
      <c r="AJ46" s="176"/>
      <c r="AK46" s="176"/>
      <c r="AL46" s="176"/>
      <c r="AM46" s="176"/>
      <c r="AN46" s="176"/>
      <c r="AO46" s="176">
        <v>0</v>
      </c>
      <c r="AP46" s="176"/>
      <c r="AQ46" s="176"/>
      <c r="AR46" s="176"/>
      <c r="AS46" s="176"/>
      <c r="AT46" s="176"/>
      <c r="AU46" s="176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</row>
    <row r="47" spans="1:79" s="136" customFormat="1" ht="26.4" customHeight="1" x14ac:dyDescent="0.25">
      <c r="A47" s="170">
        <v>3142</v>
      </c>
      <c r="B47" s="170"/>
      <c r="C47" s="170"/>
      <c r="D47" s="170"/>
      <c r="E47" s="170"/>
      <c r="F47" s="170"/>
      <c r="G47" s="130" t="s">
        <v>560</v>
      </c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2"/>
      <c r="T47" s="176">
        <v>0</v>
      </c>
      <c r="U47" s="176"/>
      <c r="V47" s="176"/>
      <c r="W47" s="176"/>
      <c r="X47" s="176"/>
      <c r="Y47" s="176"/>
      <c r="Z47" s="176"/>
      <c r="AA47" s="176">
        <v>0</v>
      </c>
      <c r="AB47" s="176"/>
      <c r="AC47" s="176"/>
      <c r="AD47" s="176"/>
      <c r="AE47" s="176"/>
      <c r="AF47" s="176"/>
      <c r="AG47" s="176"/>
      <c r="AH47" s="176">
        <v>0</v>
      </c>
      <c r="AI47" s="176"/>
      <c r="AJ47" s="176"/>
      <c r="AK47" s="176"/>
      <c r="AL47" s="176"/>
      <c r="AM47" s="176"/>
      <c r="AN47" s="176"/>
      <c r="AO47" s="176">
        <v>0</v>
      </c>
      <c r="AP47" s="176"/>
      <c r="AQ47" s="176"/>
      <c r="AR47" s="176"/>
      <c r="AS47" s="176"/>
      <c r="AT47" s="176"/>
      <c r="AU47" s="176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</row>
    <row r="49" spans="1:79" ht="15" customHeight="1" x14ac:dyDescent="0.25">
      <c r="A49" s="105" t="s">
        <v>189</v>
      </c>
      <c r="B49" s="105"/>
      <c r="C49" s="105"/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</row>
    <row r="51" spans="1:79" ht="90.9" customHeight="1" x14ac:dyDescent="0.25">
      <c r="A51" s="46" t="s">
        <v>7</v>
      </c>
      <c r="B51" s="46"/>
      <c r="C51" s="46"/>
      <c r="D51" s="46"/>
      <c r="E51" s="46"/>
      <c r="F51" s="46"/>
      <c r="G51" s="61" t="s">
        <v>20</v>
      </c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3"/>
      <c r="AF51" s="46" t="s">
        <v>9</v>
      </c>
      <c r="AG51" s="46"/>
      <c r="AH51" s="46"/>
      <c r="AI51" s="46"/>
      <c r="AJ51" s="46"/>
      <c r="AK51" s="46" t="s">
        <v>8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 t="s">
        <v>665</v>
      </c>
      <c r="AV51" s="46"/>
      <c r="AW51" s="46"/>
      <c r="AX51" s="46"/>
      <c r="AY51" s="46"/>
      <c r="AZ51" s="46"/>
      <c r="BA51" s="46" t="s">
        <v>666</v>
      </c>
      <c r="BB51" s="46"/>
      <c r="BC51" s="46"/>
      <c r="BD51" s="46"/>
      <c r="BE51" s="46"/>
      <c r="BF51" s="46"/>
      <c r="BG51" s="46" t="s">
        <v>670</v>
      </c>
      <c r="BH51" s="46"/>
      <c r="BI51" s="46"/>
      <c r="BJ51" s="46"/>
      <c r="BK51" s="46"/>
      <c r="BL51" s="46"/>
      <c r="BM51" s="46" t="s">
        <v>671</v>
      </c>
      <c r="BN51" s="46"/>
      <c r="BO51" s="46"/>
      <c r="BP51" s="46"/>
      <c r="BQ51" s="46"/>
      <c r="BR51" s="46"/>
    </row>
    <row r="52" spans="1:79" ht="15" customHeight="1" x14ac:dyDescent="0.25">
      <c r="A52" s="46">
        <v>1</v>
      </c>
      <c r="B52" s="46"/>
      <c r="C52" s="46"/>
      <c r="D52" s="46"/>
      <c r="E52" s="46"/>
      <c r="F52" s="46"/>
      <c r="G52" s="61">
        <v>2</v>
      </c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3"/>
      <c r="AF52" s="46">
        <v>3</v>
      </c>
      <c r="AG52" s="46"/>
      <c r="AH52" s="46"/>
      <c r="AI52" s="46"/>
      <c r="AJ52" s="46"/>
      <c r="AK52" s="46">
        <v>4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>
        <v>5</v>
      </c>
      <c r="AV52" s="46"/>
      <c r="AW52" s="46"/>
      <c r="AX52" s="46"/>
      <c r="AY52" s="46"/>
      <c r="AZ52" s="46"/>
      <c r="BA52" s="46">
        <v>6</v>
      </c>
      <c r="BB52" s="46"/>
      <c r="BC52" s="46"/>
      <c r="BD52" s="46"/>
      <c r="BE52" s="46"/>
      <c r="BF52" s="46"/>
      <c r="BG52" s="46">
        <v>7</v>
      </c>
      <c r="BH52" s="46"/>
      <c r="BI52" s="46"/>
      <c r="BJ52" s="46"/>
      <c r="BK52" s="46"/>
      <c r="BL52" s="46"/>
      <c r="BM52" s="46">
        <v>8</v>
      </c>
      <c r="BN52" s="46"/>
      <c r="BO52" s="46"/>
      <c r="BP52" s="46"/>
      <c r="BQ52" s="46"/>
      <c r="BR52" s="46"/>
    </row>
    <row r="53" spans="1:79" ht="9.75" hidden="1" customHeight="1" x14ac:dyDescent="0.25">
      <c r="A53" s="114" t="s">
        <v>187</v>
      </c>
      <c r="B53" s="114"/>
      <c r="C53" s="114"/>
      <c r="D53" s="114"/>
      <c r="E53" s="114"/>
      <c r="F53" s="114"/>
      <c r="G53" s="115" t="s">
        <v>78</v>
      </c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7"/>
      <c r="AF53" s="114" t="s">
        <v>91</v>
      </c>
      <c r="AG53" s="114"/>
      <c r="AH53" s="114"/>
      <c r="AI53" s="114"/>
      <c r="AJ53" s="114"/>
      <c r="AK53" s="114" t="s">
        <v>92</v>
      </c>
      <c r="AL53" s="114"/>
      <c r="AM53" s="114"/>
      <c r="AN53" s="114"/>
      <c r="AO53" s="114"/>
      <c r="AP53" s="114"/>
      <c r="AQ53" s="114"/>
      <c r="AR53" s="114"/>
      <c r="AS53" s="114"/>
      <c r="AT53" s="114"/>
      <c r="AU53" s="114" t="s">
        <v>139</v>
      </c>
      <c r="AV53" s="114"/>
      <c r="AW53" s="114"/>
      <c r="AX53" s="114"/>
      <c r="AY53" s="114"/>
      <c r="AZ53" s="114"/>
      <c r="BA53" s="114" t="s">
        <v>141</v>
      </c>
      <c r="BB53" s="114"/>
      <c r="BC53" s="114"/>
      <c r="BD53" s="114"/>
      <c r="BE53" s="114"/>
      <c r="BF53" s="114"/>
      <c r="BG53" s="114" t="s">
        <v>133</v>
      </c>
      <c r="BH53" s="114"/>
      <c r="BI53" s="114"/>
      <c r="BJ53" s="114"/>
      <c r="BK53" s="114"/>
      <c r="BL53" s="114"/>
      <c r="BM53" s="114" t="s">
        <v>135</v>
      </c>
      <c r="BN53" s="114"/>
      <c r="BO53" s="114"/>
      <c r="BP53" s="114"/>
      <c r="BQ53" s="114"/>
      <c r="BR53" s="114"/>
      <c r="CA53" t="s">
        <v>70</v>
      </c>
    </row>
    <row r="54" spans="1:79" s="7" customFormat="1" x14ac:dyDescent="0.25">
      <c r="A54" s="118"/>
      <c r="B54" s="118"/>
      <c r="C54" s="118"/>
      <c r="D54" s="118"/>
      <c r="E54" s="118"/>
      <c r="F54" s="118"/>
      <c r="G54" s="119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1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CA54" s="7" t="s">
        <v>71</v>
      </c>
    </row>
    <row r="56" spans="1:79" ht="28.5" customHeight="1" x14ac:dyDescent="0.25">
      <c r="A56" s="56" t="s">
        <v>672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</row>
    <row r="57" spans="1:79" ht="15" customHeight="1" x14ac:dyDescent="0.25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</row>
    <row r="58" spans="1:79" s="21" customFormat="1" ht="15" customHeight="1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 x14ac:dyDescent="0.25">
      <c r="A59" s="44"/>
      <c r="B59" s="44"/>
      <c r="C59" s="44"/>
      <c r="D59" s="44"/>
      <c r="E59" s="44"/>
      <c r="F59" s="44"/>
      <c r="G59" s="64" t="s">
        <v>1</v>
      </c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 t="s">
        <v>101</v>
      </c>
      <c r="U59" s="65"/>
      <c r="V59" s="65"/>
      <c r="W59" s="65"/>
      <c r="X59" s="65"/>
      <c r="Y59" s="65"/>
      <c r="Z59" s="65"/>
      <c r="AA59" s="65" t="s">
        <v>102</v>
      </c>
      <c r="AB59" s="65"/>
      <c r="AC59" s="65"/>
      <c r="AD59" s="65"/>
      <c r="AE59" s="65"/>
      <c r="AF59" s="65"/>
      <c r="AG59" s="65"/>
      <c r="AH59" s="65" t="s">
        <v>103</v>
      </c>
      <c r="AI59" s="65"/>
      <c r="AJ59" s="65"/>
      <c r="AK59" s="65"/>
      <c r="AL59" s="65"/>
      <c r="AM59" s="65"/>
      <c r="AN59" s="65"/>
      <c r="AO59" s="112" t="s">
        <v>104</v>
      </c>
      <c r="AP59" s="112"/>
      <c r="AQ59" s="112"/>
      <c r="AR59" s="112"/>
      <c r="AS59" s="112"/>
      <c r="AT59" s="112"/>
      <c r="AU59" s="113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 x14ac:dyDescent="0.25">
      <c r="A60" s="124" t="s">
        <v>179</v>
      </c>
      <c r="B60" s="124"/>
      <c r="C60" s="124"/>
      <c r="D60" s="124"/>
      <c r="E60" s="124"/>
      <c r="F60" s="124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7">
        <v>186408</v>
      </c>
      <c r="U60" s="177"/>
      <c r="V60" s="177"/>
      <c r="W60" s="177"/>
      <c r="X60" s="177"/>
      <c r="Y60" s="177"/>
      <c r="Z60" s="177"/>
      <c r="AA60" s="177">
        <v>0</v>
      </c>
      <c r="AB60" s="177"/>
      <c r="AC60" s="177"/>
      <c r="AD60" s="177"/>
      <c r="AE60" s="177"/>
      <c r="AF60" s="177"/>
      <c r="AG60" s="177"/>
      <c r="AH60" s="177">
        <v>43079</v>
      </c>
      <c r="AI60" s="177"/>
      <c r="AJ60" s="177"/>
      <c r="AK60" s="177"/>
      <c r="AL60" s="177"/>
      <c r="AM60" s="177"/>
      <c r="AN60" s="177"/>
      <c r="AO60" s="177">
        <v>0</v>
      </c>
      <c r="AP60" s="177"/>
      <c r="AQ60" s="177"/>
      <c r="AR60" s="177"/>
      <c r="AS60" s="177"/>
      <c r="AT60" s="177"/>
      <c r="AU60" s="177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4"/>
      <c r="CA60" s="9" t="s">
        <v>132</v>
      </c>
    </row>
    <row r="61" spans="1:79" s="1" customFormat="1" ht="12.75" customHeigh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899999999999999" customHeight="1" x14ac:dyDescent="0.25">
      <c r="A64" s="152" t="s">
        <v>290</v>
      </c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40"/>
      <c r="AC64" s="40"/>
      <c r="AD64" s="40"/>
      <c r="AE64" s="40"/>
      <c r="AF64" s="40"/>
      <c r="AG64" s="40"/>
      <c r="AH64" s="67"/>
      <c r="AI64" s="67"/>
      <c r="AJ64" s="67"/>
      <c r="AK64" s="67"/>
      <c r="AL64" s="67"/>
      <c r="AM64" s="67"/>
      <c r="AN64" s="67"/>
      <c r="AO64" s="67"/>
      <c r="AP64" s="67"/>
      <c r="AQ64" s="40"/>
      <c r="AR64" s="40"/>
      <c r="AS64" s="40"/>
      <c r="AT64" s="40"/>
      <c r="AU64" s="153" t="s">
        <v>359</v>
      </c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</row>
    <row r="65" spans="1:58" ht="12.75" customHeight="1" x14ac:dyDescent="0.25">
      <c r="AB65" s="41"/>
      <c r="AC65" s="41"/>
      <c r="AD65" s="41"/>
      <c r="AE65" s="41"/>
      <c r="AF65" s="41"/>
      <c r="AG65" s="41"/>
      <c r="AH65" s="47" t="s">
        <v>2</v>
      </c>
      <c r="AI65" s="47"/>
      <c r="AJ65" s="47"/>
      <c r="AK65" s="47"/>
      <c r="AL65" s="47"/>
      <c r="AM65" s="47"/>
      <c r="AN65" s="47"/>
      <c r="AO65" s="47"/>
      <c r="AP65" s="47"/>
      <c r="AQ65" s="41"/>
      <c r="AR65" s="41"/>
      <c r="AS65" s="41"/>
      <c r="AT65" s="41"/>
      <c r="AU65" s="47" t="s">
        <v>219</v>
      </c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</row>
    <row r="66" spans="1:58" ht="13.8" x14ac:dyDescent="0.2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 x14ac:dyDescent="0.25">
      <c r="A67" s="152" t="s">
        <v>291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41"/>
      <c r="AC67" s="41"/>
      <c r="AD67" s="41"/>
      <c r="AE67" s="41"/>
      <c r="AF67" s="41"/>
      <c r="AG67" s="41"/>
      <c r="AH67" s="68"/>
      <c r="AI67" s="68"/>
      <c r="AJ67" s="68"/>
      <c r="AK67" s="68"/>
      <c r="AL67" s="68"/>
      <c r="AM67" s="68"/>
      <c r="AN67" s="68"/>
      <c r="AO67" s="68"/>
      <c r="AP67" s="68"/>
      <c r="AQ67" s="41"/>
      <c r="AR67" s="41"/>
      <c r="AS67" s="41"/>
      <c r="AT67" s="41"/>
      <c r="AU67" s="154" t="s">
        <v>360</v>
      </c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</row>
    <row r="68" spans="1:58" ht="12" customHeight="1" x14ac:dyDescent="0.25">
      <c r="AB68" s="41"/>
      <c r="AC68" s="41"/>
      <c r="AD68" s="41"/>
      <c r="AE68" s="41"/>
      <c r="AF68" s="41"/>
      <c r="AG68" s="41"/>
      <c r="AH68" s="47" t="s">
        <v>2</v>
      </c>
      <c r="AI68" s="47"/>
      <c r="AJ68" s="47"/>
      <c r="AK68" s="47"/>
      <c r="AL68" s="47"/>
      <c r="AM68" s="47"/>
      <c r="AN68" s="47"/>
      <c r="AO68" s="47"/>
      <c r="AP68" s="47"/>
      <c r="AQ68" s="41"/>
      <c r="AR68" s="41"/>
      <c r="AS68" s="41"/>
      <c r="AT68" s="41"/>
      <c r="AU68" s="47" t="s">
        <v>219</v>
      </c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</sheetData>
  <mergeCells count="212"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46:F46"/>
    <mergeCell ref="G46:S46"/>
    <mergeCell ref="T46:Z46"/>
    <mergeCell ref="AA46:AG46"/>
    <mergeCell ref="AH46:AN46"/>
    <mergeCell ref="AO46:AU46"/>
    <mergeCell ref="AA23:AG23"/>
    <mergeCell ref="AH23:AN23"/>
    <mergeCell ref="AO23:AU23"/>
    <mergeCell ref="AV23:BL23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5:BQ45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5:F45"/>
    <mergeCell ref="G45:S45"/>
    <mergeCell ref="T45:Z45"/>
    <mergeCell ref="AA45:AG45"/>
    <mergeCell ref="AH45:AN45"/>
    <mergeCell ref="AO45:AU45"/>
    <mergeCell ref="AV43:BQ43"/>
    <mergeCell ref="A44:F44"/>
    <mergeCell ref="G44:S44"/>
    <mergeCell ref="T44:Z44"/>
    <mergeCell ref="AA44:AG44"/>
    <mergeCell ref="AH44:AN44"/>
    <mergeCell ref="AO44:AU44"/>
    <mergeCell ref="AV44:BQ44"/>
    <mergeCell ref="AO42:AU42"/>
    <mergeCell ref="A43:F43"/>
    <mergeCell ref="G43:S43"/>
    <mergeCell ref="T43:Z43"/>
    <mergeCell ref="AA43:AG43"/>
    <mergeCell ref="AH43:AN43"/>
    <mergeCell ref="AO43:AU43"/>
    <mergeCell ref="A39:BL39"/>
    <mergeCell ref="A40:BQ40"/>
    <mergeCell ref="A41:F42"/>
    <mergeCell ref="G41:S42"/>
    <mergeCell ref="T41:AG41"/>
    <mergeCell ref="AH41:AU41"/>
    <mergeCell ref="AV41:BQ42"/>
    <mergeCell ref="T42:Z42"/>
    <mergeCell ref="AA42:AG42"/>
    <mergeCell ref="AH42:AN42"/>
    <mergeCell ref="A36:F36"/>
    <mergeCell ref="G36:S36"/>
    <mergeCell ref="T36:Z36"/>
    <mergeCell ref="AA36:AG36"/>
    <mergeCell ref="AH36:AN36"/>
    <mergeCell ref="AO36:AU36"/>
    <mergeCell ref="A32:BQ32"/>
    <mergeCell ref="A33:BL33"/>
    <mergeCell ref="A35:F35"/>
    <mergeCell ref="G35:S35"/>
    <mergeCell ref="T35:Z35"/>
    <mergeCell ref="AA35:AG35"/>
    <mergeCell ref="AH35:AN35"/>
    <mergeCell ref="AO35:AU35"/>
    <mergeCell ref="A30:F30"/>
    <mergeCell ref="G30:AE30"/>
    <mergeCell ref="AF30:AJ30"/>
    <mergeCell ref="AK30:AT30"/>
    <mergeCell ref="AU30:BD30"/>
    <mergeCell ref="BE30:BN30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V21:BL21"/>
    <mergeCell ref="A25:BL25"/>
    <mergeCell ref="A27:F27"/>
    <mergeCell ref="G27:AE27"/>
    <mergeCell ref="AF27:AJ27"/>
    <mergeCell ref="AK27:AT27"/>
    <mergeCell ref="AU27:BD27"/>
    <mergeCell ref="BE27:BN27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0:F30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258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411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148" t="s">
        <v>412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0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0</v>
      </c>
      <c r="AJ30" s="161"/>
      <c r="AK30" s="161"/>
      <c r="AL30" s="161"/>
      <c r="AM30" s="162"/>
      <c r="AN30" s="160">
        <v>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0</v>
      </c>
      <c r="BC30" s="161"/>
      <c r="BD30" s="161"/>
      <c r="BE30" s="161"/>
      <c r="BF30" s="162"/>
      <c r="BG30" s="160">
        <v>40000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40000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0</v>
      </c>
      <c r="AJ31" s="165"/>
      <c r="AK31" s="165"/>
      <c r="AL31" s="165"/>
      <c r="AM31" s="166"/>
      <c r="AN31" s="164">
        <v>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0</v>
      </c>
      <c r="BC31" s="165"/>
      <c r="BD31" s="165"/>
      <c r="BE31" s="165"/>
      <c r="BF31" s="166"/>
      <c r="BG31" s="164">
        <v>40000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40000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43200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43200</v>
      </c>
      <c r="AN39" s="161"/>
      <c r="AO39" s="161"/>
      <c r="AP39" s="161"/>
      <c r="AQ39" s="162"/>
      <c r="AR39" s="160">
        <v>45792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45792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43200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43200</v>
      </c>
      <c r="AN40" s="165"/>
      <c r="AO40" s="165"/>
      <c r="AP40" s="165"/>
      <c r="AQ40" s="166"/>
      <c r="AR40" s="164">
        <v>45792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45792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2240</v>
      </c>
      <c r="B50" s="157"/>
      <c r="C50" s="157"/>
      <c r="D50" s="158"/>
      <c r="E50" s="130" t="s">
        <v>311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0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40000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40000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5">
      <c r="A51" s="125"/>
      <c r="B51" s="126"/>
      <c r="C51" s="126"/>
      <c r="D51" s="128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0</v>
      </c>
      <c r="AJ51" s="165"/>
      <c r="AK51" s="165"/>
      <c r="AL51" s="165"/>
      <c r="AM51" s="166"/>
      <c r="AN51" s="164">
        <v>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0</v>
      </c>
      <c r="BC51" s="165"/>
      <c r="BD51" s="165"/>
      <c r="BE51" s="165"/>
      <c r="BF51" s="166"/>
      <c r="BG51" s="164">
        <v>40000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40000</v>
      </c>
      <c r="BV51" s="165"/>
      <c r="BW51" s="165"/>
      <c r="BX51" s="165"/>
      <c r="BY51" s="166"/>
    </row>
    <row r="53" spans="1:79" ht="14.25" customHeight="1" x14ac:dyDescent="0.25">
      <c r="A53" s="48" t="s">
        <v>371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5">
      <c r="A54" s="69" t="s">
        <v>296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5">
      <c r="A55" s="86" t="s">
        <v>150</v>
      </c>
      <c r="B55" s="87"/>
      <c r="C55" s="87"/>
      <c r="D55" s="87"/>
      <c r="E55" s="88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297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298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299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5">
      <c r="A56" s="89"/>
      <c r="B56" s="90"/>
      <c r="C56" s="90"/>
      <c r="D56" s="90"/>
      <c r="E56" s="91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5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5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5">
      <c r="A59" s="125"/>
      <c r="B59" s="126"/>
      <c r="C59" s="126"/>
      <c r="D59" s="126"/>
      <c r="E59" s="128"/>
      <c r="F59" s="125" t="s">
        <v>179</v>
      </c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8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5">
      <c r="A61" s="48" t="s">
        <v>383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5">
      <c r="A63" s="86" t="s">
        <v>149</v>
      </c>
      <c r="B63" s="87"/>
      <c r="C63" s="87"/>
      <c r="D63" s="88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300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302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5">
      <c r="A64" s="89"/>
      <c r="B64" s="90"/>
      <c r="C64" s="90"/>
      <c r="D64" s="91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5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5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6" customFormat="1" ht="13.2" customHeight="1" x14ac:dyDescent="0.25">
      <c r="A67" s="156">
        <v>2240</v>
      </c>
      <c r="B67" s="157"/>
      <c r="C67" s="157"/>
      <c r="D67" s="158"/>
      <c r="E67" s="130" t="s">
        <v>311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43200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43200</v>
      </c>
      <c r="AN67" s="161"/>
      <c r="AO67" s="161"/>
      <c r="AP67" s="161"/>
      <c r="AQ67" s="162"/>
      <c r="AR67" s="160">
        <v>45792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45792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5">
      <c r="A68" s="125"/>
      <c r="B68" s="126"/>
      <c r="C68" s="126"/>
      <c r="D68" s="128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43200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43200</v>
      </c>
      <c r="AN68" s="165"/>
      <c r="AO68" s="165"/>
      <c r="AP68" s="165"/>
      <c r="AQ68" s="166"/>
      <c r="AR68" s="164">
        <v>45792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45792</v>
      </c>
      <c r="BH68" s="163"/>
      <c r="BI68" s="163"/>
      <c r="BJ68" s="163"/>
      <c r="BK68" s="163"/>
    </row>
    <row r="70" spans="1:79" ht="14.25" customHeight="1" x14ac:dyDescent="0.25">
      <c r="A70" s="48" t="s">
        <v>384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5">
      <c r="A71" s="69" t="s">
        <v>296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5">
      <c r="A72" s="86" t="s">
        <v>150</v>
      </c>
      <c r="B72" s="87"/>
      <c r="C72" s="87"/>
      <c r="D72" s="87"/>
      <c r="E72" s="88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300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302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5">
      <c r="A73" s="89"/>
      <c r="B73" s="90"/>
      <c r="C73" s="90"/>
      <c r="D73" s="90"/>
      <c r="E73" s="91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 x14ac:dyDescent="0.25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5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5">
      <c r="A76" s="125"/>
      <c r="B76" s="126"/>
      <c r="C76" s="126"/>
      <c r="D76" s="126"/>
      <c r="E76" s="128"/>
      <c r="F76" s="125" t="s">
        <v>179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8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5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5">
      <c r="A80" s="48" t="s">
        <v>372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5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297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298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299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 x14ac:dyDescent="0.25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5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6" customFormat="1" ht="26.4" customHeight="1" x14ac:dyDescent="0.25">
      <c r="A86" s="156">
        <v>1</v>
      </c>
      <c r="B86" s="157"/>
      <c r="C86" s="157"/>
      <c r="D86" s="130" t="s">
        <v>396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40000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40000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5">
      <c r="A87" s="125"/>
      <c r="B87" s="126"/>
      <c r="C87" s="12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0</v>
      </c>
      <c r="AJ87" s="165"/>
      <c r="AK87" s="165"/>
      <c r="AL87" s="165"/>
      <c r="AM87" s="166"/>
      <c r="AN87" s="164">
        <v>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0</v>
      </c>
      <c r="BC87" s="165"/>
      <c r="BD87" s="165"/>
      <c r="BE87" s="165"/>
      <c r="BF87" s="166"/>
      <c r="BG87" s="164">
        <v>40000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40000</v>
      </c>
      <c r="BV87" s="165"/>
      <c r="BW87" s="165"/>
      <c r="BX87" s="165"/>
      <c r="BY87" s="166"/>
    </row>
    <row r="89" spans="1:79" ht="14.25" customHeight="1" x14ac:dyDescent="0.25">
      <c r="A89" s="48" t="s">
        <v>385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5">
      <c r="A90" s="100" t="s">
        <v>296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 x14ac:dyDescent="0.25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300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302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5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5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6" customFormat="1" ht="26.4" customHeight="1" x14ac:dyDescent="0.25">
      <c r="A95" s="156">
        <v>1</v>
      </c>
      <c r="B95" s="157"/>
      <c r="C95" s="157"/>
      <c r="D95" s="130" t="s">
        <v>396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43200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43200</v>
      </c>
      <c r="AK95" s="170"/>
      <c r="AL95" s="170"/>
      <c r="AM95" s="170"/>
      <c r="AN95" s="170"/>
      <c r="AO95" s="159">
        <v>45792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45792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5">
      <c r="A96" s="125"/>
      <c r="B96" s="126"/>
      <c r="C96" s="12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43200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24">
        <f>IF(ISNUMBER(U96),U96,0)+IF(ISNUMBER(Z96),Z96,0)</f>
        <v>43200</v>
      </c>
      <c r="AK96" s="124"/>
      <c r="AL96" s="124"/>
      <c r="AM96" s="124"/>
      <c r="AN96" s="124"/>
      <c r="AO96" s="163">
        <v>45792</v>
      </c>
      <c r="AP96" s="163"/>
      <c r="AQ96" s="163"/>
      <c r="AR96" s="163"/>
      <c r="AS96" s="163"/>
      <c r="AT96" s="124">
        <v>0</v>
      </c>
      <c r="AU96" s="124"/>
      <c r="AV96" s="124"/>
      <c r="AW96" s="124"/>
      <c r="AX96" s="124"/>
      <c r="AY96" s="163">
        <v>0</v>
      </c>
      <c r="AZ96" s="163"/>
      <c r="BA96" s="163"/>
      <c r="BB96" s="163"/>
      <c r="BC96" s="163"/>
      <c r="BD96" s="124">
        <f>IF(ISNUMBER(AO96),AO96,0)+IF(ISNUMBER(AT96),AT96,0)</f>
        <v>45792</v>
      </c>
      <c r="BE96" s="124"/>
      <c r="BF96" s="124"/>
      <c r="BG96" s="124"/>
      <c r="BH96" s="124"/>
    </row>
    <row r="97" spans="1:79" s="8" customFormat="1" ht="12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5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5">
      <c r="A100" s="48" t="s">
        <v>373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5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297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298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299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5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5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5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321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321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321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5">
      <c r="A105" s="125">
        <v>0</v>
      </c>
      <c r="B105" s="126"/>
      <c r="C105" s="126"/>
      <c r="D105" s="171" t="s">
        <v>320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41.4" customHeight="1" x14ac:dyDescent="0.25">
      <c r="A106" s="156">
        <v>0</v>
      </c>
      <c r="B106" s="157"/>
      <c r="C106" s="157"/>
      <c r="D106" s="174" t="s">
        <v>397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46" t="s">
        <v>223</v>
      </c>
      <c r="R106" s="46"/>
      <c r="S106" s="46"/>
      <c r="T106" s="46"/>
      <c r="U106" s="46"/>
      <c r="V106" s="174" t="s">
        <v>398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0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0</v>
      </c>
      <c r="AQ106" s="175"/>
      <c r="AR106" s="175"/>
      <c r="AS106" s="175"/>
      <c r="AT106" s="175"/>
      <c r="AU106" s="175">
        <v>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0</v>
      </c>
      <c r="BF106" s="175"/>
      <c r="BG106" s="175"/>
      <c r="BH106" s="175"/>
      <c r="BI106" s="175"/>
      <c r="BJ106" s="175">
        <v>40000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40000</v>
      </c>
      <c r="BU106" s="175"/>
      <c r="BV106" s="175"/>
      <c r="BW106" s="175"/>
      <c r="BX106" s="175"/>
    </row>
    <row r="107" spans="1:79" s="136" customFormat="1" ht="15" customHeight="1" x14ac:dyDescent="0.25">
      <c r="A107" s="156">
        <v>0</v>
      </c>
      <c r="B107" s="157"/>
      <c r="C107" s="157"/>
      <c r="D107" s="174" t="s">
        <v>399</v>
      </c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2"/>
      <c r="Q107" s="46" t="s">
        <v>223</v>
      </c>
      <c r="R107" s="46"/>
      <c r="S107" s="46"/>
      <c r="T107" s="46"/>
      <c r="U107" s="46"/>
      <c r="V107" s="174" t="s">
        <v>400</v>
      </c>
      <c r="W107" s="131"/>
      <c r="X107" s="131"/>
      <c r="Y107" s="131"/>
      <c r="Z107" s="131"/>
      <c r="AA107" s="131"/>
      <c r="AB107" s="131"/>
      <c r="AC107" s="131"/>
      <c r="AD107" s="131"/>
      <c r="AE107" s="132"/>
      <c r="AF107" s="175">
        <v>0</v>
      </c>
      <c r="AG107" s="175"/>
      <c r="AH107" s="175"/>
      <c r="AI107" s="175"/>
      <c r="AJ107" s="175"/>
      <c r="AK107" s="175">
        <v>0</v>
      </c>
      <c r="AL107" s="175"/>
      <c r="AM107" s="175"/>
      <c r="AN107" s="175"/>
      <c r="AO107" s="175"/>
      <c r="AP107" s="175">
        <v>0</v>
      </c>
      <c r="AQ107" s="175"/>
      <c r="AR107" s="175"/>
      <c r="AS107" s="175"/>
      <c r="AT107" s="175"/>
      <c r="AU107" s="175">
        <v>0</v>
      </c>
      <c r="AV107" s="175"/>
      <c r="AW107" s="175"/>
      <c r="AX107" s="175"/>
      <c r="AY107" s="175"/>
      <c r="AZ107" s="175">
        <v>0</v>
      </c>
      <c r="BA107" s="175"/>
      <c r="BB107" s="175"/>
      <c r="BC107" s="175"/>
      <c r="BD107" s="175"/>
      <c r="BE107" s="175">
        <v>0</v>
      </c>
      <c r="BF107" s="175"/>
      <c r="BG107" s="175"/>
      <c r="BH107" s="175"/>
      <c r="BI107" s="175"/>
      <c r="BJ107" s="175">
        <v>5034</v>
      </c>
      <c r="BK107" s="175"/>
      <c r="BL107" s="175"/>
      <c r="BM107" s="175"/>
      <c r="BN107" s="175"/>
      <c r="BO107" s="175">
        <v>0</v>
      </c>
      <c r="BP107" s="175"/>
      <c r="BQ107" s="175"/>
      <c r="BR107" s="175"/>
      <c r="BS107" s="175"/>
      <c r="BT107" s="175">
        <v>5034</v>
      </c>
      <c r="BU107" s="175"/>
      <c r="BV107" s="175"/>
      <c r="BW107" s="175"/>
      <c r="BX107" s="175"/>
    </row>
    <row r="108" spans="1:79" s="9" customFormat="1" ht="15" customHeight="1" x14ac:dyDescent="0.25">
      <c r="A108" s="125">
        <v>0</v>
      </c>
      <c r="B108" s="126"/>
      <c r="C108" s="126"/>
      <c r="D108" s="173" t="s">
        <v>328</v>
      </c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9"/>
      <c r="Q108" s="171"/>
      <c r="R108" s="171"/>
      <c r="S108" s="171"/>
      <c r="T108" s="171"/>
      <c r="U108" s="171"/>
      <c r="V108" s="173"/>
      <c r="W108" s="138"/>
      <c r="X108" s="138"/>
      <c r="Y108" s="138"/>
      <c r="Z108" s="138"/>
      <c r="AA108" s="138"/>
      <c r="AB108" s="138"/>
      <c r="AC108" s="138"/>
      <c r="AD108" s="138"/>
      <c r="AE108" s="139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</row>
    <row r="109" spans="1:79" s="9" customFormat="1" ht="15" customHeight="1" x14ac:dyDescent="0.25">
      <c r="A109" s="125">
        <v>0</v>
      </c>
      <c r="B109" s="126"/>
      <c r="C109" s="126"/>
      <c r="D109" s="173" t="s">
        <v>401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 t="s">
        <v>402</v>
      </c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>
        <v>0</v>
      </c>
      <c r="AG109" s="172"/>
      <c r="AH109" s="172"/>
      <c r="AI109" s="172"/>
      <c r="AJ109" s="172"/>
      <c r="AK109" s="172">
        <v>0</v>
      </c>
      <c r="AL109" s="172"/>
      <c r="AM109" s="172"/>
      <c r="AN109" s="172"/>
      <c r="AO109" s="172"/>
      <c r="AP109" s="172">
        <v>0</v>
      </c>
      <c r="AQ109" s="172"/>
      <c r="AR109" s="172"/>
      <c r="AS109" s="172"/>
      <c r="AT109" s="172"/>
      <c r="AU109" s="172">
        <v>0</v>
      </c>
      <c r="AV109" s="172"/>
      <c r="AW109" s="172"/>
      <c r="AX109" s="172"/>
      <c r="AY109" s="172"/>
      <c r="AZ109" s="172">
        <v>0</v>
      </c>
      <c r="BA109" s="172"/>
      <c r="BB109" s="172"/>
      <c r="BC109" s="172"/>
      <c r="BD109" s="172"/>
      <c r="BE109" s="172">
        <v>0</v>
      </c>
      <c r="BF109" s="172"/>
      <c r="BG109" s="172"/>
      <c r="BH109" s="172"/>
      <c r="BI109" s="172"/>
      <c r="BJ109" s="172">
        <v>8</v>
      </c>
      <c r="BK109" s="172"/>
      <c r="BL109" s="172"/>
      <c r="BM109" s="172"/>
      <c r="BN109" s="172"/>
      <c r="BO109" s="172">
        <v>0</v>
      </c>
      <c r="BP109" s="172"/>
      <c r="BQ109" s="172"/>
      <c r="BR109" s="172"/>
      <c r="BS109" s="172"/>
      <c r="BT109" s="172">
        <v>8</v>
      </c>
      <c r="BU109" s="172"/>
      <c r="BV109" s="172"/>
      <c r="BW109" s="172"/>
      <c r="BX109" s="172"/>
    </row>
    <row r="110" spans="1:79" s="136" customFormat="1" ht="15" customHeight="1" x14ac:dyDescent="0.25">
      <c r="A110" s="156">
        <v>0</v>
      </c>
      <c r="B110" s="157"/>
      <c r="C110" s="157"/>
      <c r="D110" s="174" t="s">
        <v>403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46" t="s">
        <v>402</v>
      </c>
      <c r="R110" s="46"/>
      <c r="S110" s="46"/>
      <c r="T110" s="46"/>
      <c r="U110" s="46"/>
      <c r="V110" s="174" t="s">
        <v>404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0</v>
      </c>
      <c r="AQ110" s="175"/>
      <c r="AR110" s="175"/>
      <c r="AS110" s="175"/>
      <c r="AT110" s="175"/>
      <c r="AU110" s="175">
        <v>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0</v>
      </c>
      <c r="BF110" s="175"/>
      <c r="BG110" s="175"/>
      <c r="BH110" s="175"/>
      <c r="BI110" s="175"/>
      <c r="BJ110" s="175">
        <v>3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3</v>
      </c>
      <c r="BU110" s="175"/>
      <c r="BV110" s="175"/>
      <c r="BW110" s="175"/>
      <c r="BX110" s="175"/>
    </row>
    <row r="111" spans="1:79" s="136" customFormat="1" ht="15" customHeight="1" x14ac:dyDescent="0.25">
      <c r="A111" s="156">
        <v>0</v>
      </c>
      <c r="B111" s="157"/>
      <c r="C111" s="157"/>
      <c r="D111" s="174" t="s">
        <v>405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46" t="s">
        <v>402</v>
      </c>
      <c r="R111" s="46"/>
      <c r="S111" s="46"/>
      <c r="T111" s="46"/>
      <c r="U111" s="46"/>
      <c r="V111" s="174" t="s">
        <v>404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0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0</v>
      </c>
      <c r="AQ111" s="175"/>
      <c r="AR111" s="175"/>
      <c r="AS111" s="175"/>
      <c r="AT111" s="175"/>
      <c r="AU111" s="175">
        <v>0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0</v>
      </c>
      <c r="BF111" s="175"/>
      <c r="BG111" s="175"/>
      <c r="BH111" s="175"/>
      <c r="BI111" s="175"/>
      <c r="BJ111" s="175">
        <v>5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5</v>
      </c>
      <c r="BU111" s="175"/>
      <c r="BV111" s="175"/>
      <c r="BW111" s="175"/>
      <c r="BX111" s="175"/>
    </row>
    <row r="112" spans="1:79" s="9" customFormat="1" ht="15" customHeight="1" x14ac:dyDescent="0.25">
      <c r="A112" s="125">
        <v>0</v>
      </c>
      <c r="B112" s="126"/>
      <c r="C112" s="126"/>
      <c r="D112" s="173" t="s">
        <v>334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71"/>
      <c r="R112" s="171"/>
      <c r="S112" s="171"/>
      <c r="T112" s="171"/>
      <c r="U112" s="171"/>
      <c r="V112" s="173"/>
      <c r="W112" s="138"/>
      <c r="X112" s="138"/>
      <c r="Y112" s="138"/>
      <c r="Z112" s="138"/>
      <c r="AA112" s="138"/>
      <c r="AB112" s="138"/>
      <c r="AC112" s="138"/>
      <c r="AD112" s="138"/>
      <c r="AE112" s="139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</row>
    <row r="113" spans="1:79" s="136" customFormat="1" ht="27.6" customHeight="1" x14ac:dyDescent="0.25">
      <c r="A113" s="156">
        <v>0</v>
      </c>
      <c r="B113" s="157"/>
      <c r="C113" s="157"/>
      <c r="D113" s="174" t="s">
        <v>406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46" t="s">
        <v>339</v>
      </c>
      <c r="R113" s="46"/>
      <c r="S113" s="46"/>
      <c r="T113" s="46"/>
      <c r="U113" s="46"/>
      <c r="V113" s="174" t="s">
        <v>407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0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0</v>
      </c>
      <c r="AQ113" s="175"/>
      <c r="AR113" s="175"/>
      <c r="AS113" s="175"/>
      <c r="AT113" s="175"/>
      <c r="AU113" s="175">
        <v>0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0</v>
      </c>
      <c r="BF113" s="175"/>
      <c r="BG113" s="175"/>
      <c r="BH113" s="175"/>
      <c r="BI113" s="175"/>
      <c r="BJ113" s="175">
        <v>47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47</v>
      </c>
      <c r="BU113" s="175"/>
      <c r="BV113" s="175"/>
      <c r="BW113" s="175"/>
      <c r="BX113" s="175"/>
    </row>
    <row r="114" spans="1:79" s="136" customFormat="1" ht="27.6" customHeight="1" x14ac:dyDescent="0.25">
      <c r="A114" s="156">
        <v>0</v>
      </c>
      <c r="B114" s="157"/>
      <c r="C114" s="157"/>
      <c r="D114" s="174" t="s">
        <v>408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46" t="s">
        <v>339</v>
      </c>
      <c r="R114" s="46"/>
      <c r="S114" s="46"/>
      <c r="T114" s="46"/>
      <c r="U114" s="46"/>
      <c r="V114" s="174" t="s">
        <v>407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0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0</v>
      </c>
      <c r="AQ114" s="175"/>
      <c r="AR114" s="175"/>
      <c r="AS114" s="175"/>
      <c r="AT114" s="175"/>
      <c r="AU114" s="175">
        <v>0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0</v>
      </c>
      <c r="BF114" s="175"/>
      <c r="BG114" s="175"/>
      <c r="BH114" s="175"/>
      <c r="BI114" s="175"/>
      <c r="BJ114" s="175">
        <v>158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158</v>
      </c>
      <c r="BU114" s="175"/>
      <c r="BV114" s="175"/>
      <c r="BW114" s="175"/>
      <c r="BX114" s="175"/>
    </row>
    <row r="116" spans="1:79" ht="14.25" customHeight="1" x14ac:dyDescent="0.25">
      <c r="A116" s="48" t="s">
        <v>386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5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300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302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5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5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5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321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321</v>
      </c>
      <c r="BF120" s="75"/>
      <c r="BG120" s="75"/>
      <c r="BH120" s="75"/>
      <c r="BI120" s="75"/>
      <c r="CA120" t="s">
        <v>47</v>
      </c>
    </row>
    <row r="121" spans="1:79" s="9" customFormat="1" ht="13.8" x14ac:dyDescent="0.25">
      <c r="A121" s="125">
        <v>0</v>
      </c>
      <c r="B121" s="126"/>
      <c r="C121" s="126"/>
      <c r="D121" s="171" t="s">
        <v>320</v>
      </c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CA121" s="9" t="s">
        <v>48</v>
      </c>
    </row>
    <row r="122" spans="1:79" s="136" customFormat="1" ht="41.4" customHeight="1" x14ac:dyDescent="0.25">
      <c r="A122" s="156">
        <v>0</v>
      </c>
      <c r="B122" s="157"/>
      <c r="C122" s="157"/>
      <c r="D122" s="174" t="s">
        <v>397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223</v>
      </c>
      <c r="R122" s="46"/>
      <c r="S122" s="46"/>
      <c r="T122" s="46"/>
      <c r="U122" s="46"/>
      <c r="V122" s="174" t="s">
        <v>398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43200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43200</v>
      </c>
      <c r="AQ122" s="175"/>
      <c r="AR122" s="175"/>
      <c r="AS122" s="175"/>
      <c r="AT122" s="175"/>
      <c r="AU122" s="175">
        <v>45792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45792</v>
      </c>
      <c r="BF122" s="175"/>
      <c r="BG122" s="175"/>
      <c r="BH122" s="175"/>
      <c r="BI122" s="175"/>
    </row>
    <row r="123" spans="1:79" s="136" customFormat="1" ht="13.8" customHeight="1" x14ac:dyDescent="0.25">
      <c r="A123" s="156">
        <v>0</v>
      </c>
      <c r="B123" s="157"/>
      <c r="C123" s="157"/>
      <c r="D123" s="174" t="s">
        <v>399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46" t="s">
        <v>223</v>
      </c>
      <c r="R123" s="46"/>
      <c r="S123" s="46"/>
      <c r="T123" s="46"/>
      <c r="U123" s="46"/>
      <c r="V123" s="174" t="s">
        <v>400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5436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5436</v>
      </c>
      <c r="AQ123" s="175"/>
      <c r="AR123" s="175"/>
      <c r="AS123" s="175"/>
      <c r="AT123" s="175"/>
      <c r="AU123" s="175">
        <v>5792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5792</v>
      </c>
      <c r="BF123" s="175"/>
      <c r="BG123" s="175"/>
      <c r="BH123" s="175"/>
      <c r="BI123" s="175"/>
    </row>
    <row r="124" spans="1:79" s="9" customFormat="1" ht="13.8" x14ac:dyDescent="0.25">
      <c r="A124" s="125">
        <v>0</v>
      </c>
      <c r="B124" s="126"/>
      <c r="C124" s="126"/>
      <c r="D124" s="173" t="s">
        <v>328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3"/>
      <c r="W124" s="138"/>
      <c r="X124" s="138"/>
      <c r="Y124" s="138"/>
      <c r="Z124" s="138"/>
      <c r="AA124" s="138"/>
      <c r="AB124" s="138"/>
      <c r="AC124" s="138"/>
      <c r="AD124" s="138"/>
      <c r="AE124" s="139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</row>
    <row r="125" spans="1:79" s="9" customFormat="1" ht="13.8" customHeight="1" x14ac:dyDescent="0.25">
      <c r="A125" s="125">
        <v>0</v>
      </c>
      <c r="B125" s="126"/>
      <c r="C125" s="126"/>
      <c r="D125" s="173" t="s">
        <v>401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 t="s">
        <v>402</v>
      </c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>
        <v>8</v>
      </c>
      <c r="AG125" s="172"/>
      <c r="AH125" s="172"/>
      <c r="AI125" s="172"/>
      <c r="AJ125" s="172"/>
      <c r="AK125" s="172">
        <v>0</v>
      </c>
      <c r="AL125" s="172"/>
      <c r="AM125" s="172"/>
      <c r="AN125" s="172"/>
      <c r="AO125" s="172"/>
      <c r="AP125" s="172">
        <v>8</v>
      </c>
      <c r="AQ125" s="172"/>
      <c r="AR125" s="172"/>
      <c r="AS125" s="172"/>
      <c r="AT125" s="172"/>
      <c r="AU125" s="172">
        <v>8</v>
      </c>
      <c r="AV125" s="172"/>
      <c r="AW125" s="172"/>
      <c r="AX125" s="172"/>
      <c r="AY125" s="172"/>
      <c r="AZ125" s="172">
        <v>0</v>
      </c>
      <c r="BA125" s="172"/>
      <c r="BB125" s="172"/>
      <c r="BC125" s="172"/>
      <c r="BD125" s="172"/>
      <c r="BE125" s="172">
        <v>8</v>
      </c>
      <c r="BF125" s="172"/>
      <c r="BG125" s="172"/>
      <c r="BH125" s="172"/>
      <c r="BI125" s="172"/>
    </row>
    <row r="126" spans="1:79" s="136" customFormat="1" ht="13.8" customHeight="1" x14ac:dyDescent="0.25">
      <c r="A126" s="156">
        <v>0</v>
      </c>
      <c r="B126" s="157"/>
      <c r="C126" s="157"/>
      <c r="D126" s="174" t="s">
        <v>403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402</v>
      </c>
      <c r="R126" s="46"/>
      <c r="S126" s="46"/>
      <c r="T126" s="46"/>
      <c r="U126" s="46"/>
      <c r="V126" s="174" t="s">
        <v>404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3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3</v>
      </c>
      <c r="AQ126" s="175"/>
      <c r="AR126" s="175"/>
      <c r="AS126" s="175"/>
      <c r="AT126" s="175"/>
      <c r="AU126" s="175">
        <v>3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3</v>
      </c>
      <c r="BF126" s="175"/>
      <c r="BG126" s="175"/>
      <c r="BH126" s="175"/>
      <c r="BI126" s="175"/>
    </row>
    <row r="127" spans="1:79" s="136" customFormat="1" ht="13.8" customHeight="1" x14ac:dyDescent="0.25">
      <c r="A127" s="156">
        <v>0</v>
      </c>
      <c r="B127" s="157"/>
      <c r="C127" s="157"/>
      <c r="D127" s="174" t="s">
        <v>405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46" t="s">
        <v>402</v>
      </c>
      <c r="R127" s="46"/>
      <c r="S127" s="46"/>
      <c r="T127" s="46"/>
      <c r="U127" s="46"/>
      <c r="V127" s="174" t="s">
        <v>404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5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5</v>
      </c>
      <c r="AQ127" s="175"/>
      <c r="AR127" s="175"/>
      <c r="AS127" s="175"/>
      <c r="AT127" s="175"/>
      <c r="AU127" s="175">
        <v>5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5</v>
      </c>
      <c r="BF127" s="175"/>
      <c r="BG127" s="175"/>
      <c r="BH127" s="175"/>
      <c r="BI127" s="175"/>
    </row>
    <row r="128" spans="1:79" s="9" customFormat="1" ht="13.8" x14ac:dyDescent="0.25">
      <c r="A128" s="125">
        <v>0</v>
      </c>
      <c r="B128" s="126"/>
      <c r="C128" s="126"/>
      <c r="D128" s="173" t="s">
        <v>334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9"/>
      <c r="Q128" s="171"/>
      <c r="R128" s="171"/>
      <c r="S128" s="171"/>
      <c r="T128" s="171"/>
      <c r="U128" s="171"/>
      <c r="V128" s="173"/>
      <c r="W128" s="138"/>
      <c r="X128" s="138"/>
      <c r="Y128" s="138"/>
      <c r="Z128" s="138"/>
      <c r="AA128" s="138"/>
      <c r="AB128" s="138"/>
      <c r="AC128" s="138"/>
      <c r="AD128" s="138"/>
      <c r="AE128" s="139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</row>
    <row r="129" spans="1:79" s="136" customFormat="1" ht="27.6" customHeight="1" x14ac:dyDescent="0.25">
      <c r="A129" s="156">
        <v>0</v>
      </c>
      <c r="B129" s="157"/>
      <c r="C129" s="157"/>
      <c r="D129" s="174" t="s">
        <v>406</v>
      </c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2"/>
      <c r="Q129" s="46" t="s">
        <v>339</v>
      </c>
      <c r="R129" s="46"/>
      <c r="S129" s="46"/>
      <c r="T129" s="46"/>
      <c r="U129" s="46"/>
      <c r="V129" s="174" t="s">
        <v>407</v>
      </c>
      <c r="W129" s="131"/>
      <c r="X129" s="131"/>
      <c r="Y129" s="131"/>
      <c r="Z129" s="131"/>
      <c r="AA129" s="131"/>
      <c r="AB129" s="131"/>
      <c r="AC129" s="131"/>
      <c r="AD129" s="131"/>
      <c r="AE129" s="132"/>
      <c r="AF129" s="175">
        <v>0</v>
      </c>
      <c r="AG129" s="175"/>
      <c r="AH129" s="175"/>
      <c r="AI129" s="175"/>
      <c r="AJ129" s="175"/>
      <c r="AK129" s="175">
        <v>0</v>
      </c>
      <c r="AL129" s="175"/>
      <c r="AM129" s="175"/>
      <c r="AN129" s="175"/>
      <c r="AO129" s="175"/>
      <c r="AP129" s="175">
        <v>0</v>
      </c>
      <c r="AQ129" s="175"/>
      <c r="AR129" s="175"/>
      <c r="AS129" s="175"/>
      <c r="AT129" s="175"/>
      <c r="AU129" s="175">
        <v>0</v>
      </c>
      <c r="AV129" s="175"/>
      <c r="AW129" s="175"/>
      <c r="AX129" s="175"/>
      <c r="AY129" s="175"/>
      <c r="AZ129" s="175">
        <v>0</v>
      </c>
      <c r="BA129" s="175"/>
      <c r="BB129" s="175"/>
      <c r="BC129" s="175"/>
      <c r="BD129" s="175"/>
      <c r="BE129" s="175">
        <v>0</v>
      </c>
      <c r="BF129" s="175"/>
      <c r="BG129" s="175"/>
      <c r="BH129" s="175"/>
      <c r="BI129" s="175"/>
    </row>
    <row r="130" spans="1:79" s="136" customFormat="1" ht="27.6" customHeight="1" x14ac:dyDescent="0.25">
      <c r="A130" s="156">
        <v>0</v>
      </c>
      <c r="B130" s="157"/>
      <c r="C130" s="157"/>
      <c r="D130" s="174" t="s">
        <v>408</v>
      </c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2"/>
      <c r="Q130" s="46" t="s">
        <v>339</v>
      </c>
      <c r="R130" s="46"/>
      <c r="S130" s="46"/>
      <c r="T130" s="46"/>
      <c r="U130" s="46"/>
      <c r="V130" s="174" t="s">
        <v>407</v>
      </c>
      <c r="W130" s="131"/>
      <c r="X130" s="131"/>
      <c r="Y130" s="131"/>
      <c r="Z130" s="131"/>
      <c r="AA130" s="131"/>
      <c r="AB130" s="131"/>
      <c r="AC130" s="131"/>
      <c r="AD130" s="131"/>
      <c r="AE130" s="132"/>
      <c r="AF130" s="175">
        <v>0</v>
      </c>
      <c r="AG130" s="175"/>
      <c r="AH130" s="175"/>
      <c r="AI130" s="175"/>
      <c r="AJ130" s="175"/>
      <c r="AK130" s="175">
        <v>0</v>
      </c>
      <c r="AL130" s="175"/>
      <c r="AM130" s="175"/>
      <c r="AN130" s="175"/>
      <c r="AO130" s="175"/>
      <c r="AP130" s="175">
        <v>0</v>
      </c>
      <c r="AQ130" s="175"/>
      <c r="AR130" s="175"/>
      <c r="AS130" s="175"/>
      <c r="AT130" s="175"/>
      <c r="AU130" s="175">
        <v>0</v>
      </c>
      <c r="AV130" s="175"/>
      <c r="AW130" s="175"/>
      <c r="AX130" s="175"/>
      <c r="AY130" s="175"/>
      <c r="AZ130" s="175">
        <v>0</v>
      </c>
      <c r="BA130" s="175"/>
      <c r="BB130" s="175"/>
      <c r="BC130" s="175"/>
      <c r="BD130" s="175"/>
      <c r="BE130" s="175">
        <v>0</v>
      </c>
      <c r="BF130" s="175"/>
      <c r="BG130" s="175"/>
      <c r="BH130" s="175"/>
      <c r="BI130" s="175"/>
    </row>
    <row r="132" spans="1:79" ht="14.25" customHeight="1" x14ac:dyDescent="0.2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5">
      <c r="A133" s="69" t="s">
        <v>296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" customHeight="1" x14ac:dyDescent="0.2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297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298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299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300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302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5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5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5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5">
      <c r="A138" s="125" t="s">
        <v>179</v>
      </c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8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CA138" s="9" t="s">
        <v>50</v>
      </c>
    </row>
    <row r="139" spans="1:79" s="136" customFormat="1" ht="26.4" customHeight="1" x14ac:dyDescent="0.25">
      <c r="A139" s="130" t="s">
        <v>349</v>
      </c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2"/>
      <c r="U139" s="176" t="s">
        <v>306</v>
      </c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 t="s">
        <v>306</v>
      </c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 t="s">
        <v>306</v>
      </c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 t="s">
        <v>306</v>
      </c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 t="s">
        <v>306</v>
      </c>
      <c r="BJ139" s="176"/>
      <c r="BK139" s="176"/>
      <c r="BL139" s="176"/>
      <c r="BM139" s="176"/>
      <c r="BN139" s="176"/>
      <c r="BO139" s="176"/>
      <c r="BP139" s="176"/>
      <c r="BQ139" s="176"/>
      <c r="BR139" s="176"/>
    </row>
    <row r="142" spans="1:79" ht="14.25" customHeight="1" x14ac:dyDescent="0.2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0.2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297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363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374</v>
      </c>
      <c r="AV143" s="46"/>
      <c r="AW143" s="46"/>
      <c r="AX143" s="46"/>
      <c r="AY143" s="46"/>
      <c r="AZ143" s="46"/>
      <c r="BA143" s="46" t="s">
        <v>379</v>
      </c>
      <c r="BB143" s="46"/>
      <c r="BC143" s="46"/>
      <c r="BD143" s="46"/>
      <c r="BE143" s="46"/>
      <c r="BF143" s="46"/>
      <c r="BG143" s="46" t="s">
        <v>387</v>
      </c>
      <c r="BH143" s="46"/>
      <c r="BI143" s="46"/>
      <c r="BJ143" s="46"/>
      <c r="BK143" s="46"/>
      <c r="BL143" s="46"/>
    </row>
    <row r="144" spans="1:79" ht="15" customHeight="1" x14ac:dyDescent="0.25">
      <c r="A144" s="96"/>
      <c r="B144" s="97"/>
      <c r="C144" s="97"/>
      <c r="D144" s="96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8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99" t="s">
        <v>5</v>
      </c>
      <c r="AV144" s="99"/>
      <c r="AW144" s="99"/>
      <c r="AX144" s="99" t="s">
        <v>4</v>
      </c>
      <c r="AY144" s="99"/>
      <c r="AZ144" s="99"/>
      <c r="BA144" s="99" t="s">
        <v>5</v>
      </c>
      <c r="BB144" s="99"/>
      <c r="BC144" s="99"/>
      <c r="BD144" s="99" t="s">
        <v>4</v>
      </c>
      <c r="BE144" s="99"/>
      <c r="BF144" s="99"/>
      <c r="BG144" s="99" t="s">
        <v>5</v>
      </c>
      <c r="BH144" s="99"/>
      <c r="BI144" s="99"/>
      <c r="BJ144" s="99" t="s">
        <v>4</v>
      </c>
      <c r="BK144" s="99"/>
      <c r="BL144" s="99"/>
    </row>
    <row r="145" spans="1:79" ht="57" customHeight="1" x14ac:dyDescent="0.25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99"/>
      <c r="BG145" s="99"/>
      <c r="BH145" s="99"/>
      <c r="BI145" s="99"/>
      <c r="BJ145" s="99"/>
      <c r="BK145" s="99"/>
      <c r="BL145" s="99"/>
    </row>
    <row r="146" spans="1:79" ht="15" customHeight="1" x14ac:dyDescent="0.25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5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3.2" customHeight="1" x14ac:dyDescent="0.25">
      <c r="A148" s="125">
        <v>1</v>
      </c>
      <c r="B148" s="126"/>
      <c r="C148" s="126"/>
      <c r="D148" s="137" t="s">
        <v>353</v>
      </c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9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CA148" s="9" t="s">
        <v>51</v>
      </c>
    </row>
    <row r="149" spans="1:79" s="136" customFormat="1" ht="26.4" customHeight="1" x14ac:dyDescent="0.25">
      <c r="A149" s="156">
        <v>2</v>
      </c>
      <c r="B149" s="157"/>
      <c r="C149" s="157"/>
      <c r="D149" s="130" t="s">
        <v>354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2"/>
      <c r="W149" s="175" t="s">
        <v>306</v>
      </c>
      <c r="X149" s="175"/>
      <c r="Y149" s="175"/>
      <c r="Z149" s="175" t="s">
        <v>306</v>
      </c>
      <c r="AA149" s="175"/>
      <c r="AB149" s="175"/>
      <c r="AC149" s="175"/>
      <c r="AD149" s="175"/>
      <c r="AE149" s="175"/>
      <c r="AF149" s="175"/>
      <c r="AG149" s="175"/>
      <c r="AH149" s="175"/>
      <c r="AI149" s="175" t="s">
        <v>306</v>
      </c>
      <c r="AJ149" s="175"/>
      <c r="AK149" s="175"/>
      <c r="AL149" s="175" t="s">
        <v>306</v>
      </c>
      <c r="AM149" s="175"/>
      <c r="AN149" s="175"/>
      <c r="AO149" s="175"/>
      <c r="AP149" s="175"/>
      <c r="AQ149" s="175"/>
      <c r="AR149" s="175"/>
      <c r="AS149" s="175"/>
      <c r="AT149" s="175"/>
      <c r="AU149" s="175" t="s">
        <v>306</v>
      </c>
      <c r="AV149" s="175"/>
      <c r="AW149" s="175"/>
      <c r="AX149" s="175"/>
      <c r="AY149" s="175"/>
      <c r="AZ149" s="175"/>
      <c r="BA149" s="175" t="s">
        <v>306</v>
      </c>
      <c r="BB149" s="175"/>
      <c r="BC149" s="175"/>
      <c r="BD149" s="175"/>
      <c r="BE149" s="175"/>
      <c r="BF149" s="175"/>
      <c r="BG149" s="175" t="s">
        <v>306</v>
      </c>
      <c r="BH149" s="175"/>
      <c r="BI149" s="175"/>
      <c r="BJ149" s="175"/>
      <c r="BK149" s="175"/>
      <c r="BL149" s="175"/>
    </row>
    <row r="152" spans="1:79" ht="14.25" customHeight="1" x14ac:dyDescent="0.2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5">
      <c r="A153" s="48" t="s">
        <v>375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5">
      <c r="A154" s="52" t="s">
        <v>296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5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297</v>
      </c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3"/>
      <c r="AP155" s="61" t="s">
        <v>298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299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5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5">
      <c r="A158" s="44" t="s">
        <v>90</v>
      </c>
      <c r="B158" s="44"/>
      <c r="C158" s="44"/>
      <c r="D158" s="44"/>
      <c r="E158" s="44"/>
      <c r="F158" s="44"/>
      <c r="G158" s="92" t="s">
        <v>78</v>
      </c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 t="s">
        <v>100</v>
      </c>
      <c r="U158" s="92"/>
      <c r="V158" s="92"/>
      <c r="W158" s="92"/>
      <c r="X158" s="92"/>
      <c r="Y158" s="92"/>
      <c r="Z158" s="92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6" customFormat="1" ht="66" customHeight="1" x14ac:dyDescent="0.25">
      <c r="A159" s="170">
        <v>1</v>
      </c>
      <c r="B159" s="170"/>
      <c r="C159" s="170"/>
      <c r="D159" s="170"/>
      <c r="E159" s="170"/>
      <c r="F159" s="170"/>
      <c r="G159" s="130" t="s">
        <v>409</v>
      </c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2"/>
      <c r="T159" s="186" t="s">
        <v>410</v>
      </c>
      <c r="U159" s="131"/>
      <c r="V159" s="131"/>
      <c r="W159" s="131"/>
      <c r="X159" s="131"/>
      <c r="Y159" s="131"/>
      <c r="Z159" s="132"/>
      <c r="AA159" s="176">
        <v>0</v>
      </c>
      <c r="AB159" s="176"/>
      <c r="AC159" s="176"/>
      <c r="AD159" s="176"/>
      <c r="AE159" s="176"/>
      <c r="AF159" s="176">
        <v>0</v>
      </c>
      <c r="AG159" s="176"/>
      <c r="AH159" s="176"/>
      <c r="AI159" s="176"/>
      <c r="AJ159" s="176"/>
      <c r="AK159" s="176">
        <f>IF(ISNUMBER(AA159),AA159,0)+IF(ISNUMBER(AF159),AF159,0)</f>
        <v>0</v>
      </c>
      <c r="AL159" s="176"/>
      <c r="AM159" s="176"/>
      <c r="AN159" s="176"/>
      <c r="AO159" s="176"/>
      <c r="AP159" s="176">
        <v>0</v>
      </c>
      <c r="AQ159" s="176"/>
      <c r="AR159" s="176"/>
      <c r="AS159" s="176"/>
      <c r="AT159" s="176"/>
      <c r="AU159" s="176">
        <v>0</v>
      </c>
      <c r="AV159" s="176"/>
      <c r="AW159" s="176"/>
      <c r="AX159" s="176"/>
      <c r="AY159" s="176"/>
      <c r="AZ159" s="176">
        <f>IF(ISNUMBER(AP159),AP159,0)+IF(ISNUMBER(AU159),AU159,0)</f>
        <v>0</v>
      </c>
      <c r="BA159" s="176"/>
      <c r="BB159" s="176"/>
      <c r="BC159" s="176"/>
      <c r="BD159" s="176"/>
      <c r="BE159" s="176">
        <v>40000</v>
      </c>
      <c r="BF159" s="176"/>
      <c r="BG159" s="176"/>
      <c r="BH159" s="176"/>
      <c r="BI159" s="176"/>
      <c r="BJ159" s="176">
        <v>0</v>
      </c>
      <c r="BK159" s="176"/>
      <c r="BL159" s="176"/>
      <c r="BM159" s="176"/>
      <c r="BN159" s="176"/>
      <c r="BO159" s="176">
        <f>IF(ISNUMBER(BE159),BE159,0)+IF(ISNUMBER(BJ159),BJ159,0)</f>
        <v>40000</v>
      </c>
      <c r="BP159" s="176"/>
      <c r="BQ159" s="176"/>
      <c r="BR159" s="176"/>
      <c r="BS159" s="176"/>
      <c r="CA159" s="136" t="s">
        <v>53</v>
      </c>
    </row>
    <row r="160" spans="1:79" s="9" customFormat="1" ht="12.75" customHeight="1" x14ac:dyDescent="0.25">
      <c r="A160" s="124"/>
      <c r="B160" s="124"/>
      <c r="C160" s="124"/>
      <c r="D160" s="124"/>
      <c r="E160" s="124"/>
      <c r="F160" s="124"/>
      <c r="G160" s="137" t="s">
        <v>179</v>
      </c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9"/>
      <c r="T160" s="187"/>
      <c r="U160" s="138"/>
      <c r="V160" s="138"/>
      <c r="W160" s="138"/>
      <c r="X160" s="138"/>
      <c r="Y160" s="138"/>
      <c r="Z160" s="139"/>
      <c r="AA160" s="177">
        <v>0</v>
      </c>
      <c r="AB160" s="177"/>
      <c r="AC160" s="177"/>
      <c r="AD160" s="177"/>
      <c r="AE160" s="177"/>
      <c r="AF160" s="177">
        <v>0</v>
      </c>
      <c r="AG160" s="177"/>
      <c r="AH160" s="177"/>
      <c r="AI160" s="177"/>
      <c r="AJ160" s="177"/>
      <c r="AK160" s="177">
        <f>IF(ISNUMBER(AA160),AA160,0)+IF(ISNUMBER(AF160),AF160,0)</f>
        <v>0</v>
      </c>
      <c r="AL160" s="177"/>
      <c r="AM160" s="177"/>
      <c r="AN160" s="177"/>
      <c r="AO160" s="177"/>
      <c r="AP160" s="177">
        <v>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f>IF(ISNUMBER(AP160),AP160,0)+IF(ISNUMBER(AU160),AU160,0)</f>
        <v>0</v>
      </c>
      <c r="BA160" s="177"/>
      <c r="BB160" s="177"/>
      <c r="BC160" s="177"/>
      <c r="BD160" s="177"/>
      <c r="BE160" s="177">
        <v>40000</v>
      </c>
      <c r="BF160" s="177"/>
      <c r="BG160" s="177"/>
      <c r="BH160" s="177"/>
      <c r="BI160" s="177"/>
      <c r="BJ160" s="177">
        <v>0</v>
      </c>
      <c r="BK160" s="177"/>
      <c r="BL160" s="177"/>
      <c r="BM160" s="177"/>
      <c r="BN160" s="177"/>
      <c r="BO160" s="177">
        <f>IF(ISNUMBER(BE160),BE160,0)+IF(ISNUMBER(BJ160),BJ160,0)</f>
        <v>40000</v>
      </c>
      <c r="BP160" s="177"/>
      <c r="BQ160" s="177"/>
      <c r="BR160" s="177"/>
      <c r="BS160" s="177"/>
    </row>
    <row r="162" spans="1:79" ht="13.5" customHeight="1" x14ac:dyDescent="0.25">
      <c r="A162" s="48" t="s">
        <v>388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5">
      <c r="A163" s="69" t="s">
        <v>296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5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300</v>
      </c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3"/>
      <c r="AP164" s="61" t="s">
        <v>302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5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5">
      <c r="A167" s="44" t="s">
        <v>90</v>
      </c>
      <c r="B167" s="44"/>
      <c r="C167" s="44"/>
      <c r="D167" s="44"/>
      <c r="E167" s="44"/>
      <c r="F167" s="44"/>
      <c r="G167" s="92" t="s">
        <v>78</v>
      </c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 t="s">
        <v>100</v>
      </c>
      <c r="U167" s="92"/>
      <c r="V167" s="92"/>
      <c r="W167" s="92"/>
      <c r="X167" s="92"/>
      <c r="Y167" s="92"/>
      <c r="Z167" s="92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6" customFormat="1" ht="66" customHeight="1" x14ac:dyDescent="0.25">
      <c r="A168" s="170">
        <v>1</v>
      </c>
      <c r="B168" s="170"/>
      <c r="C168" s="170"/>
      <c r="D168" s="170"/>
      <c r="E168" s="170"/>
      <c r="F168" s="170"/>
      <c r="G168" s="130" t="s">
        <v>409</v>
      </c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2"/>
      <c r="T168" s="186" t="s">
        <v>410</v>
      </c>
      <c r="U168" s="131"/>
      <c r="V168" s="131"/>
      <c r="W168" s="131"/>
      <c r="X168" s="131"/>
      <c r="Y168" s="131"/>
      <c r="Z168" s="132"/>
      <c r="AA168" s="176">
        <v>43200</v>
      </c>
      <c r="AB168" s="176"/>
      <c r="AC168" s="176"/>
      <c r="AD168" s="176"/>
      <c r="AE168" s="176"/>
      <c r="AF168" s="176">
        <v>0</v>
      </c>
      <c r="AG168" s="176"/>
      <c r="AH168" s="176"/>
      <c r="AI168" s="176"/>
      <c r="AJ168" s="176"/>
      <c r="AK168" s="176">
        <f>IF(ISNUMBER(AA168),AA168,0)+IF(ISNUMBER(AF168),AF168,0)</f>
        <v>43200</v>
      </c>
      <c r="AL168" s="176"/>
      <c r="AM168" s="176"/>
      <c r="AN168" s="176"/>
      <c r="AO168" s="176"/>
      <c r="AP168" s="176">
        <v>45792</v>
      </c>
      <c r="AQ168" s="176"/>
      <c r="AR168" s="176"/>
      <c r="AS168" s="176"/>
      <c r="AT168" s="176"/>
      <c r="AU168" s="176">
        <v>0</v>
      </c>
      <c r="AV168" s="176"/>
      <c r="AW168" s="176"/>
      <c r="AX168" s="176"/>
      <c r="AY168" s="176"/>
      <c r="AZ168" s="176">
        <f>IF(ISNUMBER(AP168),AP168,0)+IF(ISNUMBER(AU168),AU168,0)</f>
        <v>45792</v>
      </c>
      <c r="BA168" s="176"/>
      <c r="BB168" s="176"/>
      <c r="BC168" s="176"/>
      <c r="BD168" s="176"/>
      <c r="CA168" s="136" t="s">
        <v>55</v>
      </c>
    </row>
    <row r="169" spans="1:79" s="9" customFormat="1" x14ac:dyDescent="0.25">
      <c r="A169" s="124"/>
      <c r="B169" s="124"/>
      <c r="C169" s="124"/>
      <c r="D169" s="124"/>
      <c r="E169" s="124"/>
      <c r="F169" s="124"/>
      <c r="G169" s="137" t="s">
        <v>179</v>
      </c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9"/>
      <c r="T169" s="187"/>
      <c r="U169" s="138"/>
      <c r="V169" s="138"/>
      <c r="W169" s="138"/>
      <c r="X169" s="138"/>
      <c r="Y169" s="138"/>
      <c r="Z169" s="139"/>
      <c r="AA169" s="177">
        <v>43200</v>
      </c>
      <c r="AB169" s="177"/>
      <c r="AC169" s="177"/>
      <c r="AD169" s="177"/>
      <c r="AE169" s="177"/>
      <c r="AF169" s="177">
        <v>0</v>
      </c>
      <c r="AG169" s="177"/>
      <c r="AH169" s="177"/>
      <c r="AI169" s="177"/>
      <c r="AJ169" s="177"/>
      <c r="AK169" s="177">
        <f>IF(ISNUMBER(AA169),AA169,0)+IF(ISNUMBER(AF169),AF169,0)</f>
        <v>43200</v>
      </c>
      <c r="AL169" s="177"/>
      <c r="AM169" s="177"/>
      <c r="AN169" s="177"/>
      <c r="AO169" s="177"/>
      <c r="AP169" s="177">
        <v>45792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f>IF(ISNUMBER(AP169),AP169,0)+IF(ISNUMBER(AU169),AU169,0)</f>
        <v>45792</v>
      </c>
      <c r="BA169" s="177"/>
      <c r="BB169" s="177"/>
      <c r="BC169" s="177"/>
      <c r="BD169" s="177"/>
    </row>
    <row r="172" spans="1:79" ht="14.25" customHeight="1" x14ac:dyDescent="0.25">
      <c r="A172" s="48" t="s">
        <v>389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5">
      <c r="A173" s="69" t="s">
        <v>296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  <c r="BM173" s="100"/>
    </row>
    <row r="174" spans="1:79" ht="23.1" customHeight="1" x14ac:dyDescent="0.2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297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298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299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300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302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99" t="s">
        <v>164</v>
      </c>
      <c r="AB175" s="99"/>
      <c r="AC175" s="99"/>
      <c r="AD175" s="99"/>
      <c r="AE175" s="99"/>
      <c r="AF175" s="99" t="s">
        <v>165</v>
      </c>
      <c r="AG175" s="99"/>
      <c r="AH175" s="99"/>
      <c r="AI175" s="99"/>
      <c r="AJ175" s="99" t="s">
        <v>164</v>
      </c>
      <c r="AK175" s="99"/>
      <c r="AL175" s="99"/>
      <c r="AM175" s="99"/>
      <c r="AN175" s="99"/>
      <c r="AO175" s="99" t="s">
        <v>165</v>
      </c>
      <c r="AP175" s="99"/>
      <c r="AQ175" s="99"/>
      <c r="AR175" s="99"/>
      <c r="AS175" s="99" t="s">
        <v>164</v>
      </c>
      <c r="AT175" s="99"/>
      <c r="AU175" s="99"/>
      <c r="AV175" s="99"/>
      <c r="AW175" s="99"/>
      <c r="AX175" s="99" t="s">
        <v>165</v>
      </c>
      <c r="AY175" s="99"/>
      <c r="AZ175" s="99"/>
      <c r="BA175" s="99"/>
      <c r="BB175" s="99" t="s">
        <v>164</v>
      </c>
      <c r="BC175" s="99"/>
      <c r="BD175" s="99"/>
      <c r="BE175" s="99"/>
      <c r="BF175" s="99"/>
      <c r="BG175" s="99" t="s">
        <v>165</v>
      </c>
      <c r="BH175" s="99"/>
      <c r="BI175" s="99"/>
      <c r="BJ175" s="99"/>
      <c r="BK175" s="99" t="s">
        <v>164</v>
      </c>
      <c r="BL175" s="99"/>
      <c r="BM175" s="99"/>
      <c r="BN175" s="99"/>
      <c r="BO175" s="99"/>
      <c r="BP175" s="99" t="s">
        <v>165</v>
      </c>
      <c r="BQ175" s="99"/>
      <c r="BR175" s="99"/>
      <c r="BS175" s="99"/>
    </row>
    <row r="176" spans="1:79" ht="15" customHeight="1" x14ac:dyDescent="0.25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5">
      <c r="A177" s="92" t="s">
        <v>177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5">
      <c r="A178" s="178" t="s">
        <v>179</v>
      </c>
      <c r="B178" s="178"/>
      <c r="C178" s="178"/>
      <c r="D178" s="178"/>
      <c r="E178" s="178"/>
      <c r="F178" s="178"/>
      <c r="G178" s="178"/>
      <c r="H178" s="178"/>
      <c r="I178" s="178"/>
      <c r="J178" s="178"/>
      <c r="K178" s="178"/>
      <c r="L178" s="178"/>
      <c r="M178" s="178"/>
      <c r="N178" s="125"/>
      <c r="O178" s="126"/>
      <c r="P178" s="126"/>
      <c r="Q178" s="126"/>
      <c r="R178" s="126"/>
      <c r="S178" s="126"/>
      <c r="T178" s="126"/>
      <c r="U178" s="128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1"/>
      <c r="BQ178" s="182"/>
      <c r="BR178" s="182"/>
      <c r="BS178" s="183"/>
      <c r="CA178" s="9" t="s">
        <v>57</v>
      </c>
    </row>
    <row r="181" spans="1:79" ht="35.25" customHeight="1" x14ac:dyDescent="0.25">
      <c r="A181" s="48" t="s">
        <v>390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3.8" x14ac:dyDescent="0.2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</row>
    <row r="183" spans="1:79" ht="13.8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5">
      <c r="A185" s="56" t="s">
        <v>376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0.25">
      <c r="A186" s="48" t="s">
        <v>361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5">
      <c r="A187" s="52" t="s">
        <v>296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" customHeight="1" x14ac:dyDescent="0.25">
      <c r="A188" s="99" t="s">
        <v>166</v>
      </c>
      <c r="B188" s="99"/>
      <c r="C188" s="99"/>
      <c r="D188" s="99"/>
      <c r="E188" s="99"/>
      <c r="F188" s="99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" customHeight="1" x14ac:dyDescent="0.25">
      <c r="A189" s="99"/>
      <c r="B189" s="99"/>
      <c r="C189" s="99"/>
      <c r="D189" s="99"/>
      <c r="E189" s="99"/>
      <c r="F189" s="99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5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0.25">
      <c r="A191" s="44" t="s">
        <v>85</v>
      </c>
      <c r="B191" s="44"/>
      <c r="C191" s="44"/>
      <c r="D191" s="44"/>
      <c r="E191" s="44"/>
      <c r="F191" s="44"/>
      <c r="G191" s="92" t="s">
        <v>78</v>
      </c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4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4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5">
      <c r="A192" s="124"/>
      <c r="B192" s="124"/>
      <c r="C192" s="124"/>
      <c r="D192" s="124"/>
      <c r="E192" s="124"/>
      <c r="F192" s="124"/>
      <c r="G192" s="178" t="s">
        <v>179</v>
      </c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>
        <f>IF(ISNUMBER(AK192),AK192,0)-IF(ISNUMBER(AE192),AE192,0)</f>
        <v>0</v>
      </c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>
        <f>IF(ISNUMBER(Z192),Z192,0)+IF(ISNUMBER(AK192),AK192,0)</f>
        <v>0</v>
      </c>
      <c r="BH192" s="177"/>
      <c r="BI192" s="177"/>
      <c r="BJ192" s="177"/>
      <c r="BK192" s="177"/>
      <c r="BL192" s="177"/>
      <c r="CA192" s="9" t="s">
        <v>59</v>
      </c>
    </row>
    <row r="194" spans="1:79" ht="14.25" customHeight="1" x14ac:dyDescent="0.25">
      <c r="A194" s="48" t="s">
        <v>377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5">
      <c r="A195" s="52" t="s">
        <v>296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5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364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374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" customHeight="1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99" t="s">
        <v>172</v>
      </c>
      <c r="W197" s="99"/>
      <c r="X197" s="99"/>
      <c r="Y197" s="99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99" t="s">
        <v>175</v>
      </c>
      <c r="AU197" s="99"/>
      <c r="AV197" s="99"/>
      <c r="AW197" s="99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99"/>
      <c r="W198" s="99"/>
      <c r="X198" s="99"/>
      <c r="Y198" s="99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99"/>
      <c r="AU198" s="99"/>
      <c r="AV198" s="99"/>
      <c r="AW198" s="99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5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5">
      <c r="A200" s="44" t="s">
        <v>85</v>
      </c>
      <c r="B200" s="44"/>
      <c r="C200" s="44"/>
      <c r="D200" s="44"/>
      <c r="E200" s="44"/>
      <c r="F200" s="44"/>
      <c r="G200" s="92" t="s">
        <v>78</v>
      </c>
      <c r="H200" s="92"/>
      <c r="I200" s="92"/>
      <c r="J200" s="92"/>
      <c r="K200" s="92"/>
      <c r="L200" s="92"/>
      <c r="M200" s="92"/>
      <c r="N200" s="92"/>
      <c r="O200" s="92"/>
      <c r="P200" s="92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4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4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4" t="s">
        <v>124</v>
      </c>
      <c r="BI200" s="49"/>
      <c r="BJ200" s="49"/>
      <c r="BK200" s="49"/>
      <c r="BL200" s="49"/>
      <c r="CA200" s="2" t="s">
        <v>60</v>
      </c>
    </row>
    <row r="201" spans="1:79" s="136" customFormat="1" ht="26.4" customHeight="1" x14ac:dyDescent="0.25">
      <c r="A201" s="170">
        <v>2240</v>
      </c>
      <c r="B201" s="170"/>
      <c r="C201" s="170"/>
      <c r="D201" s="170"/>
      <c r="E201" s="170"/>
      <c r="F201" s="170"/>
      <c r="G201" s="130" t="s">
        <v>311</v>
      </c>
      <c r="H201" s="131"/>
      <c r="I201" s="131"/>
      <c r="J201" s="131"/>
      <c r="K201" s="131"/>
      <c r="L201" s="131"/>
      <c r="M201" s="131"/>
      <c r="N201" s="131"/>
      <c r="O201" s="131"/>
      <c r="P201" s="132"/>
      <c r="Q201" s="176">
        <v>0</v>
      </c>
      <c r="R201" s="176"/>
      <c r="S201" s="176"/>
      <c r="T201" s="176"/>
      <c r="U201" s="176"/>
      <c r="V201" s="176">
        <v>0</v>
      </c>
      <c r="W201" s="176"/>
      <c r="X201" s="176"/>
      <c r="Y201" s="176"/>
      <c r="Z201" s="176">
        <v>0</v>
      </c>
      <c r="AA201" s="176"/>
      <c r="AB201" s="176"/>
      <c r="AC201" s="176"/>
      <c r="AD201" s="176"/>
      <c r="AE201" s="176">
        <v>0</v>
      </c>
      <c r="AF201" s="176"/>
      <c r="AG201" s="176"/>
      <c r="AH201" s="176"/>
      <c r="AI201" s="176"/>
      <c r="AJ201" s="176">
        <f>IF(ISNUMBER(Q201),Q201,0)-IF(ISNUMBER(Z201),Z201,0)</f>
        <v>0</v>
      </c>
      <c r="AK201" s="176"/>
      <c r="AL201" s="176"/>
      <c r="AM201" s="176"/>
      <c r="AN201" s="176"/>
      <c r="AO201" s="176">
        <v>0</v>
      </c>
      <c r="AP201" s="176"/>
      <c r="AQ201" s="176"/>
      <c r="AR201" s="176"/>
      <c r="AS201" s="176"/>
      <c r="AT201" s="176">
        <f>IF(ISNUMBER(V201),V201,0)-IF(ISNUMBER(Z201),Z201,0)-IF(ISNUMBER(AE201),AE201,0)</f>
        <v>0</v>
      </c>
      <c r="AU201" s="176"/>
      <c r="AV201" s="176"/>
      <c r="AW201" s="176"/>
      <c r="AX201" s="176">
        <v>8179.46</v>
      </c>
      <c r="AY201" s="176"/>
      <c r="AZ201" s="176"/>
      <c r="BA201" s="176"/>
      <c r="BB201" s="176"/>
      <c r="BC201" s="176">
        <v>0</v>
      </c>
      <c r="BD201" s="176"/>
      <c r="BE201" s="176"/>
      <c r="BF201" s="176"/>
      <c r="BG201" s="176"/>
      <c r="BH201" s="176">
        <f>IF(ISNUMBER(AO201),AO201,0)-IF(ISNUMBER(AX201),AX201,0)</f>
        <v>-8179.46</v>
      </c>
      <c r="BI201" s="176"/>
      <c r="BJ201" s="176"/>
      <c r="BK201" s="176"/>
      <c r="BL201" s="176"/>
      <c r="CA201" s="136" t="s">
        <v>61</v>
      </c>
    </row>
    <row r="202" spans="1:79" s="9" customFormat="1" ht="12.75" customHeight="1" x14ac:dyDescent="0.25">
      <c r="A202" s="124"/>
      <c r="B202" s="124"/>
      <c r="C202" s="124"/>
      <c r="D202" s="124"/>
      <c r="E202" s="124"/>
      <c r="F202" s="124"/>
      <c r="G202" s="137" t="s">
        <v>179</v>
      </c>
      <c r="H202" s="138"/>
      <c r="I202" s="138"/>
      <c r="J202" s="138"/>
      <c r="K202" s="138"/>
      <c r="L202" s="138"/>
      <c r="M202" s="138"/>
      <c r="N202" s="138"/>
      <c r="O202" s="138"/>
      <c r="P202" s="139"/>
      <c r="Q202" s="177">
        <v>0</v>
      </c>
      <c r="R202" s="177"/>
      <c r="S202" s="177"/>
      <c r="T202" s="177"/>
      <c r="U202" s="177"/>
      <c r="V202" s="177">
        <v>0</v>
      </c>
      <c r="W202" s="177"/>
      <c r="X202" s="177"/>
      <c r="Y202" s="177"/>
      <c r="Z202" s="177">
        <v>0</v>
      </c>
      <c r="AA202" s="177"/>
      <c r="AB202" s="177"/>
      <c r="AC202" s="177"/>
      <c r="AD202" s="177"/>
      <c r="AE202" s="177">
        <v>0</v>
      </c>
      <c r="AF202" s="177"/>
      <c r="AG202" s="177"/>
      <c r="AH202" s="177"/>
      <c r="AI202" s="177"/>
      <c r="AJ202" s="177">
        <f>IF(ISNUMBER(Q202),Q202,0)-IF(ISNUMBER(Z202),Z202,0)</f>
        <v>0</v>
      </c>
      <c r="AK202" s="177"/>
      <c r="AL202" s="177"/>
      <c r="AM202" s="177"/>
      <c r="AN202" s="177"/>
      <c r="AO202" s="177">
        <v>0</v>
      </c>
      <c r="AP202" s="177"/>
      <c r="AQ202" s="177"/>
      <c r="AR202" s="177"/>
      <c r="AS202" s="177"/>
      <c r="AT202" s="177">
        <f>IF(ISNUMBER(V202),V202,0)-IF(ISNUMBER(Z202),Z202,0)-IF(ISNUMBER(AE202),AE202,0)</f>
        <v>0</v>
      </c>
      <c r="AU202" s="177"/>
      <c r="AV202" s="177"/>
      <c r="AW202" s="177"/>
      <c r="AX202" s="177">
        <v>8179.46</v>
      </c>
      <c r="AY202" s="177"/>
      <c r="AZ202" s="177"/>
      <c r="BA202" s="177"/>
      <c r="BB202" s="177"/>
      <c r="BC202" s="177">
        <v>0</v>
      </c>
      <c r="BD202" s="177"/>
      <c r="BE202" s="177"/>
      <c r="BF202" s="177"/>
      <c r="BG202" s="177"/>
      <c r="BH202" s="177">
        <f>IF(ISNUMBER(AO202),AO202,0)-IF(ISNUMBER(AX202),AX202,0)</f>
        <v>-8179.46</v>
      </c>
      <c r="BI202" s="177"/>
      <c r="BJ202" s="177"/>
      <c r="BK202" s="177"/>
      <c r="BL202" s="177"/>
    </row>
    <row r="204" spans="1:79" ht="14.25" customHeight="1" x14ac:dyDescent="0.25">
      <c r="A204" s="48" t="s">
        <v>365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5">
      <c r="A205" s="52" t="s">
        <v>296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" customHeight="1" x14ac:dyDescent="0.25">
      <c r="A206" s="99" t="s">
        <v>166</v>
      </c>
      <c r="B206" s="99"/>
      <c r="C206" s="99"/>
      <c r="D206" s="99"/>
      <c r="E206" s="99"/>
      <c r="F206" s="99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362</v>
      </c>
      <c r="AF206" s="46"/>
      <c r="AG206" s="46"/>
      <c r="AH206" s="46"/>
      <c r="AI206" s="46"/>
      <c r="AJ206" s="46"/>
      <c r="AK206" s="46" t="s">
        <v>366</v>
      </c>
      <c r="AL206" s="46"/>
      <c r="AM206" s="46"/>
      <c r="AN206" s="46"/>
      <c r="AO206" s="46"/>
      <c r="AP206" s="46"/>
      <c r="AQ206" s="46" t="s">
        <v>378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5">
      <c r="A207" s="99"/>
      <c r="B207" s="99"/>
      <c r="C207" s="99"/>
      <c r="D207" s="99"/>
      <c r="E207" s="99"/>
      <c r="F207" s="99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5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5">
      <c r="A209" s="44" t="s">
        <v>85</v>
      </c>
      <c r="B209" s="44"/>
      <c r="C209" s="44"/>
      <c r="D209" s="44"/>
      <c r="E209" s="44"/>
      <c r="F209" s="44"/>
      <c r="G209" s="92" t="s">
        <v>78</v>
      </c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92" t="s">
        <v>108</v>
      </c>
      <c r="AX209" s="92"/>
      <c r="AY209" s="92"/>
      <c r="AZ209" s="92"/>
      <c r="BA209" s="92"/>
      <c r="BB209" s="92"/>
      <c r="BC209" s="92"/>
      <c r="BD209" s="92"/>
      <c r="BE209" s="92" t="s">
        <v>109</v>
      </c>
      <c r="BF209" s="92"/>
      <c r="BG209" s="92"/>
      <c r="BH209" s="92"/>
      <c r="BI209" s="92"/>
      <c r="BJ209" s="92"/>
      <c r="BK209" s="92"/>
      <c r="BL209" s="92"/>
      <c r="CA209" s="2" t="s">
        <v>62</v>
      </c>
    </row>
    <row r="210" spans="1:79" s="9" customFormat="1" ht="12.75" customHeight="1" x14ac:dyDescent="0.25">
      <c r="A210" s="124"/>
      <c r="B210" s="124"/>
      <c r="C210" s="124"/>
      <c r="D210" s="124"/>
      <c r="E210" s="124"/>
      <c r="F210" s="124"/>
      <c r="G210" s="178" t="s">
        <v>179</v>
      </c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CA210" s="9" t="s">
        <v>63</v>
      </c>
    </row>
    <row r="212" spans="1:79" ht="14.25" customHeight="1" x14ac:dyDescent="0.25">
      <c r="A212" s="48" t="s">
        <v>367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3.8" x14ac:dyDescent="0.25">
      <c r="A216" s="48" t="s">
        <v>391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3.8" x14ac:dyDescent="0.25">
      <c r="A217" s="48" t="s">
        <v>368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899999999999999" customHeight="1" x14ac:dyDescent="0.25">
      <c r="A222" s="152" t="s">
        <v>290</v>
      </c>
      <c r="B222" s="149"/>
      <c r="C222" s="149"/>
      <c r="D222" s="149"/>
      <c r="E222" s="14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3" t="s">
        <v>359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</row>
    <row r="223" spans="1:79" ht="12.75" customHeight="1" x14ac:dyDescent="0.25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3.8" x14ac:dyDescent="0.25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5">
      <c r="A225" s="152" t="s">
        <v>291</v>
      </c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4" t="s">
        <v>360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</row>
    <row r="226" spans="1:58" ht="12" customHeight="1" x14ac:dyDescent="0.25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219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24"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1:AT121"/>
    <mergeCell ref="AU121:AY121"/>
    <mergeCell ref="AZ121:BD121"/>
    <mergeCell ref="BE121:BI121"/>
    <mergeCell ref="A132:BL132"/>
    <mergeCell ref="A133:BR133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5:BX105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8 A95">
    <cfRule type="cellIs" dxfId="803" priority="47" stopIfTrue="1" operator="equal">
      <formula>A85</formula>
    </cfRule>
  </conditionalFormatting>
  <conditionalFormatting sqref="A105:C105 A121:C121">
    <cfRule type="cellIs" dxfId="802" priority="48" stopIfTrue="1" operator="equal">
      <formula>A104</formula>
    </cfRule>
    <cfRule type="cellIs" dxfId="801" priority="49" stopIfTrue="1" operator="equal">
      <formula>0</formula>
    </cfRule>
  </conditionalFormatting>
  <conditionalFormatting sqref="A87">
    <cfRule type="cellIs" dxfId="800" priority="46" stopIfTrue="1" operator="equal">
      <formula>A86</formula>
    </cfRule>
  </conditionalFormatting>
  <conditionalFormatting sqref="A97">
    <cfRule type="cellIs" dxfId="799" priority="108" stopIfTrue="1" operator="equal">
      <formula>A95</formula>
    </cfRule>
  </conditionalFormatting>
  <conditionalFormatting sqref="A96">
    <cfRule type="cellIs" dxfId="798" priority="44" stopIfTrue="1" operator="equal">
      <formula>A95</formula>
    </cfRule>
  </conditionalFormatting>
  <conditionalFormatting sqref="A149">
    <cfRule type="cellIs" dxfId="797" priority="2" stopIfTrue="1" operator="equal">
      <formula>A148</formula>
    </cfRule>
  </conditionalFormatting>
  <conditionalFormatting sqref="A106:C106">
    <cfRule type="cellIs" dxfId="796" priority="41" stopIfTrue="1" operator="equal">
      <formula>A105</formula>
    </cfRule>
    <cfRule type="cellIs" dxfId="795" priority="42" stopIfTrue="1" operator="equal">
      <formula>0</formula>
    </cfRule>
  </conditionalFormatting>
  <conditionalFormatting sqref="A107:C107">
    <cfRule type="cellIs" dxfId="794" priority="39" stopIfTrue="1" operator="equal">
      <formula>A106</formula>
    </cfRule>
    <cfRule type="cellIs" dxfId="793" priority="40" stopIfTrue="1" operator="equal">
      <formula>0</formula>
    </cfRule>
  </conditionalFormatting>
  <conditionalFormatting sqref="A108:C108">
    <cfRule type="cellIs" dxfId="792" priority="37" stopIfTrue="1" operator="equal">
      <formula>A107</formula>
    </cfRule>
    <cfRule type="cellIs" dxfId="791" priority="38" stopIfTrue="1" operator="equal">
      <formula>0</formula>
    </cfRule>
  </conditionalFormatting>
  <conditionalFormatting sqref="A109:C109">
    <cfRule type="cellIs" dxfId="790" priority="35" stopIfTrue="1" operator="equal">
      <formula>A108</formula>
    </cfRule>
    <cfRule type="cellIs" dxfId="789" priority="36" stopIfTrue="1" operator="equal">
      <formula>0</formula>
    </cfRule>
  </conditionalFormatting>
  <conditionalFormatting sqref="A110:C110">
    <cfRule type="cellIs" dxfId="788" priority="33" stopIfTrue="1" operator="equal">
      <formula>A109</formula>
    </cfRule>
    <cfRule type="cellIs" dxfId="787" priority="34" stopIfTrue="1" operator="equal">
      <formula>0</formula>
    </cfRule>
  </conditionalFormatting>
  <conditionalFormatting sqref="A111:C111">
    <cfRule type="cellIs" dxfId="786" priority="31" stopIfTrue="1" operator="equal">
      <formula>A110</formula>
    </cfRule>
    <cfRule type="cellIs" dxfId="785" priority="32" stopIfTrue="1" operator="equal">
      <formula>0</formula>
    </cfRule>
  </conditionalFormatting>
  <conditionalFormatting sqref="A112:C112">
    <cfRule type="cellIs" dxfId="784" priority="29" stopIfTrue="1" operator="equal">
      <formula>A111</formula>
    </cfRule>
    <cfRule type="cellIs" dxfId="783" priority="30" stopIfTrue="1" operator="equal">
      <formula>0</formula>
    </cfRule>
  </conditionalFormatting>
  <conditionalFormatting sqref="A113:C113">
    <cfRule type="cellIs" dxfId="782" priority="27" stopIfTrue="1" operator="equal">
      <formula>A112</formula>
    </cfRule>
    <cfRule type="cellIs" dxfId="781" priority="28" stopIfTrue="1" operator="equal">
      <formula>0</formula>
    </cfRule>
  </conditionalFormatting>
  <conditionalFormatting sqref="A114:C114">
    <cfRule type="cellIs" dxfId="780" priority="25" stopIfTrue="1" operator="equal">
      <formula>A113</formula>
    </cfRule>
    <cfRule type="cellIs" dxfId="779" priority="26" stopIfTrue="1" operator="equal">
      <formula>0</formula>
    </cfRule>
  </conditionalFormatting>
  <conditionalFormatting sqref="A122:C122">
    <cfRule type="cellIs" dxfId="778" priority="21" stopIfTrue="1" operator="equal">
      <formula>A121</formula>
    </cfRule>
    <cfRule type="cellIs" dxfId="777" priority="22" stopIfTrue="1" operator="equal">
      <formula>0</formula>
    </cfRule>
  </conditionalFormatting>
  <conditionalFormatting sqref="A123:C123">
    <cfRule type="cellIs" dxfId="776" priority="19" stopIfTrue="1" operator="equal">
      <formula>A122</formula>
    </cfRule>
    <cfRule type="cellIs" dxfId="775" priority="20" stopIfTrue="1" operator="equal">
      <formula>0</formula>
    </cfRule>
  </conditionalFormatting>
  <conditionalFormatting sqref="A124:C124">
    <cfRule type="cellIs" dxfId="774" priority="17" stopIfTrue="1" operator="equal">
      <formula>A123</formula>
    </cfRule>
    <cfRule type="cellIs" dxfId="773" priority="18" stopIfTrue="1" operator="equal">
      <formula>0</formula>
    </cfRule>
  </conditionalFormatting>
  <conditionalFormatting sqref="A125:C125">
    <cfRule type="cellIs" dxfId="772" priority="15" stopIfTrue="1" operator="equal">
      <formula>A124</formula>
    </cfRule>
    <cfRule type="cellIs" dxfId="771" priority="16" stopIfTrue="1" operator="equal">
      <formula>0</formula>
    </cfRule>
  </conditionalFormatting>
  <conditionalFormatting sqref="A126:C126">
    <cfRule type="cellIs" dxfId="770" priority="13" stopIfTrue="1" operator="equal">
      <formula>A125</formula>
    </cfRule>
    <cfRule type="cellIs" dxfId="769" priority="14" stopIfTrue="1" operator="equal">
      <formula>0</formula>
    </cfRule>
  </conditionalFormatting>
  <conditionalFormatting sqref="A127:C127">
    <cfRule type="cellIs" dxfId="768" priority="11" stopIfTrue="1" operator="equal">
      <formula>A126</formula>
    </cfRule>
    <cfRule type="cellIs" dxfId="767" priority="12" stopIfTrue="1" operator="equal">
      <formula>0</formula>
    </cfRule>
  </conditionalFormatting>
  <conditionalFormatting sqref="A128:C128">
    <cfRule type="cellIs" dxfId="766" priority="9" stopIfTrue="1" operator="equal">
      <formula>A127</formula>
    </cfRule>
    <cfRule type="cellIs" dxfId="765" priority="10" stopIfTrue="1" operator="equal">
      <formula>0</formula>
    </cfRule>
  </conditionalFormatting>
  <conditionalFormatting sqref="A129:C129">
    <cfRule type="cellIs" dxfId="764" priority="7" stopIfTrue="1" operator="equal">
      <formula>A128</formula>
    </cfRule>
    <cfRule type="cellIs" dxfId="763" priority="8" stopIfTrue="1" operator="equal">
      <formula>0</formula>
    </cfRule>
  </conditionalFormatting>
  <conditionalFormatting sqref="A130:C130">
    <cfRule type="cellIs" dxfId="762" priority="5" stopIfTrue="1" operator="equal">
      <formula>A129</formula>
    </cfRule>
    <cfRule type="cellIs" dxfId="76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426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427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428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260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424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148" t="s">
        <v>425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358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15000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15000</v>
      </c>
      <c r="AJ30" s="161"/>
      <c r="AK30" s="161"/>
      <c r="AL30" s="161"/>
      <c r="AM30" s="162"/>
      <c r="AN30" s="160">
        <v>15000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15000</v>
      </c>
      <c r="BC30" s="161"/>
      <c r="BD30" s="161"/>
      <c r="BE30" s="161"/>
      <c r="BF30" s="162"/>
      <c r="BG30" s="160">
        <v>10000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10000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15000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15000</v>
      </c>
      <c r="AJ31" s="165"/>
      <c r="AK31" s="165"/>
      <c r="AL31" s="165"/>
      <c r="AM31" s="166"/>
      <c r="AN31" s="164">
        <v>15000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15000</v>
      </c>
      <c r="BC31" s="165"/>
      <c r="BD31" s="165"/>
      <c r="BE31" s="165"/>
      <c r="BF31" s="166"/>
      <c r="BG31" s="164">
        <v>10000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10800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10800</v>
      </c>
      <c r="AN39" s="161"/>
      <c r="AO39" s="161"/>
      <c r="AP39" s="161"/>
      <c r="AQ39" s="162"/>
      <c r="AR39" s="160">
        <v>11448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11448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10800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10800</v>
      </c>
      <c r="AN40" s="165"/>
      <c r="AO40" s="165"/>
      <c r="AP40" s="165"/>
      <c r="AQ40" s="166"/>
      <c r="AR40" s="164">
        <v>11448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11448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39.6" customHeight="1" x14ac:dyDescent="0.25">
      <c r="A50" s="156">
        <v>2282</v>
      </c>
      <c r="B50" s="157"/>
      <c r="C50" s="157"/>
      <c r="D50" s="158"/>
      <c r="E50" s="130" t="s">
        <v>317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15000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15000</v>
      </c>
      <c r="AJ50" s="161"/>
      <c r="AK50" s="161"/>
      <c r="AL50" s="161"/>
      <c r="AM50" s="162"/>
      <c r="AN50" s="160">
        <v>15000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15000</v>
      </c>
      <c r="BC50" s="161"/>
      <c r="BD50" s="161"/>
      <c r="BE50" s="161"/>
      <c r="BF50" s="162"/>
      <c r="BG50" s="160">
        <v>10000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10000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5">
      <c r="A51" s="125"/>
      <c r="B51" s="126"/>
      <c r="C51" s="126"/>
      <c r="D51" s="128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15000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15000</v>
      </c>
      <c r="AJ51" s="165"/>
      <c r="AK51" s="165"/>
      <c r="AL51" s="165"/>
      <c r="AM51" s="166"/>
      <c r="AN51" s="164">
        <v>15000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15000</v>
      </c>
      <c r="BC51" s="165"/>
      <c r="BD51" s="165"/>
      <c r="BE51" s="165"/>
      <c r="BF51" s="166"/>
      <c r="BG51" s="164">
        <v>10000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10000</v>
      </c>
      <c r="BV51" s="165"/>
      <c r="BW51" s="165"/>
      <c r="BX51" s="165"/>
      <c r="BY51" s="166"/>
    </row>
    <row r="53" spans="1:79" ht="14.25" customHeight="1" x14ac:dyDescent="0.25">
      <c r="A53" s="48" t="s">
        <v>371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5">
      <c r="A54" s="69" t="s">
        <v>296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5">
      <c r="A55" s="86" t="s">
        <v>150</v>
      </c>
      <c r="B55" s="87"/>
      <c r="C55" s="87"/>
      <c r="D55" s="87"/>
      <c r="E55" s="88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297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298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299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5">
      <c r="A56" s="89"/>
      <c r="B56" s="90"/>
      <c r="C56" s="90"/>
      <c r="D56" s="90"/>
      <c r="E56" s="91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5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5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5">
      <c r="A59" s="125"/>
      <c r="B59" s="126"/>
      <c r="C59" s="126"/>
      <c r="D59" s="126"/>
      <c r="E59" s="128"/>
      <c r="F59" s="125" t="s">
        <v>179</v>
      </c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8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5">
      <c r="A61" s="48" t="s">
        <v>383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5">
      <c r="A63" s="86" t="s">
        <v>149</v>
      </c>
      <c r="B63" s="87"/>
      <c r="C63" s="87"/>
      <c r="D63" s="88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300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302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5">
      <c r="A64" s="89"/>
      <c r="B64" s="90"/>
      <c r="C64" s="90"/>
      <c r="D64" s="91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5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5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6" customFormat="1" ht="26.4" customHeight="1" x14ac:dyDescent="0.25">
      <c r="A67" s="156">
        <v>2282</v>
      </c>
      <c r="B67" s="157"/>
      <c r="C67" s="157"/>
      <c r="D67" s="158"/>
      <c r="E67" s="130" t="s">
        <v>317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10800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10800</v>
      </c>
      <c r="AN67" s="161"/>
      <c r="AO67" s="161"/>
      <c r="AP67" s="161"/>
      <c r="AQ67" s="162"/>
      <c r="AR67" s="160">
        <v>11448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11448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5">
      <c r="A68" s="125"/>
      <c r="B68" s="126"/>
      <c r="C68" s="126"/>
      <c r="D68" s="128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10800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10800</v>
      </c>
      <c r="AN68" s="165"/>
      <c r="AO68" s="165"/>
      <c r="AP68" s="165"/>
      <c r="AQ68" s="166"/>
      <c r="AR68" s="164">
        <v>11448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11448</v>
      </c>
      <c r="BH68" s="163"/>
      <c r="BI68" s="163"/>
      <c r="BJ68" s="163"/>
      <c r="BK68" s="163"/>
    </row>
    <row r="70" spans="1:79" ht="14.25" customHeight="1" x14ac:dyDescent="0.25">
      <c r="A70" s="48" t="s">
        <v>384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5">
      <c r="A71" s="69" t="s">
        <v>296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5">
      <c r="A72" s="86" t="s">
        <v>150</v>
      </c>
      <c r="B72" s="87"/>
      <c r="C72" s="87"/>
      <c r="D72" s="87"/>
      <c r="E72" s="88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300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302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5">
      <c r="A73" s="89"/>
      <c r="B73" s="90"/>
      <c r="C73" s="90"/>
      <c r="D73" s="90"/>
      <c r="E73" s="91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 x14ac:dyDescent="0.25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5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5">
      <c r="A76" s="125"/>
      <c r="B76" s="126"/>
      <c r="C76" s="126"/>
      <c r="D76" s="126"/>
      <c r="E76" s="128"/>
      <c r="F76" s="125" t="s">
        <v>179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8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5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5">
      <c r="A80" s="48" t="s">
        <v>372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5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297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298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299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 x14ac:dyDescent="0.25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5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6" customFormat="1" ht="26.4" customHeight="1" x14ac:dyDescent="0.25">
      <c r="A86" s="156">
        <v>1</v>
      </c>
      <c r="B86" s="157"/>
      <c r="C86" s="157"/>
      <c r="D86" s="130" t="s">
        <v>317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15000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15000</v>
      </c>
      <c r="AJ86" s="161"/>
      <c r="AK86" s="161"/>
      <c r="AL86" s="161"/>
      <c r="AM86" s="162"/>
      <c r="AN86" s="160">
        <v>15000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15000</v>
      </c>
      <c r="BC86" s="161"/>
      <c r="BD86" s="161"/>
      <c r="BE86" s="161"/>
      <c r="BF86" s="162"/>
      <c r="BG86" s="160">
        <v>10000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10000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5">
      <c r="A87" s="125"/>
      <c r="B87" s="126"/>
      <c r="C87" s="12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15000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15000</v>
      </c>
      <c r="AJ87" s="165"/>
      <c r="AK87" s="165"/>
      <c r="AL87" s="165"/>
      <c r="AM87" s="166"/>
      <c r="AN87" s="164">
        <v>15000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15000</v>
      </c>
      <c r="BC87" s="165"/>
      <c r="BD87" s="165"/>
      <c r="BE87" s="165"/>
      <c r="BF87" s="166"/>
      <c r="BG87" s="164">
        <v>10000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10000</v>
      </c>
      <c r="BV87" s="165"/>
      <c r="BW87" s="165"/>
      <c r="BX87" s="165"/>
      <c r="BY87" s="166"/>
    </row>
    <row r="89" spans="1:79" ht="14.25" customHeight="1" x14ac:dyDescent="0.25">
      <c r="A89" s="48" t="s">
        <v>385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5">
      <c r="A90" s="100" t="s">
        <v>296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 x14ac:dyDescent="0.25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300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302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5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5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6" customFormat="1" ht="26.4" customHeight="1" x14ac:dyDescent="0.25">
      <c r="A95" s="156">
        <v>1</v>
      </c>
      <c r="B95" s="157"/>
      <c r="C95" s="157"/>
      <c r="D95" s="130" t="s">
        <v>317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10800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10800</v>
      </c>
      <c r="AK95" s="170"/>
      <c r="AL95" s="170"/>
      <c r="AM95" s="170"/>
      <c r="AN95" s="170"/>
      <c r="AO95" s="159">
        <v>11448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11448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5">
      <c r="A96" s="125"/>
      <c r="B96" s="126"/>
      <c r="C96" s="12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10800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24">
        <f>IF(ISNUMBER(U96),U96,0)+IF(ISNUMBER(Z96),Z96,0)</f>
        <v>10800</v>
      </c>
      <c r="AK96" s="124"/>
      <c r="AL96" s="124"/>
      <c r="AM96" s="124"/>
      <c r="AN96" s="124"/>
      <c r="AO96" s="163">
        <v>11448</v>
      </c>
      <c r="AP96" s="163"/>
      <c r="AQ96" s="163"/>
      <c r="AR96" s="163"/>
      <c r="AS96" s="163"/>
      <c r="AT96" s="124">
        <v>0</v>
      </c>
      <c r="AU96" s="124"/>
      <c r="AV96" s="124"/>
      <c r="AW96" s="124"/>
      <c r="AX96" s="124"/>
      <c r="AY96" s="163">
        <v>0</v>
      </c>
      <c r="AZ96" s="163"/>
      <c r="BA96" s="163"/>
      <c r="BB96" s="163"/>
      <c r="BC96" s="163"/>
      <c r="BD96" s="124">
        <f>IF(ISNUMBER(AO96),AO96,0)+IF(ISNUMBER(AT96),AT96,0)</f>
        <v>11448</v>
      </c>
      <c r="BE96" s="124"/>
      <c r="BF96" s="124"/>
      <c r="BG96" s="124"/>
      <c r="BH96" s="124"/>
    </row>
    <row r="97" spans="1:79" s="8" customFormat="1" ht="12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5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5">
      <c r="A100" s="48" t="s">
        <v>373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5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297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298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299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5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5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5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321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321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321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5">
      <c r="A105" s="125">
        <v>0</v>
      </c>
      <c r="B105" s="126"/>
      <c r="C105" s="126"/>
      <c r="D105" s="171" t="s">
        <v>320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15" customHeight="1" x14ac:dyDescent="0.25">
      <c r="A106" s="156">
        <v>1</v>
      </c>
      <c r="B106" s="157"/>
      <c r="C106" s="157"/>
      <c r="D106" s="174" t="s">
        <v>417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46" t="s">
        <v>337</v>
      </c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75">
        <v>15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15</v>
      </c>
      <c r="AQ106" s="175"/>
      <c r="AR106" s="175"/>
      <c r="AS106" s="175"/>
      <c r="AT106" s="175"/>
      <c r="AU106" s="175">
        <v>15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15</v>
      </c>
      <c r="BF106" s="175"/>
      <c r="BG106" s="175"/>
      <c r="BH106" s="175"/>
      <c r="BI106" s="175"/>
      <c r="BJ106" s="175">
        <v>10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10</v>
      </c>
      <c r="BU106" s="175"/>
      <c r="BV106" s="175"/>
      <c r="BW106" s="175"/>
      <c r="BX106" s="175"/>
    </row>
    <row r="107" spans="1:79" s="9" customFormat="1" ht="15" customHeight="1" x14ac:dyDescent="0.25">
      <c r="A107" s="125">
        <v>0</v>
      </c>
      <c r="B107" s="126"/>
      <c r="C107" s="126"/>
      <c r="D107" s="173" t="s">
        <v>328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 x14ac:dyDescent="0.25">
      <c r="A108" s="156">
        <v>1</v>
      </c>
      <c r="B108" s="157"/>
      <c r="C108" s="157"/>
      <c r="D108" s="174" t="s">
        <v>418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46" t="s">
        <v>419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5">
        <v>25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25</v>
      </c>
      <c r="AQ108" s="175"/>
      <c r="AR108" s="175"/>
      <c r="AS108" s="175"/>
      <c r="AT108" s="175"/>
      <c r="AU108" s="175">
        <v>25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25</v>
      </c>
      <c r="BF108" s="175"/>
      <c r="BG108" s="175"/>
      <c r="BH108" s="175"/>
      <c r="BI108" s="175"/>
      <c r="BJ108" s="175">
        <v>25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25</v>
      </c>
      <c r="BU108" s="175"/>
      <c r="BV108" s="175"/>
      <c r="BW108" s="175"/>
      <c r="BX108" s="175"/>
    </row>
    <row r="109" spans="1:79" s="9" customFormat="1" ht="15" customHeight="1" x14ac:dyDescent="0.25">
      <c r="A109" s="125">
        <v>0</v>
      </c>
      <c r="B109" s="126"/>
      <c r="C109" s="126"/>
      <c r="D109" s="173" t="s">
        <v>334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15" customHeight="1" x14ac:dyDescent="0.25">
      <c r="A110" s="156">
        <v>1</v>
      </c>
      <c r="B110" s="157"/>
      <c r="C110" s="157"/>
      <c r="D110" s="174" t="s">
        <v>420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46" t="s">
        <v>337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5">
        <v>0.6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0.6</v>
      </c>
      <c r="AQ110" s="175"/>
      <c r="AR110" s="175"/>
      <c r="AS110" s="175"/>
      <c r="AT110" s="175"/>
      <c r="AU110" s="175">
        <v>0.6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0.6</v>
      </c>
      <c r="BF110" s="175"/>
      <c r="BG110" s="175"/>
      <c r="BH110" s="175"/>
      <c r="BI110" s="175"/>
      <c r="BJ110" s="175">
        <v>0.4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0.4</v>
      </c>
      <c r="BU110" s="175"/>
      <c r="BV110" s="175"/>
      <c r="BW110" s="175"/>
      <c r="BX110" s="175"/>
    </row>
    <row r="111" spans="1:79" s="9" customFormat="1" ht="15" customHeight="1" x14ac:dyDescent="0.25">
      <c r="A111" s="125">
        <v>0</v>
      </c>
      <c r="B111" s="126"/>
      <c r="C111" s="126"/>
      <c r="D111" s="173" t="s">
        <v>421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7.6" customHeight="1" x14ac:dyDescent="0.25">
      <c r="A112" s="156">
        <v>1</v>
      </c>
      <c r="B112" s="157"/>
      <c r="C112" s="157"/>
      <c r="D112" s="174" t="s">
        <v>422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46" t="s">
        <v>339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5">
        <v>100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100</v>
      </c>
      <c r="AQ112" s="175"/>
      <c r="AR112" s="175"/>
      <c r="AS112" s="175"/>
      <c r="AT112" s="175"/>
      <c r="AU112" s="175">
        <v>100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100</v>
      </c>
      <c r="BF112" s="175"/>
      <c r="BG112" s="175"/>
      <c r="BH112" s="175"/>
      <c r="BI112" s="175"/>
      <c r="BJ112" s="175">
        <v>100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100</v>
      </c>
      <c r="BU112" s="175"/>
      <c r="BV112" s="175"/>
      <c r="BW112" s="175"/>
      <c r="BX112" s="175"/>
    </row>
    <row r="114" spans="1:79" ht="14.25" customHeight="1" x14ac:dyDescent="0.25">
      <c r="A114" s="48" t="s">
        <v>386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300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302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0.2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5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5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321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321</v>
      </c>
      <c r="BF118" s="75"/>
      <c r="BG118" s="75"/>
      <c r="BH118" s="75"/>
      <c r="BI118" s="75"/>
      <c r="CA118" t="s">
        <v>47</v>
      </c>
    </row>
    <row r="119" spans="1:79" s="9" customFormat="1" ht="13.8" x14ac:dyDescent="0.25">
      <c r="A119" s="125">
        <v>0</v>
      </c>
      <c r="B119" s="126"/>
      <c r="C119" s="126"/>
      <c r="D119" s="171" t="s">
        <v>320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13.8" customHeight="1" x14ac:dyDescent="0.25">
      <c r="A120" s="156">
        <v>1</v>
      </c>
      <c r="B120" s="157"/>
      <c r="C120" s="157"/>
      <c r="D120" s="174" t="s">
        <v>417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46" t="s">
        <v>337</v>
      </c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175">
        <v>10.8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10.8</v>
      </c>
      <c r="AQ120" s="175"/>
      <c r="AR120" s="175"/>
      <c r="AS120" s="175"/>
      <c r="AT120" s="175"/>
      <c r="AU120" s="175">
        <v>11.45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11.45</v>
      </c>
      <c r="BF120" s="175"/>
      <c r="BG120" s="175"/>
      <c r="BH120" s="175"/>
      <c r="BI120" s="175"/>
    </row>
    <row r="121" spans="1:79" s="9" customFormat="1" ht="13.8" x14ac:dyDescent="0.25">
      <c r="A121" s="125">
        <v>0</v>
      </c>
      <c r="B121" s="126"/>
      <c r="C121" s="126"/>
      <c r="D121" s="173" t="s">
        <v>328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3.8" x14ac:dyDescent="0.25">
      <c r="A122" s="156">
        <v>1</v>
      </c>
      <c r="B122" s="157"/>
      <c r="C122" s="157"/>
      <c r="D122" s="174" t="s">
        <v>418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419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5">
        <v>25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25</v>
      </c>
      <c r="AQ122" s="175"/>
      <c r="AR122" s="175"/>
      <c r="AS122" s="175"/>
      <c r="AT122" s="175"/>
      <c r="AU122" s="175">
        <v>25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25</v>
      </c>
      <c r="BF122" s="175"/>
      <c r="BG122" s="175"/>
      <c r="BH122" s="175"/>
      <c r="BI122" s="175"/>
    </row>
    <row r="123" spans="1:79" s="9" customFormat="1" ht="13.8" x14ac:dyDescent="0.25">
      <c r="A123" s="125">
        <v>0</v>
      </c>
      <c r="B123" s="126"/>
      <c r="C123" s="126"/>
      <c r="D123" s="173" t="s">
        <v>334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13.8" customHeight="1" x14ac:dyDescent="0.25">
      <c r="A124" s="156">
        <v>1</v>
      </c>
      <c r="B124" s="157"/>
      <c r="C124" s="157"/>
      <c r="D124" s="174" t="s">
        <v>420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46" t="s">
        <v>337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5">
        <v>0.432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0.432</v>
      </c>
      <c r="AQ124" s="175"/>
      <c r="AR124" s="175"/>
      <c r="AS124" s="175"/>
      <c r="AT124" s="175"/>
      <c r="AU124" s="175">
        <v>0.45800000000000002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0.45800000000000002</v>
      </c>
      <c r="BF124" s="175"/>
      <c r="BG124" s="175"/>
      <c r="BH124" s="175"/>
      <c r="BI124" s="175"/>
    </row>
    <row r="125" spans="1:79" s="9" customFormat="1" ht="13.8" x14ac:dyDescent="0.25">
      <c r="A125" s="125">
        <v>0</v>
      </c>
      <c r="B125" s="126"/>
      <c r="C125" s="126"/>
      <c r="D125" s="173" t="s">
        <v>421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7.6" customHeight="1" x14ac:dyDescent="0.25">
      <c r="A126" s="156">
        <v>1</v>
      </c>
      <c r="B126" s="157"/>
      <c r="C126" s="157"/>
      <c r="D126" s="174" t="s">
        <v>422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339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5">
        <v>100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100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</row>
    <row r="128" spans="1:79" ht="14.25" customHeight="1" x14ac:dyDescent="0.25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5">
      <c r="A129" s="69" t="s">
        <v>296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" customHeight="1" x14ac:dyDescent="0.25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297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298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299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300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302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5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5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5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5">
      <c r="A134" s="125" t="s">
        <v>179</v>
      </c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8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CA134" s="9" t="s">
        <v>50</v>
      </c>
    </row>
    <row r="135" spans="1:79" s="136" customFormat="1" ht="26.4" customHeight="1" x14ac:dyDescent="0.25">
      <c r="A135" s="130" t="s">
        <v>349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6" t="s">
        <v>306</v>
      </c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 t="s">
        <v>306</v>
      </c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 t="s">
        <v>306</v>
      </c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 t="s">
        <v>306</v>
      </c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 t="s">
        <v>306</v>
      </c>
      <c r="BJ135" s="176"/>
      <c r="BK135" s="176"/>
      <c r="BL135" s="176"/>
      <c r="BM135" s="176"/>
      <c r="BN135" s="176"/>
      <c r="BO135" s="176"/>
      <c r="BP135" s="176"/>
      <c r="BQ135" s="176"/>
      <c r="BR135" s="176"/>
    </row>
    <row r="138" spans="1:79" ht="14.25" customHeight="1" x14ac:dyDescent="0.25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5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297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363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374</v>
      </c>
      <c r="AV139" s="46"/>
      <c r="AW139" s="46"/>
      <c r="AX139" s="46"/>
      <c r="AY139" s="46"/>
      <c r="AZ139" s="46"/>
      <c r="BA139" s="46" t="s">
        <v>379</v>
      </c>
      <c r="BB139" s="46"/>
      <c r="BC139" s="46"/>
      <c r="BD139" s="46"/>
      <c r="BE139" s="46"/>
      <c r="BF139" s="46"/>
      <c r="BG139" s="46" t="s">
        <v>387</v>
      </c>
      <c r="BH139" s="46"/>
      <c r="BI139" s="46"/>
      <c r="BJ139" s="46"/>
      <c r="BK139" s="46"/>
      <c r="BL139" s="46"/>
    </row>
    <row r="140" spans="1:79" ht="15" customHeight="1" x14ac:dyDescent="0.25">
      <c r="A140" s="96"/>
      <c r="B140" s="97"/>
      <c r="C140" s="97"/>
      <c r="D140" s="96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8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99" t="s">
        <v>5</v>
      </c>
      <c r="AV140" s="99"/>
      <c r="AW140" s="99"/>
      <c r="AX140" s="99" t="s">
        <v>4</v>
      </c>
      <c r="AY140" s="99"/>
      <c r="AZ140" s="99"/>
      <c r="BA140" s="99" t="s">
        <v>5</v>
      </c>
      <c r="BB140" s="99"/>
      <c r="BC140" s="99"/>
      <c r="BD140" s="99" t="s">
        <v>4</v>
      </c>
      <c r="BE140" s="99"/>
      <c r="BF140" s="99"/>
      <c r="BG140" s="99" t="s">
        <v>5</v>
      </c>
      <c r="BH140" s="99"/>
      <c r="BI140" s="99"/>
      <c r="BJ140" s="99" t="s">
        <v>4</v>
      </c>
      <c r="BK140" s="99"/>
      <c r="BL140" s="99"/>
    </row>
    <row r="141" spans="1:79" ht="57" customHeight="1" x14ac:dyDescent="0.25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</row>
    <row r="142" spans="1:79" ht="15" customHeight="1" x14ac:dyDescent="0.25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0.2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3.2" customHeight="1" x14ac:dyDescent="0.25">
      <c r="A144" s="125">
        <v>1</v>
      </c>
      <c r="B144" s="126"/>
      <c r="C144" s="126"/>
      <c r="D144" s="137" t="s">
        <v>353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6.4" customHeight="1" x14ac:dyDescent="0.25">
      <c r="A145" s="156">
        <v>2</v>
      </c>
      <c r="B145" s="157"/>
      <c r="C145" s="157"/>
      <c r="D145" s="130" t="s">
        <v>354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5" t="s">
        <v>306</v>
      </c>
      <c r="X145" s="175"/>
      <c r="Y145" s="175"/>
      <c r="Z145" s="175" t="s">
        <v>306</v>
      </c>
      <c r="AA145" s="175"/>
      <c r="AB145" s="175"/>
      <c r="AC145" s="175"/>
      <c r="AD145" s="175"/>
      <c r="AE145" s="175"/>
      <c r="AF145" s="175"/>
      <c r="AG145" s="175"/>
      <c r="AH145" s="175"/>
      <c r="AI145" s="175" t="s">
        <v>306</v>
      </c>
      <c r="AJ145" s="175"/>
      <c r="AK145" s="175"/>
      <c r="AL145" s="175" t="s">
        <v>306</v>
      </c>
      <c r="AM145" s="175"/>
      <c r="AN145" s="175"/>
      <c r="AO145" s="175"/>
      <c r="AP145" s="175"/>
      <c r="AQ145" s="175"/>
      <c r="AR145" s="175"/>
      <c r="AS145" s="175"/>
      <c r="AT145" s="175"/>
      <c r="AU145" s="175" t="s">
        <v>306</v>
      </c>
      <c r="AV145" s="175"/>
      <c r="AW145" s="175"/>
      <c r="AX145" s="175"/>
      <c r="AY145" s="175"/>
      <c r="AZ145" s="175"/>
      <c r="BA145" s="175" t="s">
        <v>306</v>
      </c>
      <c r="BB145" s="175"/>
      <c r="BC145" s="175"/>
      <c r="BD145" s="175"/>
      <c r="BE145" s="175"/>
      <c r="BF145" s="175"/>
      <c r="BG145" s="175" t="s">
        <v>306</v>
      </c>
      <c r="BH145" s="175"/>
      <c r="BI145" s="175"/>
      <c r="BJ145" s="175"/>
      <c r="BK145" s="175"/>
      <c r="BL145" s="175"/>
    </row>
    <row r="148" spans="1:79" ht="14.25" customHeight="1" x14ac:dyDescent="0.25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5">
      <c r="A149" s="48" t="s">
        <v>375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5">
      <c r="A150" s="52" t="s">
        <v>296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0.2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297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61" t="s">
        <v>298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299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5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5">
      <c r="A154" s="44" t="s">
        <v>90</v>
      </c>
      <c r="B154" s="44"/>
      <c r="C154" s="44"/>
      <c r="D154" s="44"/>
      <c r="E154" s="44"/>
      <c r="F154" s="44"/>
      <c r="G154" s="92" t="s">
        <v>78</v>
      </c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 t="s">
        <v>100</v>
      </c>
      <c r="U154" s="92"/>
      <c r="V154" s="92"/>
      <c r="W154" s="92"/>
      <c r="X154" s="92"/>
      <c r="Y154" s="92"/>
      <c r="Z154" s="92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6" customFormat="1" ht="39.6" customHeight="1" x14ac:dyDescent="0.25">
      <c r="A155" s="170">
        <v>1</v>
      </c>
      <c r="B155" s="170"/>
      <c r="C155" s="170"/>
      <c r="D155" s="170"/>
      <c r="E155" s="170"/>
      <c r="F155" s="170"/>
      <c r="G155" s="130" t="s">
        <v>423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8"/>
      <c r="U155" s="188"/>
      <c r="V155" s="188"/>
      <c r="W155" s="188"/>
      <c r="X155" s="188"/>
      <c r="Y155" s="188"/>
      <c r="Z155" s="188"/>
      <c r="AA155" s="176">
        <v>15000</v>
      </c>
      <c r="AB155" s="176"/>
      <c r="AC155" s="176"/>
      <c r="AD155" s="176"/>
      <c r="AE155" s="176"/>
      <c r="AF155" s="176">
        <v>0</v>
      </c>
      <c r="AG155" s="176"/>
      <c r="AH155" s="176"/>
      <c r="AI155" s="176"/>
      <c r="AJ155" s="176"/>
      <c r="AK155" s="176">
        <f>IF(ISNUMBER(AA155),AA155,0)+IF(ISNUMBER(AF155),AF155,0)</f>
        <v>15000</v>
      </c>
      <c r="AL155" s="176"/>
      <c r="AM155" s="176"/>
      <c r="AN155" s="176"/>
      <c r="AO155" s="176"/>
      <c r="AP155" s="176">
        <v>15000</v>
      </c>
      <c r="AQ155" s="176"/>
      <c r="AR155" s="176"/>
      <c r="AS155" s="176"/>
      <c r="AT155" s="176"/>
      <c r="AU155" s="176">
        <v>0</v>
      </c>
      <c r="AV155" s="176"/>
      <c r="AW155" s="176"/>
      <c r="AX155" s="176"/>
      <c r="AY155" s="176"/>
      <c r="AZ155" s="176">
        <f>IF(ISNUMBER(AP155),AP155,0)+IF(ISNUMBER(AU155),AU155,0)</f>
        <v>15000</v>
      </c>
      <c r="BA155" s="176"/>
      <c r="BB155" s="176"/>
      <c r="BC155" s="176"/>
      <c r="BD155" s="176"/>
      <c r="BE155" s="176">
        <v>10000</v>
      </c>
      <c r="BF155" s="176"/>
      <c r="BG155" s="176"/>
      <c r="BH155" s="176"/>
      <c r="BI155" s="176"/>
      <c r="BJ155" s="176">
        <v>0</v>
      </c>
      <c r="BK155" s="176"/>
      <c r="BL155" s="176"/>
      <c r="BM155" s="176"/>
      <c r="BN155" s="176"/>
      <c r="BO155" s="176">
        <f>IF(ISNUMBER(BE155),BE155,0)+IF(ISNUMBER(BJ155),BJ155,0)</f>
        <v>10000</v>
      </c>
      <c r="BP155" s="176"/>
      <c r="BQ155" s="176"/>
      <c r="BR155" s="176"/>
      <c r="BS155" s="176"/>
      <c r="CA155" s="136" t="s">
        <v>53</v>
      </c>
    </row>
    <row r="156" spans="1:79" s="9" customFormat="1" ht="12.75" customHeight="1" x14ac:dyDescent="0.25">
      <c r="A156" s="124"/>
      <c r="B156" s="124"/>
      <c r="C156" s="124"/>
      <c r="D156" s="124"/>
      <c r="E156" s="124"/>
      <c r="F156" s="124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79"/>
      <c r="U156" s="179"/>
      <c r="V156" s="179"/>
      <c r="W156" s="179"/>
      <c r="X156" s="179"/>
      <c r="Y156" s="179"/>
      <c r="Z156" s="179"/>
      <c r="AA156" s="177">
        <v>15000</v>
      </c>
      <c r="AB156" s="177"/>
      <c r="AC156" s="177"/>
      <c r="AD156" s="177"/>
      <c r="AE156" s="177"/>
      <c r="AF156" s="177">
        <v>0</v>
      </c>
      <c r="AG156" s="177"/>
      <c r="AH156" s="177"/>
      <c r="AI156" s="177"/>
      <c r="AJ156" s="177"/>
      <c r="AK156" s="177">
        <f>IF(ISNUMBER(AA156),AA156,0)+IF(ISNUMBER(AF156),AF156,0)</f>
        <v>15000</v>
      </c>
      <c r="AL156" s="177"/>
      <c r="AM156" s="177"/>
      <c r="AN156" s="177"/>
      <c r="AO156" s="177"/>
      <c r="AP156" s="177">
        <v>15000</v>
      </c>
      <c r="AQ156" s="177"/>
      <c r="AR156" s="177"/>
      <c r="AS156" s="177"/>
      <c r="AT156" s="177"/>
      <c r="AU156" s="177">
        <v>0</v>
      </c>
      <c r="AV156" s="177"/>
      <c r="AW156" s="177"/>
      <c r="AX156" s="177"/>
      <c r="AY156" s="177"/>
      <c r="AZ156" s="177">
        <f>IF(ISNUMBER(AP156),AP156,0)+IF(ISNUMBER(AU156),AU156,0)</f>
        <v>15000</v>
      </c>
      <c r="BA156" s="177"/>
      <c r="BB156" s="177"/>
      <c r="BC156" s="177"/>
      <c r="BD156" s="177"/>
      <c r="BE156" s="177">
        <v>10000</v>
      </c>
      <c r="BF156" s="177"/>
      <c r="BG156" s="177"/>
      <c r="BH156" s="177"/>
      <c r="BI156" s="177"/>
      <c r="BJ156" s="177">
        <v>0</v>
      </c>
      <c r="BK156" s="177"/>
      <c r="BL156" s="177"/>
      <c r="BM156" s="177"/>
      <c r="BN156" s="177"/>
      <c r="BO156" s="177">
        <f>IF(ISNUMBER(BE156),BE156,0)+IF(ISNUMBER(BJ156),BJ156,0)</f>
        <v>10000</v>
      </c>
      <c r="BP156" s="177"/>
      <c r="BQ156" s="177"/>
      <c r="BR156" s="177"/>
      <c r="BS156" s="177"/>
    </row>
    <row r="158" spans="1:79" ht="13.5" customHeight="1" x14ac:dyDescent="0.25">
      <c r="A158" s="48" t="s">
        <v>388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5">
      <c r="A159" s="69" t="s">
        <v>296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5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300</v>
      </c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3"/>
      <c r="AP160" s="61" t="s">
        <v>302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5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5">
      <c r="A163" s="44" t="s">
        <v>90</v>
      </c>
      <c r="B163" s="44"/>
      <c r="C163" s="44"/>
      <c r="D163" s="44"/>
      <c r="E163" s="44"/>
      <c r="F163" s="44"/>
      <c r="G163" s="92" t="s">
        <v>78</v>
      </c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 t="s">
        <v>100</v>
      </c>
      <c r="U163" s="92"/>
      <c r="V163" s="92"/>
      <c r="W163" s="92"/>
      <c r="X163" s="92"/>
      <c r="Y163" s="92"/>
      <c r="Z163" s="92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6" customFormat="1" ht="39.6" customHeight="1" x14ac:dyDescent="0.25">
      <c r="A164" s="170">
        <v>1</v>
      </c>
      <c r="B164" s="170"/>
      <c r="C164" s="170"/>
      <c r="D164" s="170"/>
      <c r="E164" s="170"/>
      <c r="F164" s="170"/>
      <c r="G164" s="130" t="s">
        <v>423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88"/>
      <c r="U164" s="188"/>
      <c r="V164" s="188"/>
      <c r="W164" s="188"/>
      <c r="X164" s="188"/>
      <c r="Y164" s="188"/>
      <c r="Z164" s="188"/>
      <c r="AA164" s="176">
        <v>10800</v>
      </c>
      <c r="AB164" s="176"/>
      <c r="AC164" s="176"/>
      <c r="AD164" s="176"/>
      <c r="AE164" s="176"/>
      <c r="AF164" s="176">
        <v>0</v>
      </c>
      <c r="AG164" s="176"/>
      <c r="AH164" s="176"/>
      <c r="AI164" s="176"/>
      <c r="AJ164" s="176"/>
      <c r="AK164" s="176">
        <f>IF(ISNUMBER(AA164),AA164,0)+IF(ISNUMBER(AF164),AF164,0)</f>
        <v>10800</v>
      </c>
      <c r="AL164" s="176"/>
      <c r="AM164" s="176"/>
      <c r="AN164" s="176"/>
      <c r="AO164" s="176"/>
      <c r="AP164" s="176">
        <v>11448</v>
      </c>
      <c r="AQ164" s="176"/>
      <c r="AR164" s="176"/>
      <c r="AS164" s="176"/>
      <c r="AT164" s="176"/>
      <c r="AU164" s="176">
        <v>0</v>
      </c>
      <c r="AV164" s="176"/>
      <c r="AW164" s="176"/>
      <c r="AX164" s="176"/>
      <c r="AY164" s="176"/>
      <c r="AZ164" s="176">
        <f>IF(ISNUMBER(AP164),AP164,0)+IF(ISNUMBER(AU164),AU164,0)</f>
        <v>11448</v>
      </c>
      <c r="BA164" s="176"/>
      <c r="BB164" s="176"/>
      <c r="BC164" s="176"/>
      <c r="BD164" s="176"/>
      <c r="CA164" s="136" t="s">
        <v>55</v>
      </c>
    </row>
    <row r="165" spans="1:79" s="9" customFormat="1" x14ac:dyDescent="0.25">
      <c r="A165" s="124"/>
      <c r="B165" s="124"/>
      <c r="C165" s="124"/>
      <c r="D165" s="124"/>
      <c r="E165" s="124"/>
      <c r="F165" s="124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79"/>
      <c r="U165" s="179"/>
      <c r="V165" s="179"/>
      <c r="W165" s="179"/>
      <c r="X165" s="179"/>
      <c r="Y165" s="179"/>
      <c r="Z165" s="179"/>
      <c r="AA165" s="177">
        <v>10800</v>
      </c>
      <c r="AB165" s="177"/>
      <c r="AC165" s="177"/>
      <c r="AD165" s="177"/>
      <c r="AE165" s="177"/>
      <c r="AF165" s="177">
        <v>0</v>
      </c>
      <c r="AG165" s="177"/>
      <c r="AH165" s="177"/>
      <c r="AI165" s="177"/>
      <c r="AJ165" s="177"/>
      <c r="AK165" s="177">
        <f>IF(ISNUMBER(AA165),AA165,0)+IF(ISNUMBER(AF165),AF165,0)</f>
        <v>10800</v>
      </c>
      <c r="AL165" s="177"/>
      <c r="AM165" s="177"/>
      <c r="AN165" s="177"/>
      <c r="AO165" s="177"/>
      <c r="AP165" s="177">
        <v>11448</v>
      </c>
      <c r="AQ165" s="177"/>
      <c r="AR165" s="177"/>
      <c r="AS165" s="177"/>
      <c r="AT165" s="177"/>
      <c r="AU165" s="177">
        <v>0</v>
      </c>
      <c r="AV165" s="177"/>
      <c r="AW165" s="177"/>
      <c r="AX165" s="177"/>
      <c r="AY165" s="177"/>
      <c r="AZ165" s="177">
        <f>IF(ISNUMBER(AP165),AP165,0)+IF(ISNUMBER(AU165),AU165,0)</f>
        <v>11448</v>
      </c>
      <c r="BA165" s="177"/>
      <c r="BB165" s="177"/>
      <c r="BC165" s="177"/>
      <c r="BD165" s="177"/>
    </row>
    <row r="168" spans="1:79" ht="14.25" customHeight="1" x14ac:dyDescent="0.25">
      <c r="A168" s="48" t="s">
        <v>389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69" t="s">
        <v>296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</row>
    <row r="170" spans="1:79" ht="23.1" customHeight="1" x14ac:dyDescent="0.25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297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298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299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300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302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99" t="s">
        <v>164</v>
      </c>
      <c r="AB171" s="99"/>
      <c r="AC171" s="99"/>
      <c r="AD171" s="99"/>
      <c r="AE171" s="99"/>
      <c r="AF171" s="99" t="s">
        <v>165</v>
      </c>
      <c r="AG171" s="99"/>
      <c r="AH171" s="99"/>
      <c r="AI171" s="99"/>
      <c r="AJ171" s="99" t="s">
        <v>164</v>
      </c>
      <c r="AK171" s="99"/>
      <c r="AL171" s="99"/>
      <c r="AM171" s="99"/>
      <c r="AN171" s="99"/>
      <c r="AO171" s="99" t="s">
        <v>165</v>
      </c>
      <c r="AP171" s="99"/>
      <c r="AQ171" s="99"/>
      <c r="AR171" s="99"/>
      <c r="AS171" s="99" t="s">
        <v>164</v>
      </c>
      <c r="AT171" s="99"/>
      <c r="AU171" s="99"/>
      <c r="AV171" s="99"/>
      <c r="AW171" s="99"/>
      <c r="AX171" s="99" t="s">
        <v>165</v>
      </c>
      <c r="AY171" s="99"/>
      <c r="AZ171" s="99"/>
      <c r="BA171" s="99"/>
      <c r="BB171" s="99" t="s">
        <v>164</v>
      </c>
      <c r="BC171" s="99"/>
      <c r="BD171" s="99"/>
      <c r="BE171" s="99"/>
      <c r="BF171" s="99"/>
      <c r="BG171" s="99" t="s">
        <v>165</v>
      </c>
      <c r="BH171" s="99"/>
      <c r="BI171" s="99"/>
      <c r="BJ171" s="99"/>
      <c r="BK171" s="99" t="s">
        <v>164</v>
      </c>
      <c r="BL171" s="99"/>
      <c r="BM171" s="99"/>
      <c r="BN171" s="99"/>
      <c r="BO171" s="99"/>
      <c r="BP171" s="99" t="s">
        <v>165</v>
      </c>
      <c r="BQ171" s="99"/>
      <c r="BR171" s="99"/>
      <c r="BS171" s="99"/>
    </row>
    <row r="172" spans="1:79" ht="15" customHeight="1" x14ac:dyDescent="0.25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5">
      <c r="A173" s="92" t="s">
        <v>177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5">
      <c r="A174" s="178" t="s">
        <v>179</v>
      </c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25"/>
      <c r="O174" s="126"/>
      <c r="P174" s="126"/>
      <c r="Q174" s="126"/>
      <c r="R174" s="126"/>
      <c r="S174" s="126"/>
      <c r="T174" s="126"/>
      <c r="U174" s="128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1"/>
      <c r="BQ174" s="182"/>
      <c r="BR174" s="182"/>
      <c r="BS174" s="183"/>
      <c r="CA174" s="9" t="s">
        <v>57</v>
      </c>
    </row>
    <row r="177" spans="1:79" ht="35.25" customHeight="1" x14ac:dyDescent="0.25">
      <c r="A177" s="48" t="s">
        <v>390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3.8" x14ac:dyDescent="0.2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</row>
    <row r="179" spans="1:79" ht="13.8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5">
      <c r="A181" s="56" t="s">
        <v>376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0.25">
      <c r="A182" s="48" t="s">
        <v>361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5">
      <c r="A183" s="52" t="s">
        <v>296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" customHeight="1" x14ac:dyDescent="0.25">
      <c r="A184" s="99" t="s">
        <v>166</v>
      </c>
      <c r="B184" s="99"/>
      <c r="C184" s="99"/>
      <c r="D184" s="99"/>
      <c r="E184" s="99"/>
      <c r="F184" s="99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" customHeight="1" x14ac:dyDescent="0.25">
      <c r="A185" s="99"/>
      <c r="B185" s="99"/>
      <c r="C185" s="99"/>
      <c r="D185" s="99"/>
      <c r="E185" s="99"/>
      <c r="F185" s="99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5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5">
      <c r="A187" s="44" t="s">
        <v>85</v>
      </c>
      <c r="B187" s="44"/>
      <c r="C187" s="44"/>
      <c r="D187" s="44"/>
      <c r="E187" s="44"/>
      <c r="F187" s="44"/>
      <c r="G187" s="92" t="s">
        <v>78</v>
      </c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4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4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136" customFormat="1" ht="39.6" customHeight="1" x14ac:dyDescent="0.25">
      <c r="A188" s="170">
        <v>2282</v>
      </c>
      <c r="B188" s="170"/>
      <c r="C188" s="170"/>
      <c r="D188" s="170"/>
      <c r="E188" s="170"/>
      <c r="F188" s="170"/>
      <c r="G188" s="130" t="s">
        <v>317</v>
      </c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2"/>
      <c r="T188" s="176">
        <v>15000</v>
      </c>
      <c r="U188" s="176"/>
      <c r="V188" s="176"/>
      <c r="W188" s="176"/>
      <c r="X188" s="176"/>
      <c r="Y188" s="176"/>
      <c r="Z188" s="176">
        <v>15000</v>
      </c>
      <c r="AA188" s="176"/>
      <c r="AB188" s="176"/>
      <c r="AC188" s="176"/>
      <c r="AD188" s="176"/>
      <c r="AE188" s="176">
        <v>0</v>
      </c>
      <c r="AF188" s="176"/>
      <c r="AG188" s="176"/>
      <c r="AH188" s="176"/>
      <c r="AI188" s="176"/>
      <c r="AJ188" s="176"/>
      <c r="AK188" s="176">
        <v>0</v>
      </c>
      <c r="AL188" s="176"/>
      <c r="AM188" s="176"/>
      <c r="AN188" s="176"/>
      <c r="AO188" s="176"/>
      <c r="AP188" s="176"/>
      <c r="AQ188" s="176">
        <f>IF(ISNUMBER(AK188),AK188,0)-IF(ISNUMBER(AE188),AE188,0)</f>
        <v>0</v>
      </c>
      <c r="AR188" s="176"/>
      <c r="AS188" s="176"/>
      <c r="AT188" s="176"/>
      <c r="AU188" s="176"/>
      <c r="AV188" s="176"/>
      <c r="AW188" s="176">
        <v>0</v>
      </c>
      <c r="AX188" s="176"/>
      <c r="AY188" s="176"/>
      <c r="AZ188" s="176"/>
      <c r="BA188" s="176"/>
      <c r="BB188" s="176">
        <v>0</v>
      </c>
      <c r="BC188" s="176"/>
      <c r="BD188" s="176"/>
      <c r="BE188" s="176"/>
      <c r="BF188" s="176"/>
      <c r="BG188" s="176">
        <f>IF(ISNUMBER(Z188),Z188,0)+IF(ISNUMBER(AK188),AK188,0)</f>
        <v>15000</v>
      </c>
      <c r="BH188" s="176"/>
      <c r="BI188" s="176"/>
      <c r="BJ188" s="176"/>
      <c r="BK188" s="176"/>
      <c r="BL188" s="176"/>
      <c r="CA188" s="136" t="s">
        <v>59</v>
      </c>
    </row>
    <row r="189" spans="1:79" s="9" customFormat="1" ht="12.75" customHeight="1" x14ac:dyDescent="0.25">
      <c r="A189" s="124"/>
      <c r="B189" s="124"/>
      <c r="C189" s="124"/>
      <c r="D189" s="124"/>
      <c r="E189" s="124"/>
      <c r="F189" s="124"/>
      <c r="G189" s="137" t="s">
        <v>179</v>
      </c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9"/>
      <c r="T189" s="177">
        <v>15000</v>
      </c>
      <c r="U189" s="177"/>
      <c r="V189" s="177"/>
      <c r="W189" s="177"/>
      <c r="X189" s="177"/>
      <c r="Y189" s="177"/>
      <c r="Z189" s="177">
        <v>15000</v>
      </c>
      <c r="AA189" s="177"/>
      <c r="AB189" s="177"/>
      <c r="AC189" s="177"/>
      <c r="AD189" s="177"/>
      <c r="AE189" s="177">
        <v>0</v>
      </c>
      <c r="AF189" s="177"/>
      <c r="AG189" s="177"/>
      <c r="AH189" s="177"/>
      <c r="AI189" s="177"/>
      <c r="AJ189" s="177"/>
      <c r="AK189" s="177">
        <v>0</v>
      </c>
      <c r="AL189" s="177"/>
      <c r="AM189" s="177"/>
      <c r="AN189" s="177"/>
      <c r="AO189" s="177"/>
      <c r="AP189" s="177"/>
      <c r="AQ189" s="177">
        <f>IF(ISNUMBER(AK189),AK189,0)-IF(ISNUMBER(AE189),AE189,0)</f>
        <v>0</v>
      </c>
      <c r="AR189" s="177"/>
      <c r="AS189" s="177"/>
      <c r="AT189" s="177"/>
      <c r="AU189" s="177"/>
      <c r="AV189" s="177"/>
      <c r="AW189" s="177">
        <v>0</v>
      </c>
      <c r="AX189" s="177"/>
      <c r="AY189" s="177"/>
      <c r="AZ189" s="177"/>
      <c r="BA189" s="177"/>
      <c r="BB189" s="177">
        <v>0</v>
      </c>
      <c r="BC189" s="177"/>
      <c r="BD189" s="177"/>
      <c r="BE189" s="177"/>
      <c r="BF189" s="177"/>
      <c r="BG189" s="177">
        <f>IF(ISNUMBER(Z189),Z189,0)+IF(ISNUMBER(AK189),AK189,0)</f>
        <v>15000</v>
      </c>
      <c r="BH189" s="177"/>
      <c r="BI189" s="177"/>
      <c r="BJ189" s="177"/>
      <c r="BK189" s="177"/>
      <c r="BL189" s="177"/>
    </row>
    <row r="191" spans="1:79" ht="14.25" customHeight="1" x14ac:dyDescent="0.25">
      <c r="A191" s="48" t="s">
        <v>377</v>
      </c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</row>
    <row r="192" spans="1:79" ht="15" customHeight="1" x14ac:dyDescent="0.25">
      <c r="A192" s="52" t="s">
        <v>296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</row>
    <row r="193" spans="1:79" ht="18" customHeight="1" x14ac:dyDescent="0.25">
      <c r="A193" s="46" t="s">
        <v>166</v>
      </c>
      <c r="B193" s="46"/>
      <c r="C193" s="46"/>
      <c r="D193" s="46"/>
      <c r="E193" s="46"/>
      <c r="F193" s="46"/>
      <c r="G193" s="46" t="s">
        <v>20</v>
      </c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364</v>
      </c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 t="s">
        <v>374</v>
      </c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42.9" customHeight="1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171</v>
      </c>
      <c r="R194" s="46"/>
      <c r="S194" s="46"/>
      <c r="T194" s="46"/>
      <c r="U194" s="46"/>
      <c r="V194" s="99" t="s">
        <v>172</v>
      </c>
      <c r="W194" s="99"/>
      <c r="X194" s="99"/>
      <c r="Y194" s="99"/>
      <c r="Z194" s="46" t="s">
        <v>173</v>
      </c>
      <c r="AA194" s="46"/>
      <c r="AB194" s="46"/>
      <c r="AC194" s="46"/>
      <c r="AD194" s="46"/>
      <c r="AE194" s="46"/>
      <c r="AF194" s="46"/>
      <c r="AG194" s="46"/>
      <c r="AH194" s="46"/>
      <c r="AI194" s="46"/>
      <c r="AJ194" s="46" t="s">
        <v>174</v>
      </c>
      <c r="AK194" s="46"/>
      <c r="AL194" s="46"/>
      <c r="AM194" s="46"/>
      <c r="AN194" s="46"/>
      <c r="AO194" s="46" t="s">
        <v>21</v>
      </c>
      <c r="AP194" s="46"/>
      <c r="AQ194" s="46"/>
      <c r="AR194" s="46"/>
      <c r="AS194" s="46"/>
      <c r="AT194" s="99" t="s">
        <v>175</v>
      </c>
      <c r="AU194" s="99"/>
      <c r="AV194" s="99"/>
      <c r="AW194" s="99"/>
      <c r="AX194" s="46" t="s">
        <v>173</v>
      </c>
      <c r="AY194" s="46"/>
      <c r="AZ194" s="46"/>
      <c r="BA194" s="46"/>
      <c r="BB194" s="46"/>
      <c r="BC194" s="46"/>
      <c r="BD194" s="46"/>
      <c r="BE194" s="46"/>
      <c r="BF194" s="46"/>
      <c r="BG194" s="46"/>
      <c r="BH194" s="46" t="s">
        <v>176</v>
      </c>
      <c r="BI194" s="46"/>
      <c r="BJ194" s="46"/>
      <c r="BK194" s="46"/>
      <c r="BL194" s="46"/>
    </row>
    <row r="195" spans="1:79" ht="63" customHeight="1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99"/>
      <c r="W195" s="99"/>
      <c r="X195" s="99"/>
      <c r="Y195" s="99"/>
      <c r="Z195" s="46" t="s">
        <v>18</v>
      </c>
      <c r="AA195" s="46"/>
      <c r="AB195" s="46"/>
      <c r="AC195" s="46"/>
      <c r="AD195" s="46"/>
      <c r="AE195" s="46" t="s">
        <v>17</v>
      </c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99"/>
      <c r="AU195" s="99"/>
      <c r="AV195" s="99"/>
      <c r="AW195" s="99"/>
      <c r="AX195" s="46" t="s">
        <v>18</v>
      </c>
      <c r="AY195" s="46"/>
      <c r="AZ195" s="46"/>
      <c r="BA195" s="46"/>
      <c r="BB195" s="46"/>
      <c r="BC195" s="46" t="s">
        <v>17</v>
      </c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5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>
        <v>3</v>
      </c>
      <c r="R196" s="46"/>
      <c r="S196" s="46"/>
      <c r="T196" s="46"/>
      <c r="U196" s="46"/>
      <c r="V196" s="46">
        <v>4</v>
      </c>
      <c r="W196" s="46"/>
      <c r="X196" s="46"/>
      <c r="Y196" s="46"/>
      <c r="Z196" s="46">
        <v>5</v>
      </c>
      <c r="AA196" s="46"/>
      <c r="AB196" s="46"/>
      <c r="AC196" s="46"/>
      <c r="AD196" s="46"/>
      <c r="AE196" s="46">
        <v>6</v>
      </c>
      <c r="AF196" s="46"/>
      <c r="AG196" s="46"/>
      <c r="AH196" s="46"/>
      <c r="AI196" s="46"/>
      <c r="AJ196" s="46">
        <v>7</v>
      </c>
      <c r="AK196" s="46"/>
      <c r="AL196" s="46"/>
      <c r="AM196" s="46"/>
      <c r="AN196" s="46"/>
      <c r="AO196" s="46">
        <v>8</v>
      </c>
      <c r="AP196" s="46"/>
      <c r="AQ196" s="46"/>
      <c r="AR196" s="46"/>
      <c r="AS196" s="46"/>
      <c r="AT196" s="46">
        <v>9</v>
      </c>
      <c r="AU196" s="46"/>
      <c r="AV196" s="46"/>
      <c r="AW196" s="46"/>
      <c r="AX196" s="46">
        <v>10</v>
      </c>
      <c r="AY196" s="46"/>
      <c r="AZ196" s="46"/>
      <c r="BA196" s="46"/>
      <c r="BB196" s="46"/>
      <c r="BC196" s="46">
        <v>11</v>
      </c>
      <c r="BD196" s="46"/>
      <c r="BE196" s="46"/>
      <c r="BF196" s="46"/>
      <c r="BG196" s="46"/>
      <c r="BH196" s="46">
        <v>12</v>
      </c>
      <c r="BI196" s="46"/>
      <c r="BJ196" s="46"/>
      <c r="BK196" s="46"/>
      <c r="BL196" s="46"/>
    </row>
    <row r="197" spans="1:79" s="2" customFormat="1" ht="12" hidden="1" customHeight="1" x14ac:dyDescent="0.25">
      <c r="A197" s="44" t="s">
        <v>85</v>
      </c>
      <c r="B197" s="44"/>
      <c r="C197" s="44"/>
      <c r="D197" s="44"/>
      <c r="E197" s="44"/>
      <c r="F197" s="44"/>
      <c r="G197" s="92" t="s">
        <v>78</v>
      </c>
      <c r="H197" s="92"/>
      <c r="I197" s="92"/>
      <c r="J197" s="92"/>
      <c r="K197" s="92"/>
      <c r="L197" s="92"/>
      <c r="M197" s="92"/>
      <c r="N197" s="92"/>
      <c r="O197" s="92"/>
      <c r="P197" s="92"/>
      <c r="Q197" s="49" t="s">
        <v>101</v>
      </c>
      <c r="R197" s="49"/>
      <c r="S197" s="49"/>
      <c r="T197" s="49"/>
      <c r="U197" s="49"/>
      <c r="V197" s="49" t="s">
        <v>102</v>
      </c>
      <c r="W197" s="49"/>
      <c r="X197" s="49"/>
      <c r="Y197" s="49"/>
      <c r="Z197" s="49" t="s">
        <v>103</v>
      </c>
      <c r="AA197" s="49"/>
      <c r="AB197" s="49"/>
      <c r="AC197" s="49"/>
      <c r="AD197" s="49"/>
      <c r="AE197" s="49" t="s">
        <v>104</v>
      </c>
      <c r="AF197" s="49"/>
      <c r="AG197" s="49"/>
      <c r="AH197" s="49"/>
      <c r="AI197" s="49"/>
      <c r="AJ197" s="104" t="s">
        <v>124</v>
      </c>
      <c r="AK197" s="49"/>
      <c r="AL197" s="49"/>
      <c r="AM197" s="49"/>
      <c r="AN197" s="49"/>
      <c r="AO197" s="49" t="s">
        <v>105</v>
      </c>
      <c r="AP197" s="49"/>
      <c r="AQ197" s="49"/>
      <c r="AR197" s="49"/>
      <c r="AS197" s="49"/>
      <c r="AT197" s="104" t="s">
        <v>125</v>
      </c>
      <c r="AU197" s="49"/>
      <c r="AV197" s="49"/>
      <c r="AW197" s="49"/>
      <c r="AX197" s="49" t="s">
        <v>106</v>
      </c>
      <c r="AY197" s="49"/>
      <c r="AZ197" s="49"/>
      <c r="BA197" s="49"/>
      <c r="BB197" s="49"/>
      <c r="BC197" s="49" t="s">
        <v>107</v>
      </c>
      <c r="BD197" s="49"/>
      <c r="BE197" s="49"/>
      <c r="BF197" s="49"/>
      <c r="BG197" s="49"/>
      <c r="BH197" s="104" t="s">
        <v>124</v>
      </c>
      <c r="BI197" s="49"/>
      <c r="BJ197" s="49"/>
      <c r="BK197" s="49"/>
      <c r="BL197" s="49"/>
      <c r="CA197" s="2" t="s">
        <v>60</v>
      </c>
    </row>
    <row r="198" spans="1:79" s="136" customFormat="1" ht="52.8" customHeight="1" x14ac:dyDescent="0.25">
      <c r="A198" s="170">
        <v>2282</v>
      </c>
      <c r="B198" s="170"/>
      <c r="C198" s="170"/>
      <c r="D198" s="170"/>
      <c r="E198" s="170"/>
      <c r="F198" s="170"/>
      <c r="G198" s="130" t="s">
        <v>317</v>
      </c>
      <c r="H198" s="131"/>
      <c r="I198" s="131"/>
      <c r="J198" s="131"/>
      <c r="K198" s="131"/>
      <c r="L198" s="131"/>
      <c r="M198" s="131"/>
      <c r="N198" s="131"/>
      <c r="O198" s="131"/>
      <c r="P198" s="132"/>
      <c r="Q198" s="176">
        <v>15000</v>
      </c>
      <c r="R198" s="176"/>
      <c r="S198" s="176"/>
      <c r="T198" s="176"/>
      <c r="U198" s="176"/>
      <c r="V198" s="176">
        <v>0</v>
      </c>
      <c r="W198" s="176"/>
      <c r="X198" s="176"/>
      <c r="Y198" s="176"/>
      <c r="Z198" s="176">
        <v>0</v>
      </c>
      <c r="AA198" s="176"/>
      <c r="AB198" s="176"/>
      <c r="AC198" s="176"/>
      <c r="AD198" s="176"/>
      <c r="AE198" s="176">
        <v>0</v>
      </c>
      <c r="AF198" s="176"/>
      <c r="AG198" s="176"/>
      <c r="AH198" s="176"/>
      <c r="AI198" s="176"/>
      <c r="AJ198" s="176">
        <f>IF(ISNUMBER(Q198),Q198,0)-IF(ISNUMBER(Z198),Z198,0)</f>
        <v>15000</v>
      </c>
      <c r="AK198" s="176"/>
      <c r="AL198" s="176"/>
      <c r="AM198" s="176"/>
      <c r="AN198" s="176"/>
      <c r="AO198" s="176">
        <v>10000</v>
      </c>
      <c r="AP198" s="176"/>
      <c r="AQ198" s="176"/>
      <c r="AR198" s="176"/>
      <c r="AS198" s="176"/>
      <c r="AT198" s="176">
        <f>IF(ISNUMBER(V198),V198,0)-IF(ISNUMBER(Z198),Z198,0)-IF(ISNUMBER(AE198),AE198,0)</f>
        <v>0</v>
      </c>
      <c r="AU198" s="176"/>
      <c r="AV198" s="176"/>
      <c r="AW198" s="176"/>
      <c r="AX198" s="176">
        <v>0</v>
      </c>
      <c r="AY198" s="176"/>
      <c r="AZ198" s="176"/>
      <c r="BA198" s="176"/>
      <c r="BB198" s="176"/>
      <c r="BC198" s="176">
        <v>0</v>
      </c>
      <c r="BD198" s="176"/>
      <c r="BE198" s="176"/>
      <c r="BF198" s="176"/>
      <c r="BG198" s="176"/>
      <c r="BH198" s="176">
        <f>IF(ISNUMBER(AO198),AO198,0)-IF(ISNUMBER(AX198),AX198,0)</f>
        <v>10000</v>
      </c>
      <c r="BI198" s="176"/>
      <c r="BJ198" s="176"/>
      <c r="BK198" s="176"/>
      <c r="BL198" s="176"/>
      <c r="CA198" s="136" t="s">
        <v>61</v>
      </c>
    </row>
    <row r="199" spans="1:79" s="9" customFormat="1" ht="12.75" customHeight="1" x14ac:dyDescent="0.25">
      <c r="A199" s="124"/>
      <c r="B199" s="124"/>
      <c r="C199" s="124"/>
      <c r="D199" s="124"/>
      <c r="E199" s="124"/>
      <c r="F199" s="124"/>
      <c r="G199" s="137" t="s">
        <v>179</v>
      </c>
      <c r="H199" s="138"/>
      <c r="I199" s="138"/>
      <c r="J199" s="138"/>
      <c r="K199" s="138"/>
      <c r="L199" s="138"/>
      <c r="M199" s="138"/>
      <c r="N199" s="138"/>
      <c r="O199" s="138"/>
      <c r="P199" s="139"/>
      <c r="Q199" s="177">
        <v>15000</v>
      </c>
      <c r="R199" s="177"/>
      <c r="S199" s="177"/>
      <c r="T199" s="177"/>
      <c r="U199" s="177"/>
      <c r="V199" s="177">
        <v>0</v>
      </c>
      <c r="W199" s="177"/>
      <c r="X199" s="177"/>
      <c r="Y199" s="177"/>
      <c r="Z199" s="177">
        <v>0</v>
      </c>
      <c r="AA199" s="177"/>
      <c r="AB199" s="177"/>
      <c r="AC199" s="177"/>
      <c r="AD199" s="177"/>
      <c r="AE199" s="177">
        <v>0</v>
      </c>
      <c r="AF199" s="177"/>
      <c r="AG199" s="177"/>
      <c r="AH199" s="177"/>
      <c r="AI199" s="177"/>
      <c r="AJ199" s="177">
        <f>IF(ISNUMBER(Q199),Q199,0)-IF(ISNUMBER(Z199),Z199,0)</f>
        <v>15000</v>
      </c>
      <c r="AK199" s="177"/>
      <c r="AL199" s="177"/>
      <c r="AM199" s="177"/>
      <c r="AN199" s="177"/>
      <c r="AO199" s="177">
        <v>10000</v>
      </c>
      <c r="AP199" s="177"/>
      <c r="AQ199" s="177"/>
      <c r="AR199" s="177"/>
      <c r="AS199" s="177"/>
      <c r="AT199" s="177">
        <f>IF(ISNUMBER(V199),V199,0)-IF(ISNUMBER(Z199),Z199,0)-IF(ISNUMBER(AE199),AE199,0)</f>
        <v>0</v>
      </c>
      <c r="AU199" s="177"/>
      <c r="AV199" s="177"/>
      <c r="AW199" s="177"/>
      <c r="AX199" s="177">
        <v>0</v>
      </c>
      <c r="AY199" s="177"/>
      <c r="AZ199" s="177"/>
      <c r="BA199" s="177"/>
      <c r="BB199" s="177"/>
      <c r="BC199" s="177">
        <v>0</v>
      </c>
      <c r="BD199" s="177"/>
      <c r="BE199" s="177"/>
      <c r="BF199" s="177"/>
      <c r="BG199" s="177"/>
      <c r="BH199" s="177">
        <f>IF(ISNUMBER(AO199),AO199,0)-IF(ISNUMBER(AX199),AX199,0)</f>
        <v>10000</v>
      </c>
      <c r="BI199" s="177"/>
      <c r="BJ199" s="177"/>
      <c r="BK199" s="177"/>
      <c r="BL199" s="177"/>
    </row>
    <row r="201" spans="1:79" ht="14.25" customHeight="1" x14ac:dyDescent="0.25">
      <c r="A201" s="48" t="s">
        <v>365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5">
      <c r="A202" s="52" t="s">
        <v>296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" customHeight="1" x14ac:dyDescent="0.25">
      <c r="A203" s="99" t="s">
        <v>166</v>
      </c>
      <c r="B203" s="99"/>
      <c r="C203" s="99"/>
      <c r="D203" s="99"/>
      <c r="E203" s="99"/>
      <c r="F203" s="99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362</v>
      </c>
      <c r="AF203" s="46"/>
      <c r="AG203" s="46"/>
      <c r="AH203" s="46"/>
      <c r="AI203" s="46"/>
      <c r="AJ203" s="46"/>
      <c r="AK203" s="46" t="s">
        <v>366</v>
      </c>
      <c r="AL203" s="46"/>
      <c r="AM203" s="46"/>
      <c r="AN203" s="46"/>
      <c r="AO203" s="46"/>
      <c r="AP203" s="46"/>
      <c r="AQ203" s="46" t="s">
        <v>378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5">
      <c r="A204" s="99"/>
      <c r="B204" s="99"/>
      <c r="C204" s="99"/>
      <c r="D204" s="99"/>
      <c r="E204" s="99"/>
      <c r="F204" s="99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5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5">
      <c r="A206" s="44" t="s">
        <v>85</v>
      </c>
      <c r="B206" s="44"/>
      <c r="C206" s="44"/>
      <c r="D206" s="44"/>
      <c r="E206" s="44"/>
      <c r="F206" s="44"/>
      <c r="G206" s="92" t="s">
        <v>78</v>
      </c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92" t="s">
        <v>108</v>
      </c>
      <c r="AX206" s="92"/>
      <c r="AY206" s="92"/>
      <c r="AZ206" s="92"/>
      <c r="BA206" s="92"/>
      <c r="BB206" s="92"/>
      <c r="BC206" s="92"/>
      <c r="BD206" s="92"/>
      <c r="BE206" s="92" t="s">
        <v>109</v>
      </c>
      <c r="BF206" s="92"/>
      <c r="BG206" s="92"/>
      <c r="BH206" s="92"/>
      <c r="BI206" s="92"/>
      <c r="BJ206" s="92"/>
      <c r="BK206" s="92"/>
      <c r="BL206" s="92"/>
      <c r="CA206" s="2" t="s">
        <v>62</v>
      </c>
    </row>
    <row r="207" spans="1:79" s="136" customFormat="1" ht="39.6" customHeight="1" x14ac:dyDescent="0.25">
      <c r="A207" s="170">
        <v>2282</v>
      </c>
      <c r="B207" s="170"/>
      <c r="C207" s="170"/>
      <c r="D207" s="170"/>
      <c r="E207" s="170"/>
      <c r="F207" s="170"/>
      <c r="G207" s="130" t="s">
        <v>317</v>
      </c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2"/>
      <c r="T207" s="176">
        <v>15000</v>
      </c>
      <c r="U207" s="176"/>
      <c r="V207" s="176"/>
      <c r="W207" s="176"/>
      <c r="X207" s="176"/>
      <c r="Y207" s="176"/>
      <c r="Z207" s="176">
        <v>0</v>
      </c>
      <c r="AA207" s="176"/>
      <c r="AB207" s="176"/>
      <c r="AC207" s="176"/>
      <c r="AD207" s="176"/>
      <c r="AE207" s="176">
        <v>0</v>
      </c>
      <c r="AF207" s="176"/>
      <c r="AG207" s="176"/>
      <c r="AH207" s="176"/>
      <c r="AI207" s="176"/>
      <c r="AJ207" s="176"/>
      <c r="AK207" s="176">
        <v>0</v>
      </c>
      <c r="AL207" s="176"/>
      <c r="AM207" s="176"/>
      <c r="AN207" s="176"/>
      <c r="AO207" s="176"/>
      <c r="AP207" s="176"/>
      <c r="AQ207" s="176">
        <v>0</v>
      </c>
      <c r="AR207" s="176"/>
      <c r="AS207" s="176"/>
      <c r="AT207" s="176"/>
      <c r="AU207" s="176"/>
      <c r="AV207" s="176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CA207" s="136" t="s">
        <v>63</v>
      </c>
    </row>
    <row r="208" spans="1:79" s="9" customFormat="1" ht="12.75" customHeight="1" x14ac:dyDescent="0.25">
      <c r="A208" s="124"/>
      <c r="B208" s="124"/>
      <c r="C208" s="124"/>
      <c r="D208" s="124"/>
      <c r="E208" s="124"/>
      <c r="F208" s="124"/>
      <c r="G208" s="137" t="s">
        <v>179</v>
      </c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9"/>
      <c r="T208" s="177">
        <v>15000</v>
      </c>
      <c r="U208" s="177"/>
      <c r="V208" s="177"/>
      <c r="W208" s="177"/>
      <c r="X208" s="177"/>
      <c r="Y208" s="177"/>
      <c r="Z208" s="177">
        <v>0</v>
      </c>
      <c r="AA208" s="177"/>
      <c r="AB208" s="177"/>
      <c r="AC208" s="177"/>
      <c r="AD208" s="177"/>
      <c r="AE208" s="177">
        <v>0</v>
      </c>
      <c r="AF208" s="177"/>
      <c r="AG208" s="177"/>
      <c r="AH208" s="177"/>
      <c r="AI208" s="177"/>
      <c r="AJ208" s="177"/>
      <c r="AK208" s="177">
        <v>0</v>
      </c>
      <c r="AL208" s="177"/>
      <c r="AM208" s="177"/>
      <c r="AN208" s="177"/>
      <c r="AO208" s="177"/>
      <c r="AP208" s="177"/>
      <c r="AQ208" s="177">
        <v>0</v>
      </c>
      <c r="AR208" s="177"/>
      <c r="AS208" s="177"/>
      <c r="AT208" s="177"/>
      <c r="AU208" s="177"/>
      <c r="AV208" s="177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</row>
    <row r="210" spans="1:64" ht="14.25" customHeight="1" x14ac:dyDescent="0.25">
      <c r="A210" s="48" t="s">
        <v>367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3.8" x14ac:dyDescent="0.25">
      <c r="A214" s="48" t="s">
        <v>391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3.8" x14ac:dyDescent="0.25">
      <c r="A215" s="48" t="s">
        <v>368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899999999999999" customHeight="1" x14ac:dyDescent="0.25">
      <c r="A220" s="152" t="s">
        <v>290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3" t="s">
        <v>359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</row>
    <row r="221" spans="1:64" ht="12.75" customHeight="1" x14ac:dyDescent="0.25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3.8" x14ac:dyDescent="0.25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5">
      <c r="A223" s="152" t="s">
        <v>291</v>
      </c>
      <c r="B223" s="149"/>
      <c r="C223" s="149"/>
      <c r="D223" s="149"/>
      <c r="E223" s="14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4" t="s">
        <v>360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</row>
    <row r="224" spans="1:64" ht="12" customHeight="1" x14ac:dyDescent="0.25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219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297"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E189:AJ189"/>
    <mergeCell ref="AK189:AP189"/>
    <mergeCell ref="AQ189:AV189"/>
    <mergeCell ref="AW189:BA189"/>
    <mergeCell ref="BB189:BF189"/>
    <mergeCell ref="BG189:BL189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K188:AP188"/>
    <mergeCell ref="AQ188:AV188"/>
    <mergeCell ref="AW188:BA188"/>
    <mergeCell ref="BB188:BF188"/>
    <mergeCell ref="BG188:BL188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760" priority="39" stopIfTrue="1" operator="equal">
      <formula>A85</formula>
    </cfRule>
  </conditionalFormatting>
  <conditionalFormatting sqref="A105:C105 A119:C119">
    <cfRule type="cellIs" dxfId="759" priority="40" stopIfTrue="1" operator="equal">
      <formula>A104</formula>
    </cfRule>
    <cfRule type="cellIs" dxfId="758" priority="41" stopIfTrue="1" operator="equal">
      <formula>0</formula>
    </cfRule>
  </conditionalFormatting>
  <conditionalFormatting sqref="A87">
    <cfRule type="cellIs" dxfId="757" priority="38" stopIfTrue="1" operator="equal">
      <formula>A86</formula>
    </cfRule>
  </conditionalFormatting>
  <conditionalFormatting sqref="A97">
    <cfRule type="cellIs" dxfId="756" priority="146" stopIfTrue="1" operator="equal">
      <formula>A95</formula>
    </cfRule>
  </conditionalFormatting>
  <conditionalFormatting sqref="A96">
    <cfRule type="cellIs" dxfId="755" priority="36" stopIfTrue="1" operator="equal">
      <formula>A95</formula>
    </cfRule>
  </conditionalFormatting>
  <conditionalFormatting sqref="A145">
    <cfRule type="cellIs" dxfId="754" priority="2" stopIfTrue="1" operator="equal">
      <formula>A144</formula>
    </cfRule>
  </conditionalFormatting>
  <conditionalFormatting sqref="A106:C106">
    <cfRule type="cellIs" dxfId="753" priority="33" stopIfTrue="1" operator="equal">
      <formula>A105</formula>
    </cfRule>
    <cfRule type="cellIs" dxfId="752" priority="34" stopIfTrue="1" operator="equal">
      <formula>0</formula>
    </cfRule>
  </conditionalFormatting>
  <conditionalFormatting sqref="A107:C107">
    <cfRule type="cellIs" dxfId="751" priority="31" stopIfTrue="1" operator="equal">
      <formula>A106</formula>
    </cfRule>
    <cfRule type="cellIs" dxfId="750" priority="32" stopIfTrue="1" operator="equal">
      <formula>0</formula>
    </cfRule>
  </conditionalFormatting>
  <conditionalFormatting sqref="A108:C108">
    <cfRule type="cellIs" dxfId="749" priority="29" stopIfTrue="1" operator="equal">
      <formula>A107</formula>
    </cfRule>
    <cfRule type="cellIs" dxfId="748" priority="30" stopIfTrue="1" operator="equal">
      <formula>0</formula>
    </cfRule>
  </conditionalFormatting>
  <conditionalFormatting sqref="A109:C109">
    <cfRule type="cellIs" dxfId="747" priority="27" stopIfTrue="1" operator="equal">
      <formula>A108</formula>
    </cfRule>
    <cfRule type="cellIs" dxfId="746" priority="28" stopIfTrue="1" operator="equal">
      <formula>0</formula>
    </cfRule>
  </conditionalFormatting>
  <conditionalFormatting sqref="A110:C110">
    <cfRule type="cellIs" dxfId="745" priority="25" stopIfTrue="1" operator="equal">
      <formula>A109</formula>
    </cfRule>
    <cfRule type="cellIs" dxfId="744" priority="26" stopIfTrue="1" operator="equal">
      <formula>0</formula>
    </cfRule>
  </conditionalFormatting>
  <conditionalFormatting sqref="A111:C111">
    <cfRule type="cellIs" dxfId="743" priority="23" stopIfTrue="1" operator="equal">
      <formula>A110</formula>
    </cfRule>
    <cfRule type="cellIs" dxfId="742" priority="24" stopIfTrue="1" operator="equal">
      <formula>0</formula>
    </cfRule>
  </conditionalFormatting>
  <conditionalFormatting sqref="A112:C112">
    <cfRule type="cellIs" dxfId="741" priority="21" stopIfTrue="1" operator="equal">
      <formula>A111</formula>
    </cfRule>
    <cfRule type="cellIs" dxfId="740" priority="22" stopIfTrue="1" operator="equal">
      <formula>0</formula>
    </cfRule>
  </conditionalFormatting>
  <conditionalFormatting sqref="A120:C120">
    <cfRule type="cellIs" dxfId="739" priority="17" stopIfTrue="1" operator="equal">
      <formula>A119</formula>
    </cfRule>
    <cfRule type="cellIs" dxfId="738" priority="18" stopIfTrue="1" operator="equal">
      <formula>0</formula>
    </cfRule>
  </conditionalFormatting>
  <conditionalFormatting sqref="A121:C121">
    <cfRule type="cellIs" dxfId="737" priority="15" stopIfTrue="1" operator="equal">
      <formula>A120</formula>
    </cfRule>
    <cfRule type="cellIs" dxfId="736" priority="16" stopIfTrue="1" operator="equal">
      <formula>0</formula>
    </cfRule>
  </conditionalFormatting>
  <conditionalFormatting sqref="A122:C122">
    <cfRule type="cellIs" dxfId="735" priority="13" stopIfTrue="1" operator="equal">
      <formula>A121</formula>
    </cfRule>
    <cfRule type="cellIs" dxfId="734" priority="14" stopIfTrue="1" operator="equal">
      <formula>0</formula>
    </cfRule>
  </conditionalFormatting>
  <conditionalFormatting sqref="A123:C123">
    <cfRule type="cellIs" dxfId="733" priority="11" stopIfTrue="1" operator="equal">
      <formula>A122</formula>
    </cfRule>
    <cfRule type="cellIs" dxfId="732" priority="12" stopIfTrue="1" operator="equal">
      <formula>0</formula>
    </cfRule>
  </conditionalFormatting>
  <conditionalFormatting sqref="A124:C124">
    <cfRule type="cellIs" dxfId="731" priority="9" stopIfTrue="1" operator="equal">
      <formula>A123</formula>
    </cfRule>
    <cfRule type="cellIs" dxfId="730" priority="10" stopIfTrue="1" operator="equal">
      <formula>0</formula>
    </cfRule>
  </conditionalFormatting>
  <conditionalFormatting sqref="A125:C125">
    <cfRule type="cellIs" dxfId="729" priority="7" stopIfTrue="1" operator="equal">
      <formula>A124</formula>
    </cfRule>
    <cfRule type="cellIs" dxfId="728" priority="8" stopIfTrue="1" operator="equal">
      <formula>0</formula>
    </cfRule>
  </conditionalFormatting>
  <conditionalFormatting sqref="A126:C126">
    <cfRule type="cellIs" dxfId="727" priority="5" stopIfTrue="1" operator="equal">
      <formula>A125</formula>
    </cfRule>
    <cfRule type="cellIs" dxfId="726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451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452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453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263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27.6" customHeight="1" x14ac:dyDescent="0.25">
      <c r="A18" s="148" t="s">
        <v>449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27.6" customHeight="1" x14ac:dyDescent="0.25">
      <c r="A21" s="148" t="s">
        <v>450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429697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429697</v>
      </c>
      <c r="AJ30" s="161"/>
      <c r="AK30" s="161"/>
      <c r="AL30" s="161"/>
      <c r="AM30" s="162"/>
      <c r="AN30" s="160">
        <v>700000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700000</v>
      </c>
      <c r="BC30" s="161"/>
      <c r="BD30" s="161"/>
      <c r="BE30" s="161"/>
      <c r="BF30" s="162"/>
      <c r="BG30" s="160">
        <v>500000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500000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429697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429697</v>
      </c>
      <c r="AJ31" s="165"/>
      <c r="AK31" s="165"/>
      <c r="AL31" s="165"/>
      <c r="AM31" s="166"/>
      <c r="AN31" s="164">
        <v>700000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700000</v>
      </c>
      <c r="BC31" s="165"/>
      <c r="BD31" s="165"/>
      <c r="BE31" s="165"/>
      <c r="BF31" s="166"/>
      <c r="BG31" s="164">
        <v>500000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500000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540000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540000</v>
      </c>
      <c r="AN39" s="161"/>
      <c r="AO39" s="161"/>
      <c r="AP39" s="161"/>
      <c r="AQ39" s="162"/>
      <c r="AR39" s="160">
        <v>572400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572400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540000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540000</v>
      </c>
      <c r="AN40" s="165"/>
      <c r="AO40" s="165"/>
      <c r="AP40" s="165"/>
      <c r="AQ40" s="166"/>
      <c r="AR40" s="164">
        <v>572400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572400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2240</v>
      </c>
      <c r="B50" s="157"/>
      <c r="C50" s="157"/>
      <c r="D50" s="158"/>
      <c r="E50" s="130" t="s">
        <v>311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429697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429697</v>
      </c>
      <c r="AJ50" s="161"/>
      <c r="AK50" s="161"/>
      <c r="AL50" s="161"/>
      <c r="AM50" s="162"/>
      <c r="AN50" s="160">
        <v>700000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700000</v>
      </c>
      <c r="BC50" s="161"/>
      <c r="BD50" s="161"/>
      <c r="BE50" s="161"/>
      <c r="BF50" s="162"/>
      <c r="BG50" s="160">
        <v>500000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500000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5">
      <c r="A51" s="125"/>
      <c r="B51" s="126"/>
      <c r="C51" s="126"/>
      <c r="D51" s="128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429697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429697</v>
      </c>
      <c r="AJ51" s="165"/>
      <c r="AK51" s="165"/>
      <c r="AL51" s="165"/>
      <c r="AM51" s="166"/>
      <c r="AN51" s="164">
        <v>700000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700000</v>
      </c>
      <c r="BC51" s="165"/>
      <c r="BD51" s="165"/>
      <c r="BE51" s="165"/>
      <c r="BF51" s="166"/>
      <c r="BG51" s="164">
        <v>500000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500000</v>
      </c>
      <c r="BV51" s="165"/>
      <c r="BW51" s="165"/>
      <c r="BX51" s="165"/>
      <c r="BY51" s="166"/>
    </row>
    <row r="53" spans="1:79" ht="14.25" customHeight="1" x14ac:dyDescent="0.25">
      <c r="A53" s="48" t="s">
        <v>371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5">
      <c r="A54" s="69" t="s">
        <v>296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5">
      <c r="A55" s="86" t="s">
        <v>150</v>
      </c>
      <c r="B55" s="87"/>
      <c r="C55" s="87"/>
      <c r="D55" s="87"/>
      <c r="E55" s="88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297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298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299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5">
      <c r="A56" s="89"/>
      <c r="B56" s="90"/>
      <c r="C56" s="90"/>
      <c r="D56" s="90"/>
      <c r="E56" s="91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5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5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5">
      <c r="A59" s="125"/>
      <c r="B59" s="126"/>
      <c r="C59" s="126"/>
      <c r="D59" s="126"/>
      <c r="E59" s="128"/>
      <c r="F59" s="125" t="s">
        <v>179</v>
      </c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8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5">
      <c r="A61" s="48" t="s">
        <v>383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5">
      <c r="A63" s="86" t="s">
        <v>149</v>
      </c>
      <c r="B63" s="87"/>
      <c r="C63" s="87"/>
      <c r="D63" s="88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300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302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5">
      <c r="A64" s="89"/>
      <c r="B64" s="90"/>
      <c r="C64" s="90"/>
      <c r="D64" s="91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5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5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6" customFormat="1" ht="13.2" customHeight="1" x14ac:dyDescent="0.25">
      <c r="A67" s="156">
        <v>2240</v>
      </c>
      <c r="B67" s="157"/>
      <c r="C67" s="157"/>
      <c r="D67" s="158"/>
      <c r="E67" s="130" t="s">
        <v>311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540000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540000</v>
      </c>
      <c r="AN67" s="161"/>
      <c r="AO67" s="161"/>
      <c r="AP67" s="161"/>
      <c r="AQ67" s="162"/>
      <c r="AR67" s="160">
        <v>572940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572940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5">
      <c r="A68" s="125"/>
      <c r="B68" s="126"/>
      <c r="C68" s="126"/>
      <c r="D68" s="128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540000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540000</v>
      </c>
      <c r="AN68" s="165"/>
      <c r="AO68" s="165"/>
      <c r="AP68" s="165"/>
      <c r="AQ68" s="166"/>
      <c r="AR68" s="164">
        <v>572940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572940</v>
      </c>
      <c r="BH68" s="163"/>
      <c r="BI68" s="163"/>
      <c r="BJ68" s="163"/>
      <c r="BK68" s="163"/>
    </row>
    <row r="70" spans="1:79" ht="14.25" customHeight="1" x14ac:dyDescent="0.25">
      <c r="A70" s="48" t="s">
        <v>384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5">
      <c r="A71" s="69" t="s">
        <v>296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5">
      <c r="A72" s="86" t="s">
        <v>150</v>
      </c>
      <c r="B72" s="87"/>
      <c r="C72" s="87"/>
      <c r="D72" s="87"/>
      <c r="E72" s="88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300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302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5">
      <c r="A73" s="89"/>
      <c r="B73" s="90"/>
      <c r="C73" s="90"/>
      <c r="D73" s="90"/>
      <c r="E73" s="91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 x14ac:dyDescent="0.25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5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5">
      <c r="A76" s="125"/>
      <c r="B76" s="126"/>
      <c r="C76" s="126"/>
      <c r="D76" s="126"/>
      <c r="E76" s="128"/>
      <c r="F76" s="125" t="s">
        <v>179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8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5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5">
      <c r="A80" s="48" t="s">
        <v>372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5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297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298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299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 x14ac:dyDescent="0.25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5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6" customFormat="1" ht="13.2" customHeight="1" x14ac:dyDescent="0.25">
      <c r="A86" s="156">
        <v>1</v>
      </c>
      <c r="B86" s="157"/>
      <c r="C86" s="157"/>
      <c r="D86" s="130" t="s">
        <v>429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0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0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73000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73000</v>
      </c>
      <c r="BV86" s="161"/>
      <c r="BW86" s="161"/>
      <c r="BX86" s="161"/>
      <c r="BY86" s="162"/>
      <c r="CA86" s="136" t="s">
        <v>42</v>
      </c>
    </row>
    <row r="87" spans="1:79" s="136" customFormat="1" ht="13.2" customHeight="1" x14ac:dyDescent="0.25">
      <c r="A87" s="156">
        <v>2</v>
      </c>
      <c r="B87" s="157"/>
      <c r="C87" s="157"/>
      <c r="D87" s="130" t="s">
        <v>430</v>
      </c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2"/>
      <c r="U87" s="160">
        <v>19756</v>
      </c>
      <c r="V87" s="161"/>
      <c r="W87" s="161"/>
      <c r="X87" s="161"/>
      <c r="Y87" s="162"/>
      <c r="Z87" s="160">
        <v>0</v>
      </c>
      <c r="AA87" s="161"/>
      <c r="AB87" s="161"/>
      <c r="AC87" s="161"/>
      <c r="AD87" s="162"/>
      <c r="AE87" s="160">
        <v>0</v>
      </c>
      <c r="AF87" s="161"/>
      <c r="AG87" s="161"/>
      <c r="AH87" s="162"/>
      <c r="AI87" s="160">
        <f>IF(ISNUMBER(U87),U87,0)+IF(ISNUMBER(Z87),Z87,0)</f>
        <v>19756</v>
      </c>
      <c r="AJ87" s="161"/>
      <c r="AK87" s="161"/>
      <c r="AL87" s="161"/>
      <c r="AM87" s="162"/>
      <c r="AN87" s="160">
        <v>100000</v>
      </c>
      <c r="AO87" s="161"/>
      <c r="AP87" s="161"/>
      <c r="AQ87" s="161"/>
      <c r="AR87" s="162"/>
      <c r="AS87" s="160">
        <v>0</v>
      </c>
      <c r="AT87" s="161"/>
      <c r="AU87" s="161"/>
      <c r="AV87" s="161"/>
      <c r="AW87" s="162"/>
      <c r="AX87" s="160">
        <v>0</v>
      </c>
      <c r="AY87" s="161"/>
      <c r="AZ87" s="161"/>
      <c r="BA87" s="162"/>
      <c r="BB87" s="160">
        <f>IF(ISNUMBER(AN87),AN87,0)+IF(ISNUMBER(AS87),AS87,0)</f>
        <v>100000</v>
      </c>
      <c r="BC87" s="161"/>
      <c r="BD87" s="161"/>
      <c r="BE87" s="161"/>
      <c r="BF87" s="162"/>
      <c r="BG87" s="160">
        <v>30000</v>
      </c>
      <c r="BH87" s="161"/>
      <c r="BI87" s="161"/>
      <c r="BJ87" s="161"/>
      <c r="BK87" s="162"/>
      <c r="BL87" s="160">
        <v>0</v>
      </c>
      <c r="BM87" s="161"/>
      <c r="BN87" s="161"/>
      <c r="BO87" s="161"/>
      <c r="BP87" s="162"/>
      <c r="BQ87" s="160">
        <v>0</v>
      </c>
      <c r="BR87" s="161"/>
      <c r="BS87" s="161"/>
      <c r="BT87" s="162"/>
      <c r="BU87" s="160">
        <f>IF(ISNUMBER(BG87),BG87,0)+IF(ISNUMBER(BL87),BL87,0)</f>
        <v>30000</v>
      </c>
      <c r="BV87" s="161"/>
      <c r="BW87" s="161"/>
      <c r="BX87" s="161"/>
      <c r="BY87" s="162"/>
    </row>
    <row r="88" spans="1:79" s="136" customFormat="1" ht="13.2" customHeight="1" x14ac:dyDescent="0.25">
      <c r="A88" s="156">
        <v>3</v>
      </c>
      <c r="B88" s="157"/>
      <c r="C88" s="157"/>
      <c r="D88" s="130" t="s">
        <v>431</v>
      </c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2"/>
      <c r="U88" s="160">
        <v>75548</v>
      </c>
      <c r="V88" s="161"/>
      <c r="W88" s="161"/>
      <c r="X88" s="161"/>
      <c r="Y88" s="162"/>
      <c r="Z88" s="160">
        <v>0</v>
      </c>
      <c r="AA88" s="161"/>
      <c r="AB88" s="161"/>
      <c r="AC88" s="161"/>
      <c r="AD88" s="162"/>
      <c r="AE88" s="160">
        <v>0</v>
      </c>
      <c r="AF88" s="161"/>
      <c r="AG88" s="161"/>
      <c r="AH88" s="162"/>
      <c r="AI88" s="160">
        <f>IF(ISNUMBER(U88),U88,0)+IF(ISNUMBER(Z88),Z88,0)</f>
        <v>75548</v>
      </c>
      <c r="AJ88" s="161"/>
      <c r="AK88" s="161"/>
      <c r="AL88" s="161"/>
      <c r="AM88" s="162"/>
      <c r="AN88" s="160">
        <v>121226</v>
      </c>
      <c r="AO88" s="161"/>
      <c r="AP88" s="161"/>
      <c r="AQ88" s="161"/>
      <c r="AR88" s="162"/>
      <c r="AS88" s="160">
        <v>0</v>
      </c>
      <c r="AT88" s="161"/>
      <c r="AU88" s="161"/>
      <c r="AV88" s="161"/>
      <c r="AW88" s="162"/>
      <c r="AX88" s="160">
        <v>0</v>
      </c>
      <c r="AY88" s="161"/>
      <c r="AZ88" s="161"/>
      <c r="BA88" s="162"/>
      <c r="BB88" s="160">
        <f>IF(ISNUMBER(AN88),AN88,0)+IF(ISNUMBER(AS88),AS88,0)</f>
        <v>121226</v>
      </c>
      <c r="BC88" s="161"/>
      <c r="BD88" s="161"/>
      <c r="BE88" s="161"/>
      <c r="BF88" s="162"/>
      <c r="BG88" s="160">
        <v>127000</v>
      </c>
      <c r="BH88" s="161"/>
      <c r="BI88" s="161"/>
      <c r="BJ88" s="161"/>
      <c r="BK88" s="162"/>
      <c r="BL88" s="160">
        <v>0</v>
      </c>
      <c r="BM88" s="161"/>
      <c r="BN88" s="161"/>
      <c r="BO88" s="161"/>
      <c r="BP88" s="162"/>
      <c r="BQ88" s="160">
        <v>0</v>
      </c>
      <c r="BR88" s="161"/>
      <c r="BS88" s="161"/>
      <c r="BT88" s="162"/>
      <c r="BU88" s="160">
        <f>IF(ISNUMBER(BG88),BG88,0)+IF(ISNUMBER(BL88),BL88,0)</f>
        <v>127000</v>
      </c>
      <c r="BV88" s="161"/>
      <c r="BW88" s="161"/>
      <c r="BX88" s="161"/>
      <c r="BY88" s="162"/>
    </row>
    <row r="89" spans="1:79" s="9" customFormat="1" ht="12.75" customHeight="1" x14ac:dyDescent="0.25">
      <c r="A89" s="125"/>
      <c r="B89" s="126"/>
      <c r="C89" s="126"/>
      <c r="D89" s="137" t="s">
        <v>179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9"/>
      <c r="U89" s="164">
        <v>95304</v>
      </c>
      <c r="V89" s="165"/>
      <c r="W89" s="165"/>
      <c r="X89" s="165"/>
      <c r="Y89" s="166"/>
      <c r="Z89" s="164">
        <v>0</v>
      </c>
      <c r="AA89" s="165"/>
      <c r="AB89" s="165"/>
      <c r="AC89" s="165"/>
      <c r="AD89" s="166"/>
      <c r="AE89" s="164">
        <v>0</v>
      </c>
      <c r="AF89" s="165"/>
      <c r="AG89" s="165"/>
      <c r="AH89" s="166"/>
      <c r="AI89" s="164">
        <f>IF(ISNUMBER(U89),U89,0)+IF(ISNUMBER(Z89),Z89,0)</f>
        <v>95304</v>
      </c>
      <c r="AJ89" s="165"/>
      <c r="AK89" s="165"/>
      <c r="AL89" s="165"/>
      <c r="AM89" s="166"/>
      <c r="AN89" s="164">
        <v>221226</v>
      </c>
      <c r="AO89" s="165"/>
      <c r="AP89" s="165"/>
      <c r="AQ89" s="165"/>
      <c r="AR89" s="166"/>
      <c r="AS89" s="164">
        <v>0</v>
      </c>
      <c r="AT89" s="165"/>
      <c r="AU89" s="165"/>
      <c r="AV89" s="165"/>
      <c r="AW89" s="166"/>
      <c r="AX89" s="164">
        <v>0</v>
      </c>
      <c r="AY89" s="165"/>
      <c r="AZ89" s="165"/>
      <c r="BA89" s="166"/>
      <c r="BB89" s="164">
        <f>IF(ISNUMBER(AN89),AN89,0)+IF(ISNUMBER(AS89),AS89,0)</f>
        <v>221226</v>
      </c>
      <c r="BC89" s="165"/>
      <c r="BD89" s="165"/>
      <c r="BE89" s="165"/>
      <c r="BF89" s="166"/>
      <c r="BG89" s="164">
        <v>230000</v>
      </c>
      <c r="BH89" s="165"/>
      <c r="BI89" s="165"/>
      <c r="BJ89" s="165"/>
      <c r="BK89" s="166"/>
      <c r="BL89" s="164">
        <v>0</v>
      </c>
      <c r="BM89" s="165"/>
      <c r="BN89" s="165"/>
      <c r="BO89" s="165"/>
      <c r="BP89" s="166"/>
      <c r="BQ89" s="164">
        <v>0</v>
      </c>
      <c r="BR89" s="165"/>
      <c r="BS89" s="165"/>
      <c r="BT89" s="166"/>
      <c r="BU89" s="164">
        <f>IF(ISNUMBER(BG89),BG89,0)+IF(ISNUMBER(BL89),BL89,0)</f>
        <v>230000</v>
      </c>
      <c r="BV89" s="165"/>
      <c r="BW89" s="165"/>
      <c r="BX89" s="165"/>
      <c r="BY89" s="166"/>
    </row>
    <row r="91" spans="1:79" ht="14.25" customHeight="1" x14ac:dyDescent="0.25">
      <c r="A91" s="48" t="s">
        <v>385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0.25">
      <c r="A92" s="100" t="s">
        <v>296</v>
      </c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</row>
    <row r="93" spans="1:79" ht="23.1" customHeight="1" x14ac:dyDescent="0.25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300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302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5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5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5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6" customFormat="1" ht="13.2" customHeight="1" x14ac:dyDescent="0.25">
      <c r="A97" s="156">
        <v>1</v>
      </c>
      <c r="B97" s="157"/>
      <c r="C97" s="157"/>
      <c r="D97" s="130" t="s">
        <v>429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78840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59">
        <v>0</v>
      </c>
      <c r="AF97" s="159"/>
      <c r="AG97" s="159"/>
      <c r="AH97" s="159"/>
      <c r="AI97" s="159"/>
      <c r="AJ97" s="170">
        <f>IF(ISNUMBER(U97),U97,0)+IF(ISNUMBER(Z97),Z97,0)</f>
        <v>78840</v>
      </c>
      <c r="AK97" s="170"/>
      <c r="AL97" s="170"/>
      <c r="AM97" s="170"/>
      <c r="AN97" s="170"/>
      <c r="AO97" s="159">
        <v>83570</v>
      </c>
      <c r="AP97" s="159"/>
      <c r="AQ97" s="159"/>
      <c r="AR97" s="159"/>
      <c r="AS97" s="159"/>
      <c r="AT97" s="170">
        <v>0</v>
      </c>
      <c r="AU97" s="170"/>
      <c r="AV97" s="170"/>
      <c r="AW97" s="170"/>
      <c r="AX97" s="170"/>
      <c r="AY97" s="159">
        <v>0</v>
      </c>
      <c r="AZ97" s="159"/>
      <c r="BA97" s="159"/>
      <c r="BB97" s="159"/>
      <c r="BC97" s="159"/>
      <c r="BD97" s="170">
        <f>IF(ISNUMBER(AO97),AO97,0)+IF(ISNUMBER(AT97),AT97,0)</f>
        <v>83570</v>
      </c>
      <c r="BE97" s="170"/>
      <c r="BF97" s="170"/>
      <c r="BG97" s="170"/>
      <c r="BH97" s="170"/>
      <c r="CA97" s="136" t="s">
        <v>44</v>
      </c>
    </row>
    <row r="98" spans="1:79" s="136" customFormat="1" ht="13.2" customHeight="1" x14ac:dyDescent="0.25">
      <c r="A98" s="156">
        <v>2</v>
      </c>
      <c r="B98" s="157"/>
      <c r="C98" s="157"/>
      <c r="D98" s="130" t="s">
        <v>430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324000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59">
        <v>0</v>
      </c>
      <c r="AF98" s="159"/>
      <c r="AG98" s="159"/>
      <c r="AH98" s="159"/>
      <c r="AI98" s="159"/>
      <c r="AJ98" s="170">
        <f>IF(ISNUMBER(U98),U98,0)+IF(ISNUMBER(Z98),Z98,0)</f>
        <v>324000</v>
      </c>
      <c r="AK98" s="170"/>
      <c r="AL98" s="170"/>
      <c r="AM98" s="170"/>
      <c r="AN98" s="170"/>
      <c r="AO98" s="159">
        <v>349440</v>
      </c>
      <c r="AP98" s="159"/>
      <c r="AQ98" s="159"/>
      <c r="AR98" s="159"/>
      <c r="AS98" s="159"/>
      <c r="AT98" s="170">
        <v>0</v>
      </c>
      <c r="AU98" s="170"/>
      <c r="AV98" s="170"/>
      <c r="AW98" s="170"/>
      <c r="AX98" s="170"/>
      <c r="AY98" s="159">
        <v>0</v>
      </c>
      <c r="AZ98" s="159"/>
      <c r="BA98" s="159"/>
      <c r="BB98" s="159"/>
      <c r="BC98" s="159"/>
      <c r="BD98" s="170">
        <f>IF(ISNUMBER(AO98),AO98,0)+IF(ISNUMBER(AT98),AT98,0)</f>
        <v>349440</v>
      </c>
      <c r="BE98" s="170"/>
      <c r="BF98" s="170"/>
      <c r="BG98" s="170"/>
      <c r="BH98" s="170"/>
    </row>
    <row r="99" spans="1:79" s="136" customFormat="1" ht="13.2" customHeight="1" x14ac:dyDescent="0.25">
      <c r="A99" s="156">
        <v>3</v>
      </c>
      <c r="B99" s="157"/>
      <c r="C99" s="157"/>
      <c r="D99" s="130" t="s">
        <v>431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2"/>
      <c r="U99" s="160">
        <v>137160</v>
      </c>
      <c r="V99" s="161"/>
      <c r="W99" s="161"/>
      <c r="X99" s="161"/>
      <c r="Y99" s="162"/>
      <c r="Z99" s="160">
        <v>0</v>
      </c>
      <c r="AA99" s="161"/>
      <c r="AB99" s="161"/>
      <c r="AC99" s="161"/>
      <c r="AD99" s="162"/>
      <c r="AE99" s="159">
        <v>0</v>
      </c>
      <c r="AF99" s="159"/>
      <c r="AG99" s="159"/>
      <c r="AH99" s="159"/>
      <c r="AI99" s="159"/>
      <c r="AJ99" s="170">
        <f>IF(ISNUMBER(U99),U99,0)+IF(ISNUMBER(Z99),Z99,0)</f>
        <v>137160</v>
      </c>
      <c r="AK99" s="170"/>
      <c r="AL99" s="170"/>
      <c r="AM99" s="170"/>
      <c r="AN99" s="170"/>
      <c r="AO99" s="159">
        <v>145390</v>
      </c>
      <c r="AP99" s="159"/>
      <c r="AQ99" s="159"/>
      <c r="AR99" s="159"/>
      <c r="AS99" s="159"/>
      <c r="AT99" s="170">
        <v>0</v>
      </c>
      <c r="AU99" s="170"/>
      <c r="AV99" s="170"/>
      <c r="AW99" s="170"/>
      <c r="AX99" s="170"/>
      <c r="AY99" s="159">
        <v>0</v>
      </c>
      <c r="AZ99" s="159"/>
      <c r="BA99" s="159"/>
      <c r="BB99" s="159"/>
      <c r="BC99" s="159"/>
      <c r="BD99" s="170">
        <f>IF(ISNUMBER(AO99),AO99,0)+IF(ISNUMBER(AT99),AT99,0)</f>
        <v>145390</v>
      </c>
      <c r="BE99" s="170"/>
      <c r="BF99" s="170"/>
      <c r="BG99" s="170"/>
      <c r="BH99" s="170"/>
    </row>
    <row r="100" spans="1:79" s="9" customFormat="1" ht="12.75" customHeight="1" x14ac:dyDescent="0.25">
      <c r="A100" s="125"/>
      <c r="B100" s="126"/>
      <c r="C100" s="126"/>
      <c r="D100" s="137" t="s">
        <v>179</v>
      </c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9"/>
      <c r="U100" s="164">
        <v>540000</v>
      </c>
      <c r="V100" s="165"/>
      <c r="W100" s="165"/>
      <c r="X100" s="165"/>
      <c r="Y100" s="166"/>
      <c r="Z100" s="164">
        <v>0</v>
      </c>
      <c r="AA100" s="165"/>
      <c r="AB100" s="165"/>
      <c r="AC100" s="165"/>
      <c r="AD100" s="166"/>
      <c r="AE100" s="163">
        <v>0</v>
      </c>
      <c r="AF100" s="163"/>
      <c r="AG100" s="163"/>
      <c r="AH100" s="163"/>
      <c r="AI100" s="163"/>
      <c r="AJ100" s="124">
        <f>IF(ISNUMBER(U100),U100,0)+IF(ISNUMBER(Z100),Z100,0)</f>
        <v>540000</v>
      </c>
      <c r="AK100" s="124"/>
      <c r="AL100" s="124"/>
      <c r="AM100" s="124"/>
      <c r="AN100" s="124"/>
      <c r="AO100" s="163">
        <v>578400</v>
      </c>
      <c r="AP100" s="163"/>
      <c r="AQ100" s="163"/>
      <c r="AR100" s="163"/>
      <c r="AS100" s="163"/>
      <c r="AT100" s="124">
        <v>0</v>
      </c>
      <c r="AU100" s="124"/>
      <c r="AV100" s="124"/>
      <c r="AW100" s="124"/>
      <c r="AX100" s="124"/>
      <c r="AY100" s="163">
        <v>0</v>
      </c>
      <c r="AZ100" s="163"/>
      <c r="BA100" s="163"/>
      <c r="BB100" s="163"/>
      <c r="BC100" s="163"/>
      <c r="BD100" s="124">
        <f>IF(ISNUMBER(AO100),AO100,0)+IF(ISNUMBER(AT100),AT100,0)</f>
        <v>578400</v>
      </c>
      <c r="BE100" s="124"/>
      <c r="BF100" s="124"/>
      <c r="BG100" s="124"/>
      <c r="BH100" s="124"/>
    </row>
    <row r="101" spans="1:79" s="8" customFormat="1" ht="12.75" customHeigh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5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5">
      <c r="A104" s="48" t="s">
        <v>373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5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297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298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299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5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5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5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321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321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321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5">
      <c r="A109" s="125">
        <v>0</v>
      </c>
      <c r="B109" s="126"/>
      <c r="C109" s="126"/>
      <c r="D109" s="171" t="s">
        <v>320</v>
      </c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CA109" s="9" t="s">
        <v>46</v>
      </c>
    </row>
    <row r="110" spans="1:79" s="136" customFormat="1" ht="41.4" customHeight="1" x14ac:dyDescent="0.25">
      <c r="A110" s="156">
        <v>1</v>
      </c>
      <c r="B110" s="157"/>
      <c r="C110" s="157"/>
      <c r="D110" s="174" t="s">
        <v>432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46" t="s">
        <v>223</v>
      </c>
      <c r="R110" s="46"/>
      <c r="S110" s="46"/>
      <c r="T110" s="46"/>
      <c r="U110" s="46"/>
      <c r="V110" s="174" t="s">
        <v>404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75548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75548</v>
      </c>
      <c r="AQ110" s="175"/>
      <c r="AR110" s="175"/>
      <c r="AS110" s="175"/>
      <c r="AT110" s="175"/>
      <c r="AU110" s="175">
        <v>121226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121226</v>
      </c>
      <c r="BF110" s="175"/>
      <c r="BG110" s="175"/>
      <c r="BH110" s="175"/>
      <c r="BI110" s="175"/>
      <c r="BJ110" s="175">
        <v>100000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100000</v>
      </c>
      <c r="BU110" s="175"/>
      <c r="BV110" s="175"/>
      <c r="BW110" s="175"/>
      <c r="BX110" s="175"/>
    </row>
    <row r="111" spans="1:79" s="136" customFormat="1" ht="27.6" customHeight="1" x14ac:dyDescent="0.25">
      <c r="A111" s="156">
        <v>2</v>
      </c>
      <c r="B111" s="157"/>
      <c r="C111" s="157"/>
      <c r="D111" s="174" t="s">
        <v>433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2"/>
      <c r="Q111" s="46" t="s">
        <v>223</v>
      </c>
      <c r="R111" s="46"/>
      <c r="S111" s="46"/>
      <c r="T111" s="46"/>
      <c r="U111" s="46"/>
      <c r="V111" s="174" t="s">
        <v>404</v>
      </c>
      <c r="W111" s="131"/>
      <c r="X111" s="131"/>
      <c r="Y111" s="131"/>
      <c r="Z111" s="131"/>
      <c r="AA111" s="131"/>
      <c r="AB111" s="131"/>
      <c r="AC111" s="131"/>
      <c r="AD111" s="131"/>
      <c r="AE111" s="132"/>
      <c r="AF111" s="175">
        <v>19756</v>
      </c>
      <c r="AG111" s="175"/>
      <c r="AH111" s="175"/>
      <c r="AI111" s="175"/>
      <c r="AJ111" s="175"/>
      <c r="AK111" s="175">
        <v>0</v>
      </c>
      <c r="AL111" s="175"/>
      <c r="AM111" s="175"/>
      <c r="AN111" s="175"/>
      <c r="AO111" s="175"/>
      <c r="AP111" s="175">
        <v>19756</v>
      </c>
      <c r="AQ111" s="175"/>
      <c r="AR111" s="175"/>
      <c r="AS111" s="175"/>
      <c r="AT111" s="175"/>
      <c r="AU111" s="175">
        <v>100000</v>
      </c>
      <c r="AV111" s="175"/>
      <c r="AW111" s="175"/>
      <c r="AX111" s="175"/>
      <c r="AY111" s="175"/>
      <c r="AZ111" s="175">
        <v>0</v>
      </c>
      <c r="BA111" s="175"/>
      <c r="BB111" s="175"/>
      <c r="BC111" s="175"/>
      <c r="BD111" s="175"/>
      <c r="BE111" s="175">
        <v>100000</v>
      </c>
      <c r="BF111" s="175"/>
      <c r="BG111" s="175"/>
      <c r="BH111" s="175"/>
      <c r="BI111" s="175"/>
      <c r="BJ111" s="175">
        <v>300000</v>
      </c>
      <c r="BK111" s="175"/>
      <c r="BL111" s="175"/>
      <c r="BM111" s="175"/>
      <c r="BN111" s="175"/>
      <c r="BO111" s="175">
        <v>0</v>
      </c>
      <c r="BP111" s="175"/>
      <c r="BQ111" s="175"/>
      <c r="BR111" s="175"/>
      <c r="BS111" s="175"/>
      <c r="BT111" s="175">
        <v>300000</v>
      </c>
      <c r="BU111" s="175"/>
      <c r="BV111" s="175"/>
      <c r="BW111" s="175"/>
      <c r="BX111" s="175"/>
    </row>
    <row r="112" spans="1:79" s="136" customFormat="1" ht="41.4" customHeight="1" x14ac:dyDescent="0.25">
      <c r="A112" s="156">
        <v>3</v>
      </c>
      <c r="B112" s="157"/>
      <c r="C112" s="157"/>
      <c r="D112" s="174" t="s">
        <v>434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46" t="s">
        <v>223</v>
      </c>
      <c r="R112" s="46"/>
      <c r="S112" s="46"/>
      <c r="T112" s="46"/>
      <c r="U112" s="46"/>
      <c r="V112" s="174" t="s">
        <v>404</v>
      </c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334394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334394</v>
      </c>
      <c r="AQ112" s="175"/>
      <c r="AR112" s="175"/>
      <c r="AS112" s="175"/>
      <c r="AT112" s="175"/>
      <c r="AU112" s="175">
        <v>478774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478774</v>
      </c>
      <c r="BF112" s="175"/>
      <c r="BG112" s="175"/>
      <c r="BH112" s="175"/>
      <c r="BI112" s="175"/>
      <c r="BJ112" s="175">
        <v>73000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73000</v>
      </c>
      <c r="BU112" s="175"/>
      <c r="BV112" s="175"/>
      <c r="BW112" s="175"/>
      <c r="BX112" s="175"/>
    </row>
    <row r="113" spans="1:76" s="136" customFormat="1" ht="27.6" customHeight="1" x14ac:dyDescent="0.25">
      <c r="A113" s="156">
        <v>4</v>
      </c>
      <c r="B113" s="157"/>
      <c r="C113" s="157"/>
      <c r="D113" s="174" t="s">
        <v>435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2"/>
      <c r="Q113" s="46" t="s">
        <v>326</v>
      </c>
      <c r="R113" s="46"/>
      <c r="S113" s="46"/>
      <c r="T113" s="46"/>
      <c r="U113" s="46"/>
      <c r="V113" s="174" t="s">
        <v>407</v>
      </c>
      <c r="W113" s="131"/>
      <c r="X113" s="131"/>
      <c r="Y113" s="131"/>
      <c r="Z113" s="131"/>
      <c r="AA113" s="131"/>
      <c r="AB113" s="131"/>
      <c r="AC113" s="131"/>
      <c r="AD113" s="131"/>
      <c r="AE113" s="132"/>
      <c r="AF113" s="175">
        <v>90</v>
      </c>
      <c r="AG113" s="175"/>
      <c r="AH113" s="175"/>
      <c r="AI113" s="175"/>
      <c r="AJ113" s="175"/>
      <c r="AK113" s="175">
        <v>0</v>
      </c>
      <c r="AL113" s="175"/>
      <c r="AM113" s="175"/>
      <c r="AN113" s="175"/>
      <c r="AO113" s="175"/>
      <c r="AP113" s="175">
        <v>90</v>
      </c>
      <c r="AQ113" s="175"/>
      <c r="AR113" s="175"/>
      <c r="AS113" s="175"/>
      <c r="AT113" s="175"/>
      <c r="AU113" s="175">
        <v>91</v>
      </c>
      <c r="AV113" s="175"/>
      <c r="AW113" s="175"/>
      <c r="AX113" s="175"/>
      <c r="AY113" s="175"/>
      <c r="AZ113" s="175">
        <v>0</v>
      </c>
      <c r="BA113" s="175"/>
      <c r="BB113" s="175"/>
      <c r="BC113" s="175"/>
      <c r="BD113" s="175"/>
      <c r="BE113" s="175">
        <v>91</v>
      </c>
      <c r="BF113" s="175"/>
      <c r="BG113" s="175"/>
      <c r="BH113" s="175"/>
      <c r="BI113" s="175"/>
      <c r="BJ113" s="175">
        <v>1</v>
      </c>
      <c r="BK113" s="175"/>
      <c r="BL113" s="175"/>
      <c r="BM113" s="175"/>
      <c r="BN113" s="175"/>
      <c r="BO113" s="175">
        <v>0</v>
      </c>
      <c r="BP113" s="175"/>
      <c r="BQ113" s="175"/>
      <c r="BR113" s="175"/>
      <c r="BS113" s="175"/>
      <c r="BT113" s="175">
        <v>1</v>
      </c>
      <c r="BU113" s="175"/>
      <c r="BV113" s="175"/>
      <c r="BW113" s="175"/>
      <c r="BX113" s="175"/>
    </row>
    <row r="114" spans="1:76" s="136" customFormat="1" ht="27.6" customHeight="1" x14ac:dyDescent="0.25">
      <c r="A114" s="156">
        <v>5</v>
      </c>
      <c r="B114" s="157"/>
      <c r="C114" s="157"/>
      <c r="D114" s="174" t="s">
        <v>436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2"/>
      <c r="Q114" s="46" t="s">
        <v>326</v>
      </c>
      <c r="R114" s="46"/>
      <c r="S114" s="46"/>
      <c r="T114" s="46"/>
      <c r="U114" s="46"/>
      <c r="V114" s="174" t="s">
        <v>407</v>
      </c>
      <c r="W114" s="131"/>
      <c r="X114" s="131"/>
      <c r="Y114" s="131"/>
      <c r="Z114" s="131"/>
      <c r="AA114" s="131"/>
      <c r="AB114" s="131"/>
      <c r="AC114" s="131"/>
      <c r="AD114" s="131"/>
      <c r="AE114" s="132"/>
      <c r="AF114" s="175">
        <v>31</v>
      </c>
      <c r="AG114" s="175"/>
      <c r="AH114" s="175"/>
      <c r="AI114" s="175"/>
      <c r="AJ114" s="175"/>
      <c r="AK114" s="175">
        <v>0</v>
      </c>
      <c r="AL114" s="175"/>
      <c r="AM114" s="175"/>
      <c r="AN114" s="175"/>
      <c r="AO114" s="175"/>
      <c r="AP114" s="175">
        <v>31</v>
      </c>
      <c r="AQ114" s="175"/>
      <c r="AR114" s="175"/>
      <c r="AS114" s="175"/>
      <c r="AT114" s="175"/>
      <c r="AU114" s="175">
        <v>28</v>
      </c>
      <c r="AV114" s="175"/>
      <c r="AW114" s="175"/>
      <c r="AX114" s="175"/>
      <c r="AY114" s="175"/>
      <c r="AZ114" s="175">
        <v>0</v>
      </c>
      <c r="BA114" s="175"/>
      <c r="BB114" s="175"/>
      <c r="BC114" s="175"/>
      <c r="BD114" s="175"/>
      <c r="BE114" s="175">
        <v>28</v>
      </c>
      <c r="BF114" s="175"/>
      <c r="BG114" s="175"/>
      <c r="BH114" s="175"/>
      <c r="BI114" s="175"/>
      <c r="BJ114" s="175">
        <v>25</v>
      </c>
      <c r="BK114" s="175"/>
      <c r="BL114" s="175"/>
      <c r="BM114" s="175"/>
      <c r="BN114" s="175"/>
      <c r="BO114" s="175">
        <v>0</v>
      </c>
      <c r="BP114" s="175"/>
      <c r="BQ114" s="175"/>
      <c r="BR114" s="175"/>
      <c r="BS114" s="175"/>
      <c r="BT114" s="175">
        <v>25</v>
      </c>
      <c r="BU114" s="175"/>
      <c r="BV114" s="175"/>
      <c r="BW114" s="175"/>
      <c r="BX114" s="175"/>
    </row>
    <row r="115" spans="1:76" s="136" customFormat="1" ht="27.6" customHeight="1" x14ac:dyDescent="0.25">
      <c r="A115" s="156">
        <v>6</v>
      </c>
      <c r="B115" s="157"/>
      <c r="C115" s="157"/>
      <c r="D115" s="174" t="s">
        <v>437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2"/>
      <c r="Q115" s="46" t="s">
        <v>326</v>
      </c>
      <c r="R115" s="46"/>
      <c r="S115" s="46"/>
      <c r="T115" s="46"/>
      <c r="U115" s="46"/>
      <c r="V115" s="174" t="s">
        <v>407</v>
      </c>
      <c r="W115" s="131"/>
      <c r="X115" s="131"/>
      <c r="Y115" s="131"/>
      <c r="Z115" s="131"/>
      <c r="AA115" s="131"/>
      <c r="AB115" s="131"/>
      <c r="AC115" s="131"/>
      <c r="AD115" s="131"/>
      <c r="AE115" s="132"/>
      <c r="AF115" s="175">
        <v>27</v>
      </c>
      <c r="AG115" s="175"/>
      <c r="AH115" s="175"/>
      <c r="AI115" s="175"/>
      <c r="AJ115" s="175"/>
      <c r="AK115" s="175">
        <v>0</v>
      </c>
      <c r="AL115" s="175"/>
      <c r="AM115" s="175"/>
      <c r="AN115" s="175"/>
      <c r="AO115" s="175"/>
      <c r="AP115" s="175">
        <v>27</v>
      </c>
      <c r="AQ115" s="175"/>
      <c r="AR115" s="175"/>
      <c r="AS115" s="175"/>
      <c r="AT115" s="175"/>
      <c r="AU115" s="175">
        <v>10</v>
      </c>
      <c r="AV115" s="175"/>
      <c r="AW115" s="175"/>
      <c r="AX115" s="175"/>
      <c r="AY115" s="175"/>
      <c r="AZ115" s="175">
        <v>0</v>
      </c>
      <c r="BA115" s="175"/>
      <c r="BB115" s="175"/>
      <c r="BC115" s="175"/>
      <c r="BD115" s="175"/>
      <c r="BE115" s="175">
        <v>10</v>
      </c>
      <c r="BF115" s="175"/>
      <c r="BG115" s="175"/>
      <c r="BH115" s="175"/>
      <c r="BI115" s="175"/>
      <c r="BJ115" s="175">
        <v>1</v>
      </c>
      <c r="BK115" s="175"/>
      <c r="BL115" s="175"/>
      <c r="BM115" s="175"/>
      <c r="BN115" s="175"/>
      <c r="BO115" s="175">
        <v>0</v>
      </c>
      <c r="BP115" s="175"/>
      <c r="BQ115" s="175"/>
      <c r="BR115" s="175"/>
      <c r="BS115" s="175"/>
      <c r="BT115" s="175">
        <v>1</v>
      </c>
      <c r="BU115" s="175"/>
      <c r="BV115" s="175"/>
      <c r="BW115" s="175"/>
      <c r="BX115" s="175"/>
    </row>
    <row r="116" spans="1:76" s="9" customFormat="1" ht="15" customHeight="1" x14ac:dyDescent="0.25">
      <c r="A116" s="125">
        <v>0</v>
      </c>
      <c r="B116" s="126"/>
      <c r="C116" s="126"/>
      <c r="D116" s="173" t="s">
        <v>328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9"/>
      <c r="Q116" s="171"/>
      <c r="R116" s="171"/>
      <c r="S116" s="171"/>
      <c r="T116" s="171"/>
      <c r="U116" s="171"/>
      <c r="V116" s="173"/>
      <c r="W116" s="138"/>
      <c r="X116" s="138"/>
      <c r="Y116" s="138"/>
      <c r="Z116" s="138"/>
      <c r="AA116" s="138"/>
      <c r="AB116" s="138"/>
      <c r="AC116" s="138"/>
      <c r="AD116" s="138"/>
      <c r="AE116" s="139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</row>
    <row r="117" spans="1:76" s="136" customFormat="1" ht="27.6" customHeight="1" x14ac:dyDescent="0.25">
      <c r="A117" s="156">
        <v>1</v>
      </c>
      <c r="B117" s="157"/>
      <c r="C117" s="157"/>
      <c r="D117" s="174" t="s">
        <v>438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2"/>
      <c r="Q117" s="46" t="s">
        <v>326</v>
      </c>
      <c r="R117" s="46"/>
      <c r="S117" s="46"/>
      <c r="T117" s="46"/>
      <c r="U117" s="46"/>
      <c r="V117" s="174" t="s">
        <v>407</v>
      </c>
      <c r="W117" s="131"/>
      <c r="X117" s="131"/>
      <c r="Y117" s="131"/>
      <c r="Z117" s="131"/>
      <c r="AA117" s="131"/>
      <c r="AB117" s="131"/>
      <c r="AC117" s="131"/>
      <c r="AD117" s="131"/>
      <c r="AE117" s="132"/>
      <c r="AF117" s="175">
        <v>16</v>
      </c>
      <c r="AG117" s="175"/>
      <c r="AH117" s="175"/>
      <c r="AI117" s="175"/>
      <c r="AJ117" s="175"/>
      <c r="AK117" s="175">
        <v>0</v>
      </c>
      <c r="AL117" s="175"/>
      <c r="AM117" s="175"/>
      <c r="AN117" s="175"/>
      <c r="AO117" s="175"/>
      <c r="AP117" s="175">
        <v>16</v>
      </c>
      <c r="AQ117" s="175"/>
      <c r="AR117" s="175"/>
      <c r="AS117" s="175"/>
      <c r="AT117" s="175"/>
      <c r="AU117" s="175">
        <v>10</v>
      </c>
      <c r="AV117" s="175"/>
      <c r="AW117" s="175"/>
      <c r="AX117" s="175"/>
      <c r="AY117" s="175"/>
      <c r="AZ117" s="175">
        <v>0</v>
      </c>
      <c r="BA117" s="175"/>
      <c r="BB117" s="175"/>
      <c r="BC117" s="175"/>
      <c r="BD117" s="175"/>
      <c r="BE117" s="175">
        <v>10</v>
      </c>
      <c r="BF117" s="175"/>
      <c r="BG117" s="175"/>
      <c r="BH117" s="175"/>
      <c r="BI117" s="175"/>
      <c r="BJ117" s="175">
        <v>1</v>
      </c>
      <c r="BK117" s="175"/>
      <c r="BL117" s="175"/>
      <c r="BM117" s="175"/>
      <c r="BN117" s="175"/>
      <c r="BO117" s="175">
        <v>0</v>
      </c>
      <c r="BP117" s="175"/>
      <c r="BQ117" s="175"/>
      <c r="BR117" s="175"/>
      <c r="BS117" s="175"/>
      <c r="BT117" s="175">
        <v>1</v>
      </c>
      <c r="BU117" s="175"/>
      <c r="BV117" s="175"/>
      <c r="BW117" s="175"/>
      <c r="BX117" s="175"/>
    </row>
    <row r="118" spans="1:76" s="136" customFormat="1" ht="27.6" customHeight="1" x14ac:dyDescent="0.25">
      <c r="A118" s="156">
        <v>2</v>
      </c>
      <c r="B118" s="157"/>
      <c r="C118" s="157"/>
      <c r="D118" s="174" t="s">
        <v>439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2"/>
      <c r="Q118" s="46" t="s">
        <v>326</v>
      </c>
      <c r="R118" s="46"/>
      <c r="S118" s="46"/>
      <c r="T118" s="46"/>
      <c r="U118" s="46"/>
      <c r="V118" s="174" t="s">
        <v>407</v>
      </c>
      <c r="W118" s="131"/>
      <c r="X118" s="131"/>
      <c r="Y118" s="131"/>
      <c r="Z118" s="131"/>
      <c r="AA118" s="131"/>
      <c r="AB118" s="131"/>
      <c r="AC118" s="131"/>
      <c r="AD118" s="131"/>
      <c r="AE118" s="132"/>
      <c r="AF118" s="175">
        <v>30</v>
      </c>
      <c r="AG118" s="175"/>
      <c r="AH118" s="175"/>
      <c r="AI118" s="175"/>
      <c r="AJ118" s="175"/>
      <c r="AK118" s="175">
        <v>0</v>
      </c>
      <c r="AL118" s="175"/>
      <c r="AM118" s="175"/>
      <c r="AN118" s="175"/>
      <c r="AO118" s="175"/>
      <c r="AP118" s="175">
        <v>30</v>
      </c>
      <c r="AQ118" s="175"/>
      <c r="AR118" s="175"/>
      <c r="AS118" s="175"/>
      <c r="AT118" s="175"/>
      <c r="AU118" s="175">
        <v>28</v>
      </c>
      <c r="AV118" s="175"/>
      <c r="AW118" s="175"/>
      <c r="AX118" s="175"/>
      <c r="AY118" s="175"/>
      <c r="AZ118" s="175">
        <v>0</v>
      </c>
      <c r="BA118" s="175"/>
      <c r="BB118" s="175"/>
      <c r="BC118" s="175"/>
      <c r="BD118" s="175"/>
      <c r="BE118" s="175">
        <v>28</v>
      </c>
      <c r="BF118" s="175"/>
      <c r="BG118" s="175"/>
      <c r="BH118" s="175"/>
      <c r="BI118" s="175"/>
      <c r="BJ118" s="175">
        <v>25</v>
      </c>
      <c r="BK118" s="175"/>
      <c r="BL118" s="175"/>
      <c r="BM118" s="175"/>
      <c r="BN118" s="175"/>
      <c r="BO118" s="175">
        <v>0</v>
      </c>
      <c r="BP118" s="175"/>
      <c r="BQ118" s="175"/>
      <c r="BR118" s="175"/>
      <c r="BS118" s="175"/>
      <c r="BT118" s="175">
        <v>25</v>
      </c>
      <c r="BU118" s="175"/>
      <c r="BV118" s="175"/>
      <c r="BW118" s="175"/>
      <c r="BX118" s="175"/>
    </row>
    <row r="119" spans="1:76" s="136" customFormat="1" ht="15" customHeight="1" x14ac:dyDescent="0.25">
      <c r="A119" s="156">
        <v>3</v>
      </c>
      <c r="B119" s="157"/>
      <c r="C119" s="157"/>
      <c r="D119" s="174" t="s">
        <v>440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2"/>
      <c r="Q119" s="46" t="s">
        <v>326</v>
      </c>
      <c r="R119" s="46"/>
      <c r="S119" s="46"/>
      <c r="T119" s="46"/>
      <c r="U119" s="46"/>
      <c r="V119" s="174" t="s">
        <v>407</v>
      </c>
      <c r="W119" s="131"/>
      <c r="X119" s="131"/>
      <c r="Y119" s="131"/>
      <c r="Z119" s="131"/>
      <c r="AA119" s="131"/>
      <c r="AB119" s="131"/>
      <c r="AC119" s="131"/>
      <c r="AD119" s="131"/>
      <c r="AE119" s="132"/>
      <c r="AF119" s="175">
        <v>4</v>
      </c>
      <c r="AG119" s="175"/>
      <c r="AH119" s="175"/>
      <c r="AI119" s="175"/>
      <c r="AJ119" s="175"/>
      <c r="AK119" s="175">
        <v>0</v>
      </c>
      <c r="AL119" s="175"/>
      <c r="AM119" s="175"/>
      <c r="AN119" s="175"/>
      <c r="AO119" s="175"/>
      <c r="AP119" s="175">
        <v>4</v>
      </c>
      <c r="AQ119" s="175"/>
      <c r="AR119" s="175"/>
      <c r="AS119" s="175"/>
      <c r="AT119" s="175"/>
      <c r="AU119" s="175">
        <v>20</v>
      </c>
      <c r="AV119" s="175"/>
      <c r="AW119" s="175"/>
      <c r="AX119" s="175"/>
      <c r="AY119" s="175"/>
      <c r="AZ119" s="175">
        <v>0</v>
      </c>
      <c r="BA119" s="175"/>
      <c r="BB119" s="175"/>
      <c r="BC119" s="175"/>
      <c r="BD119" s="175"/>
      <c r="BE119" s="175">
        <v>20</v>
      </c>
      <c r="BF119" s="175"/>
      <c r="BG119" s="175"/>
      <c r="BH119" s="175"/>
      <c r="BI119" s="175"/>
      <c r="BJ119" s="175">
        <v>20</v>
      </c>
      <c r="BK119" s="175"/>
      <c r="BL119" s="175"/>
      <c r="BM119" s="175"/>
      <c r="BN119" s="175"/>
      <c r="BO119" s="175">
        <v>0</v>
      </c>
      <c r="BP119" s="175"/>
      <c r="BQ119" s="175"/>
      <c r="BR119" s="175"/>
      <c r="BS119" s="175"/>
      <c r="BT119" s="175">
        <v>20</v>
      </c>
      <c r="BU119" s="175"/>
      <c r="BV119" s="175"/>
      <c r="BW119" s="175"/>
      <c r="BX119" s="175"/>
    </row>
    <row r="120" spans="1:76" s="9" customFormat="1" ht="15" customHeight="1" x14ac:dyDescent="0.25">
      <c r="A120" s="125">
        <v>0</v>
      </c>
      <c r="B120" s="126"/>
      <c r="C120" s="126"/>
      <c r="D120" s="173" t="s">
        <v>334</v>
      </c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9"/>
      <c r="Q120" s="171"/>
      <c r="R120" s="171"/>
      <c r="S120" s="171"/>
      <c r="T120" s="171"/>
      <c r="U120" s="171"/>
      <c r="V120" s="173"/>
      <c r="W120" s="138"/>
      <c r="X120" s="138"/>
      <c r="Y120" s="138"/>
      <c r="Z120" s="138"/>
      <c r="AA120" s="138"/>
      <c r="AB120" s="138"/>
      <c r="AC120" s="138"/>
      <c r="AD120" s="138"/>
      <c r="AE120" s="139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</row>
    <row r="121" spans="1:76" s="136" customFormat="1" ht="27.6" customHeight="1" x14ac:dyDescent="0.25">
      <c r="A121" s="156">
        <v>1</v>
      </c>
      <c r="B121" s="157"/>
      <c r="C121" s="157"/>
      <c r="D121" s="174" t="s">
        <v>441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2"/>
      <c r="Q121" s="46" t="s">
        <v>223</v>
      </c>
      <c r="R121" s="46"/>
      <c r="S121" s="46"/>
      <c r="T121" s="46"/>
      <c r="U121" s="46"/>
      <c r="V121" s="174" t="s">
        <v>404</v>
      </c>
      <c r="W121" s="131"/>
      <c r="X121" s="131"/>
      <c r="Y121" s="131"/>
      <c r="Z121" s="131"/>
      <c r="AA121" s="131"/>
      <c r="AB121" s="131"/>
      <c r="AC121" s="131"/>
      <c r="AD121" s="131"/>
      <c r="AE121" s="132"/>
      <c r="AF121" s="175">
        <v>20900</v>
      </c>
      <c r="AG121" s="175"/>
      <c r="AH121" s="175"/>
      <c r="AI121" s="175"/>
      <c r="AJ121" s="175"/>
      <c r="AK121" s="175">
        <v>0</v>
      </c>
      <c r="AL121" s="175"/>
      <c r="AM121" s="175"/>
      <c r="AN121" s="175"/>
      <c r="AO121" s="175"/>
      <c r="AP121" s="175">
        <v>20900</v>
      </c>
      <c r="AQ121" s="175"/>
      <c r="AR121" s="175"/>
      <c r="AS121" s="175"/>
      <c r="AT121" s="175"/>
      <c r="AU121" s="175">
        <v>47877</v>
      </c>
      <c r="AV121" s="175"/>
      <c r="AW121" s="175"/>
      <c r="AX121" s="175"/>
      <c r="AY121" s="175"/>
      <c r="AZ121" s="175">
        <v>0</v>
      </c>
      <c r="BA121" s="175"/>
      <c r="BB121" s="175"/>
      <c r="BC121" s="175"/>
      <c r="BD121" s="175"/>
      <c r="BE121" s="175">
        <v>47877</v>
      </c>
      <c r="BF121" s="175"/>
      <c r="BG121" s="175"/>
      <c r="BH121" s="175"/>
      <c r="BI121" s="175"/>
      <c r="BJ121" s="175">
        <v>73000</v>
      </c>
      <c r="BK121" s="175"/>
      <c r="BL121" s="175"/>
      <c r="BM121" s="175"/>
      <c r="BN121" s="175"/>
      <c r="BO121" s="175">
        <v>0</v>
      </c>
      <c r="BP121" s="175"/>
      <c r="BQ121" s="175"/>
      <c r="BR121" s="175"/>
      <c r="BS121" s="175"/>
      <c r="BT121" s="175">
        <v>73000</v>
      </c>
      <c r="BU121" s="175"/>
      <c r="BV121" s="175"/>
      <c r="BW121" s="175"/>
      <c r="BX121" s="175"/>
    </row>
    <row r="122" spans="1:76" s="136" customFormat="1" ht="15" customHeight="1" x14ac:dyDescent="0.25">
      <c r="A122" s="156">
        <v>2</v>
      </c>
      <c r="B122" s="157"/>
      <c r="C122" s="157"/>
      <c r="D122" s="174" t="s">
        <v>442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223</v>
      </c>
      <c r="R122" s="46"/>
      <c r="S122" s="46"/>
      <c r="T122" s="46"/>
      <c r="U122" s="46"/>
      <c r="V122" s="174" t="s">
        <v>404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3225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3225</v>
      </c>
      <c r="AQ122" s="175"/>
      <c r="AR122" s="175"/>
      <c r="AS122" s="175"/>
      <c r="AT122" s="175"/>
      <c r="AU122" s="175">
        <v>3540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3540</v>
      </c>
      <c r="BF122" s="175"/>
      <c r="BG122" s="175"/>
      <c r="BH122" s="175"/>
      <c r="BI122" s="175"/>
      <c r="BJ122" s="175">
        <v>8466</v>
      </c>
      <c r="BK122" s="175"/>
      <c r="BL122" s="175"/>
      <c r="BM122" s="175"/>
      <c r="BN122" s="175"/>
      <c r="BO122" s="175">
        <v>0</v>
      </c>
      <c r="BP122" s="175"/>
      <c r="BQ122" s="175"/>
      <c r="BR122" s="175"/>
      <c r="BS122" s="175"/>
      <c r="BT122" s="175">
        <v>8466</v>
      </c>
      <c r="BU122" s="175"/>
      <c r="BV122" s="175"/>
      <c r="BW122" s="175"/>
      <c r="BX122" s="175"/>
    </row>
    <row r="123" spans="1:76" s="136" customFormat="1" ht="15" customHeight="1" x14ac:dyDescent="0.25">
      <c r="A123" s="156">
        <v>3</v>
      </c>
      <c r="B123" s="157"/>
      <c r="C123" s="157"/>
      <c r="D123" s="174" t="s">
        <v>443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2"/>
      <c r="Q123" s="46" t="s">
        <v>223</v>
      </c>
      <c r="R123" s="46"/>
      <c r="S123" s="46"/>
      <c r="T123" s="46"/>
      <c r="U123" s="46"/>
      <c r="V123" s="174" t="s">
        <v>404</v>
      </c>
      <c r="W123" s="131"/>
      <c r="X123" s="131"/>
      <c r="Y123" s="131"/>
      <c r="Z123" s="131"/>
      <c r="AA123" s="131"/>
      <c r="AB123" s="131"/>
      <c r="AC123" s="131"/>
      <c r="AD123" s="131"/>
      <c r="AE123" s="132"/>
      <c r="AF123" s="175">
        <v>3896</v>
      </c>
      <c r="AG123" s="175"/>
      <c r="AH123" s="175"/>
      <c r="AI123" s="175"/>
      <c r="AJ123" s="175"/>
      <c r="AK123" s="175">
        <v>0</v>
      </c>
      <c r="AL123" s="175"/>
      <c r="AM123" s="175"/>
      <c r="AN123" s="175"/>
      <c r="AO123" s="175"/>
      <c r="AP123" s="175">
        <v>3896</v>
      </c>
      <c r="AQ123" s="175"/>
      <c r="AR123" s="175"/>
      <c r="AS123" s="175"/>
      <c r="AT123" s="175"/>
      <c r="AU123" s="175">
        <v>5000</v>
      </c>
      <c r="AV123" s="175"/>
      <c r="AW123" s="175"/>
      <c r="AX123" s="175"/>
      <c r="AY123" s="175"/>
      <c r="AZ123" s="175">
        <v>0</v>
      </c>
      <c r="BA123" s="175"/>
      <c r="BB123" s="175"/>
      <c r="BC123" s="175"/>
      <c r="BD123" s="175"/>
      <c r="BE123" s="175">
        <v>5000</v>
      </c>
      <c r="BF123" s="175"/>
      <c r="BG123" s="175"/>
      <c r="BH123" s="175"/>
      <c r="BI123" s="175"/>
      <c r="BJ123" s="175">
        <v>15000</v>
      </c>
      <c r="BK123" s="175"/>
      <c r="BL123" s="175"/>
      <c r="BM123" s="175"/>
      <c r="BN123" s="175"/>
      <c r="BO123" s="175">
        <v>0</v>
      </c>
      <c r="BP123" s="175"/>
      <c r="BQ123" s="175"/>
      <c r="BR123" s="175"/>
      <c r="BS123" s="175"/>
      <c r="BT123" s="175">
        <v>15000</v>
      </c>
      <c r="BU123" s="175"/>
      <c r="BV123" s="175"/>
      <c r="BW123" s="175"/>
      <c r="BX123" s="175"/>
    </row>
    <row r="124" spans="1:76" s="9" customFormat="1" ht="15" customHeight="1" x14ac:dyDescent="0.25">
      <c r="A124" s="125">
        <v>0</v>
      </c>
      <c r="B124" s="126"/>
      <c r="C124" s="126"/>
      <c r="D124" s="173" t="s">
        <v>421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9"/>
      <c r="Q124" s="171"/>
      <c r="R124" s="171"/>
      <c r="S124" s="171"/>
      <c r="T124" s="171"/>
      <c r="U124" s="171"/>
      <c r="V124" s="173"/>
      <c r="W124" s="138"/>
      <c r="X124" s="138"/>
      <c r="Y124" s="138"/>
      <c r="Z124" s="138"/>
      <c r="AA124" s="138"/>
      <c r="AB124" s="138"/>
      <c r="AC124" s="138"/>
      <c r="AD124" s="138"/>
      <c r="AE124" s="139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</row>
    <row r="125" spans="1:76" s="136" customFormat="1" ht="55.2" customHeight="1" x14ac:dyDescent="0.25">
      <c r="A125" s="156">
        <v>1</v>
      </c>
      <c r="B125" s="157"/>
      <c r="C125" s="157"/>
      <c r="D125" s="174" t="s">
        <v>444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2"/>
      <c r="Q125" s="46" t="s">
        <v>339</v>
      </c>
      <c r="R125" s="46"/>
      <c r="S125" s="46"/>
      <c r="T125" s="46"/>
      <c r="U125" s="46"/>
      <c r="V125" s="174" t="s">
        <v>404</v>
      </c>
      <c r="W125" s="131"/>
      <c r="X125" s="131"/>
      <c r="Y125" s="131"/>
      <c r="Z125" s="131"/>
      <c r="AA125" s="131"/>
      <c r="AB125" s="131"/>
      <c r="AC125" s="131"/>
      <c r="AD125" s="131"/>
      <c r="AE125" s="132"/>
      <c r="AF125" s="175">
        <v>85.3</v>
      </c>
      <c r="AG125" s="175"/>
      <c r="AH125" s="175"/>
      <c r="AI125" s="175"/>
      <c r="AJ125" s="175"/>
      <c r="AK125" s="175">
        <v>0</v>
      </c>
      <c r="AL125" s="175"/>
      <c r="AM125" s="175"/>
      <c r="AN125" s="175"/>
      <c r="AO125" s="175"/>
      <c r="AP125" s="175">
        <v>85.3</v>
      </c>
      <c r="AQ125" s="175"/>
      <c r="AR125" s="175"/>
      <c r="AS125" s="175"/>
      <c r="AT125" s="175"/>
      <c r="AU125" s="175">
        <v>114.8</v>
      </c>
      <c r="AV125" s="175"/>
      <c r="AW125" s="175"/>
      <c r="AX125" s="175"/>
      <c r="AY125" s="175"/>
      <c r="AZ125" s="175">
        <v>0</v>
      </c>
      <c r="BA125" s="175"/>
      <c r="BB125" s="175"/>
      <c r="BC125" s="175"/>
      <c r="BD125" s="175"/>
      <c r="BE125" s="175">
        <v>114.8</v>
      </c>
      <c r="BF125" s="175"/>
      <c r="BG125" s="175"/>
      <c r="BH125" s="175"/>
      <c r="BI125" s="175"/>
      <c r="BJ125" s="175">
        <v>150</v>
      </c>
      <c r="BK125" s="175"/>
      <c r="BL125" s="175"/>
      <c r="BM125" s="175"/>
      <c r="BN125" s="175"/>
      <c r="BO125" s="175">
        <v>0</v>
      </c>
      <c r="BP125" s="175"/>
      <c r="BQ125" s="175"/>
      <c r="BR125" s="175"/>
      <c r="BS125" s="175"/>
      <c r="BT125" s="175">
        <v>150</v>
      </c>
      <c r="BU125" s="175"/>
      <c r="BV125" s="175"/>
      <c r="BW125" s="175"/>
      <c r="BX125" s="175"/>
    </row>
    <row r="126" spans="1:76" s="136" customFormat="1" ht="41.4" customHeight="1" x14ac:dyDescent="0.25">
      <c r="A126" s="156">
        <v>2</v>
      </c>
      <c r="B126" s="157"/>
      <c r="C126" s="157"/>
      <c r="D126" s="174" t="s">
        <v>445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339</v>
      </c>
      <c r="R126" s="46"/>
      <c r="S126" s="46"/>
      <c r="T126" s="46"/>
      <c r="U126" s="46"/>
      <c r="V126" s="174" t="s">
        <v>404</v>
      </c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0</v>
      </c>
      <c r="AQ126" s="175"/>
      <c r="AR126" s="175"/>
      <c r="AS126" s="175"/>
      <c r="AT126" s="175"/>
      <c r="AU126" s="175">
        <v>100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100</v>
      </c>
      <c r="BF126" s="175"/>
      <c r="BG126" s="175"/>
      <c r="BH126" s="175"/>
      <c r="BI126" s="175"/>
      <c r="BJ126" s="175">
        <v>300</v>
      </c>
      <c r="BK126" s="175"/>
      <c r="BL126" s="175"/>
      <c r="BM126" s="175"/>
      <c r="BN126" s="175"/>
      <c r="BO126" s="175">
        <v>0</v>
      </c>
      <c r="BP126" s="175"/>
      <c r="BQ126" s="175"/>
      <c r="BR126" s="175"/>
      <c r="BS126" s="175"/>
      <c r="BT126" s="175">
        <v>300</v>
      </c>
      <c r="BU126" s="175"/>
      <c r="BV126" s="175"/>
      <c r="BW126" s="175"/>
      <c r="BX126" s="175"/>
    </row>
    <row r="127" spans="1:76" s="136" customFormat="1" ht="41.4" customHeight="1" x14ac:dyDescent="0.25">
      <c r="A127" s="156">
        <v>3</v>
      </c>
      <c r="B127" s="157"/>
      <c r="C127" s="157"/>
      <c r="D127" s="174" t="s">
        <v>446</v>
      </c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2"/>
      <c r="Q127" s="46" t="s">
        <v>339</v>
      </c>
      <c r="R127" s="46"/>
      <c r="S127" s="46"/>
      <c r="T127" s="46"/>
      <c r="U127" s="46"/>
      <c r="V127" s="174" t="s">
        <v>404</v>
      </c>
      <c r="W127" s="131"/>
      <c r="X127" s="131"/>
      <c r="Y127" s="131"/>
      <c r="Z127" s="131"/>
      <c r="AA127" s="131"/>
      <c r="AB127" s="131"/>
      <c r="AC127" s="131"/>
      <c r="AD127" s="131"/>
      <c r="AE127" s="132"/>
      <c r="AF127" s="175">
        <v>98.6</v>
      </c>
      <c r="AG127" s="175"/>
      <c r="AH127" s="175"/>
      <c r="AI127" s="175"/>
      <c r="AJ127" s="175"/>
      <c r="AK127" s="175">
        <v>0</v>
      </c>
      <c r="AL127" s="175"/>
      <c r="AM127" s="175"/>
      <c r="AN127" s="175"/>
      <c r="AO127" s="175"/>
      <c r="AP127" s="175">
        <v>98.6</v>
      </c>
      <c r="AQ127" s="175"/>
      <c r="AR127" s="175"/>
      <c r="AS127" s="175"/>
      <c r="AT127" s="175"/>
      <c r="AU127" s="175">
        <v>100</v>
      </c>
      <c r="AV127" s="175"/>
      <c r="AW127" s="175"/>
      <c r="AX127" s="175"/>
      <c r="AY127" s="175"/>
      <c r="AZ127" s="175">
        <v>0</v>
      </c>
      <c r="BA127" s="175"/>
      <c r="BB127" s="175"/>
      <c r="BC127" s="175"/>
      <c r="BD127" s="175"/>
      <c r="BE127" s="175">
        <v>100</v>
      </c>
      <c r="BF127" s="175"/>
      <c r="BG127" s="175"/>
      <c r="BH127" s="175"/>
      <c r="BI127" s="175"/>
      <c r="BJ127" s="175">
        <v>60</v>
      </c>
      <c r="BK127" s="175"/>
      <c r="BL127" s="175"/>
      <c r="BM127" s="175"/>
      <c r="BN127" s="175"/>
      <c r="BO127" s="175">
        <v>0</v>
      </c>
      <c r="BP127" s="175"/>
      <c r="BQ127" s="175"/>
      <c r="BR127" s="175"/>
      <c r="BS127" s="175"/>
      <c r="BT127" s="175">
        <v>60</v>
      </c>
      <c r="BU127" s="175"/>
      <c r="BV127" s="175"/>
      <c r="BW127" s="175"/>
      <c r="BX127" s="175"/>
    </row>
    <row r="129" spans="1:79" ht="14.25" customHeight="1" x14ac:dyDescent="0.25">
      <c r="A129" s="48" t="s">
        <v>386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</row>
    <row r="130" spans="1:79" ht="23.1" customHeight="1" x14ac:dyDescent="0.25">
      <c r="A130" s="76" t="s">
        <v>7</v>
      </c>
      <c r="B130" s="77"/>
      <c r="C130" s="77"/>
      <c r="D130" s="46" t="s">
        <v>10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</v>
      </c>
      <c r="R130" s="46"/>
      <c r="S130" s="46"/>
      <c r="T130" s="46"/>
      <c r="U130" s="46"/>
      <c r="V130" s="46" t="s">
        <v>8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61" t="s">
        <v>300</v>
      </c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3"/>
      <c r="AU130" s="61" t="s">
        <v>302</v>
      </c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3"/>
    </row>
    <row r="131" spans="1:79" ht="28.5" customHeight="1" x14ac:dyDescent="0.25">
      <c r="A131" s="79"/>
      <c r="B131" s="80"/>
      <c r="C131" s="80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 t="s">
        <v>5</v>
      </c>
      <c r="AG131" s="46"/>
      <c r="AH131" s="46"/>
      <c r="AI131" s="46"/>
      <c r="AJ131" s="46"/>
      <c r="AK131" s="46" t="s">
        <v>4</v>
      </c>
      <c r="AL131" s="46"/>
      <c r="AM131" s="46"/>
      <c r="AN131" s="46"/>
      <c r="AO131" s="46"/>
      <c r="AP131" s="46" t="s">
        <v>154</v>
      </c>
      <c r="AQ131" s="46"/>
      <c r="AR131" s="46"/>
      <c r="AS131" s="46"/>
      <c r="AT131" s="46"/>
      <c r="AU131" s="46" t="s">
        <v>5</v>
      </c>
      <c r="AV131" s="46"/>
      <c r="AW131" s="46"/>
      <c r="AX131" s="46"/>
      <c r="AY131" s="46"/>
      <c r="AZ131" s="46" t="s">
        <v>4</v>
      </c>
      <c r="BA131" s="46"/>
      <c r="BB131" s="46"/>
      <c r="BC131" s="46"/>
      <c r="BD131" s="46"/>
      <c r="BE131" s="46" t="s">
        <v>112</v>
      </c>
      <c r="BF131" s="46"/>
      <c r="BG131" s="46"/>
      <c r="BH131" s="46"/>
      <c r="BI131" s="46"/>
    </row>
    <row r="132" spans="1:79" ht="15" customHeight="1" x14ac:dyDescent="0.25">
      <c r="A132" s="61">
        <v>1</v>
      </c>
      <c r="B132" s="62"/>
      <c r="C132" s="62"/>
      <c r="D132" s="46">
        <v>2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>
        <v>3</v>
      </c>
      <c r="R132" s="46"/>
      <c r="S132" s="46"/>
      <c r="T132" s="46"/>
      <c r="U132" s="46"/>
      <c r="V132" s="46">
        <v>4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6">
        <v>5</v>
      </c>
      <c r="AG132" s="46"/>
      <c r="AH132" s="46"/>
      <c r="AI132" s="46"/>
      <c r="AJ132" s="46"/>
      <c r="AK132" s="46">
        <v>6</v>
      </c>
      <c r="AL132" s="46"/>
      <c r="AM132" s="46"/>
      <c r="AN132" s="46"/>
      <c r="AO132" s="46"/>
      <c r="AP132" s="46">
        <v>7</v>
      </c>
      <c r="AQ132" s="46"/>
      <c r="AR132" s="46"/>
      <c r="AS132" s="46"/>
      <c r="AT132" s="46"/>
      <c r="AU132" s="46">
        <v>8</v>
      </c>
      <c r="AV132" s="46"/>
      <c r="AW132" s="46"/>
      <c r="AX132" s="46"/>
      <c r="AY132" s="46"/>
      <c r="AZ132" s="46">
        <v>9</v>
      </c>
      <c r="BA132" s="46"/>
      <c r="BB132" s="46"/>
      <c r="BC132" s="46"/>
      <c r="BD132" s="46"/>
      <c r="BE132" s="46">
        <v>10</v>
      </c>
      <c r="BF132" s="46"/>
      <c r="BG132" s="46"/>
      <c r="BH132" s="46"/>
      <c r="BI132" s="46"/>
    </row>
    <row r="133" spans="1:79" ht="15.75" hidden="1" customHeight="1" x14ac:dyDescent="0.25">
      <c r="A133" s="64" t="s">
        <v>187</v>
      </c>
      <c r="B133" s="65"/>
      <c r="C133" s="65"/>
      <c r="D133" s="46" t="s">
        <v>78</v>
      </c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 t="s">
        <v>91</v>
      </c>
      <c r="R133" s="46"/>
      <c r="S133" s="46"/>
      <c r="T133" s="46"/>
      <c r="U133" s="46"/>
      <c r="V133" s="46" t="s">
        <v>92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4" t="s">
        <v>135</v>
      </c>
      <c r="AG133" s="44"/>
      <c r="AH133" s="44"/>
      <c r="AI133" s="44"/>
      <c r="AJ133" s="44"/>
      <c r="AK133" s="49" t="s">
        <v>136</v>
      </c>
      <c r="AL133" s="49"/>
      <c r="AM133" s="49"/>
      <c r="AN133" s="49"/>
      <c r="AO133" s="49"/>
      <c r="AP133" s="75" t="s">
        <v>321</v>
      </c>
      <c r="AQ133" s="75"/>
      <c r="AR133" s="75"/>
      <c r="AS133" s="75"/>
      <c r="AT133" s="75"/>
      <c r="AU133" s="44" t="s">
        <v>137</v>
      </c>
      <c r="AV133" s="44"/>
      <c r="AW133" s="44"/>
      <c r="AX133" s="44"/>
      <c r="AY133" s="44"/>
      <c r="AZ133" s="49" t="s">
        <v>138</v>
      </c>
      <c r="BA133" s="49"/>
      <c r="BB133" s="49"/>
      <c r="BC133" s="49"/>
      <c r="BD133" s="49"/>
      <c r="BE133" s="75" t="s">
        <v>321</v>
      </c>
      <c r="BF133" s="75"/>
      <c r="BG133" s="75"/>
      <c r="BH133" s="75"/>
      <c r="BI133" s="75"/>
      <c r="CA133" t="s">
        <v>47</v>
      </c>
    </row>
    <row r="134" spans="1:79" s="9" customFormat="1" ht="13.8" x14ac:dyDescent="0.25">
      <c r="A134" s="125">
        <v>0</v>
      </c>
      <c r="B134" s="126"/>
      <c r="C134" s="126"/>
      <c r="D134" s="171" t="s">
        <v>320</v>
      </c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CA134" s="9" t="s">
        <v>48</v>
      </c>
    </row>
    <row r="135" spans="1:79" s="136" customFormat="1" ht="41.4" customHeight="1" x14ac:dyDescent="0.25">
      <c r="A135" s="156">
        <v>1</v>
      </c>
      <c r="B135" s="157"/>
      <c r="C135" s="157"/>
      <c r="D135" s="174" t="s">
        <v>432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46" t="s">
        <v>223</v>
      </c>
      <c r="R135" s="46"/>
      <c r="S135" s="46"/>
      <c r="T135" s="46"/>
      <c r="U135" s="46"/>
      <c r="V135" s="174" t="s">
        <v>404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137160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137160</v>
      </c>
      <c r="AQ135" s="175"/>
      <c r="AR135" s="175"/>
      <c r="AS135" s="175"/>
      <c r="AT135" s="175"/>
      <c r="AU135" s="175">
        <v>145390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145390</v>
      </c>
      <c r="BF135" s="175"/>
      <c r="BG135" s="175"/>
      <c r="BH135" s="175"/>
      <c r="BI135" s="175"/>
    </row>
    <row r="136" spans="1:79" s="136" customFormat="1" ht="27.6" customHeight="1" x14ac:dyDescent="0.25">
      <c r="A136" s="156">
        <v>2</v>
      </c>
      <c r="B136" s="157"/>
      <c r="C136" s="157"/>
      <c r="D136" s="174" t="s">
        <v>433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223</v>
      </c>
      <c r="R136" s="46"/>
      <c r="S136" s="46"/>
      <c r="T136" s="46"/>
      <c r="U136" s="46"/>
      <c r="V136" s="174" t="s">
        <v>404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324000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324000</v>
      </c>
      <c r="AQ136" s="175"/>
      <c r="AR136" s="175"/>
      <c r="AS136" s="175"/>
      <c r="AT136" s="175"/>
      <c r="AU136" s="175">
        <v>343440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343440</v>
      </c>
      <c r="BF136" s="175"/>
      <c r="BG136" s="175"/>
      <c r="BH136" s="175"/>
      <c r="BI136" s="175"/>
    </row>
    <row r="137" spans="1:79" s="136" customFormat="1" ht="41.4" customHeight="1" x14ac:dyDescent="0.25">
      <c r="A137" s="156">
        <v>3</v>
      </c>
      <c r="B137" s="157"/>
      <c r="C137" s="157"/>
      <c r="D137" s="174" t="s">
        <v>434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46" t="s">
        <v>223</v>
      </c>
      <c r="R137" s="46"/>
      <c r="S137" s="46"/>
      <c r="T137" s="46"/>
      <c r="U137" s="46"/>
      <c r="V137" s="174" t="s">
        <v>404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78840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78840</v>
      </c>
      <c r="AQ137" s="175"/>
      <c r="AR137" s="175"/>
      <c r="AS137" s="175"/>
      <c r="AT137" s="175"/>
      <c r="AU137" s="175">
        <v>83170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83170</v>
      </c>
      <c r="BF137" s="175"/>
      <c r="BG137" s="175"/>
      <c r="BH137" s="175"/>
      <c r="BI137" s="175"/>
    </row>
    <row r="138" spans="1:79" s="136" customFormat="1" ht="27.6" customHeight="1" x14ac:dyDescent="0.25">
      <c r="A138" s="156">
        <v>4</v>
      </c>
      <c r="B138" s="157"/>
      <c r="C138" s="157"/>
      <c r="D138" s="174" t="s">
        <v>435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46" t="s">
        <v>326</v>
      </c>
      <c r="R138" s="46"/>
      <c r="S138" s="46"/>
      <c r="T138" s="46"/>
      <c r="U138" s="46"/>
      <c r="V138" s="174" t="s">
        <v>407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1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1</v>
      </c>
      <c r="AQ138" s="175"/>
      <c r="AR138" s="175"/>
      <c r="AS138" s="175"/>
      <c r="AT138" s="175"/>
      <c r="AU138" s="175">
        <v>1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1</v>
      </c>
      <c r="BF138" s="175"/>
      <c r="BG138" s="175"/>
      <c r="BH138" s="175"/>
      <c r="BI138" s="175"/>
    </row>
    <row r="139" spans="1:79" s="136" customFormat="1" ht="27.6" customHeight="1" x14ac:dyDescent="0.25">
      <c r="A139" s="156">
        <v>5</v>
      </c>
      <c r="B139" s="157"/>
      <c r="C139" s="157"/>
      <c r="D139" s="174" t="s">
        <v>436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46" t="s">
        <v>326</v>
      </c>
      <c r="R139" s="46"/>
      <c r="S139" s="46"/>
      <c r="T139" s="46"/>
      <c r="U139" s="46"/>
      <c r="V139" s="174" t="s">
        <v>407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25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25</v>
      </c>
      <c r="AQ139" s="175"/>
      <c r="AR139" s="175"/>
      <c r="AS139" s="175"/>
      <c r="AT139" s="175"/>
      <c r="AU139" s="175">
        <v>25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25</v>
      </c>
      <c r="BF139" s="175"/>
      <c r="BG139" s="175"/>
      <c r="BH139" s="175"/>
      <c r="BI139" s="175"/>
    </row>
    <row r="140" spans="1:79" s="136" customFormat="1" ht="27.6" customHeight="1" x14ac:dyDescent="0.25">
      <c r="A140" s="156">
        <v>6</v>
      </c>
      <c r="B140" s="157"/>
      <c r="C140" s="157"/>
      <c r="D140" s="174" t="s">
        <v>437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326</v>
      </c>
      <c r="R140" s="46"/>
      <c r="S140" s="46"/>
      <c r="T140" s="46"/>
      <c r="U140" s="46"/>
      <c r="V140" s="174" t="s">
        <v>407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1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1</v>
      </c>
      <c r="AQ140" s="175"/>
      <c r="AR140" s="175"/>
      <c r="AS140" s="175"/>
      <c r="AT140" s="175"/>
      <c r="AU140" s="175">
        <v>1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1</v>
      </c>
      <c r="BF140" s="175"/>
      <c r="BG140" s="175"/>
      <c r="BH140" s="175"/>
      <c r="BI140" s="175"/>
    </row>
    <row r="141" spans="1:79" s="9" customFormat="1" ht="13.8" x14ac:dyDescent="0.25">
      <c r="A141" s="125">
        <v>0</v>
      </c>
      <c r="B141" s="126"/>
      <c r="C141" s="126"/>
      <c r="D141" s="173" t="s">
        <v>328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9"/>
      <c r="Q141" s="171"/>
      <c r="R141" s="171"/>
      <c r="S141" s="171"/>
      <c r="T141" s="171"/>
      <c r="U141" s="171"/>
      <c r="V141" s="173"/>
      <c r="W141" s="138"/>
      <c r="X141" s="138"/>
      <c r="Y141" s="138"/>
      <c r="Z141" s="138"/>
      <c r="AA141" s="138"/>
      <c r="AB141" s="138"/>
      <c r="AC141" s="138"/>
      <c r="AD141" s="138"/>
      <c r="AE141" s="139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</row>
    <row r="142" spans="1:79" s="136" customFormat="1" ht="27.6" customHeight="1" x14ac:dyDescent="0.25">
      <c r="A142" s="156">
        <v>1</v>
      </c>
      <c r="B142" s="157"/>
      <c r="C142" s="157"/>
      <c r="D142" s="174" t="s">
        <v>438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46" t="s">
        <v>326</v>
      </c>
      <c r="R142" s="46"/>
      <c r="S142" s="46"/>
      <c r="T142" s="46"/>
      <c r="U142" s="46"/>
      <c r="V142" s="174" t="s">
        <v>407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1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1</v>
      </c>
      <c r="AQ142" s="175"/>
      <c r="AR142" s="175"/>
      <c r="AS142" s="175"/>
      <c r="AT142" s="175"/>
      <c r="AU142" s="175">
        <v>1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1</v>
      </c>
      <c r="BF142" s="175"/>
      <c r="BG142" s="175"/>
      <c r="BH142" s="175"/>
      <c r="BI142" s="175"/>
    </row>
    <row r="143" spans="1:79" s="136" customFormat="1" ht="27.6" customHeight="1" x14ac:dyDescent="0.25">
      <c r="A143" s="156">
        <v>2</v>
      </c>
      <c r="B143" s="157"/>
      <c r="C143" s="157"/>
      <c r="D143" s="174" t="s">
        <v>439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46" t="s">
        <v>326</v>
      </c>
      <c r="R143" s="46"/>
      <c r="S143" s="46"/>
      <c r="T143" s="46"/>
      <c r="U143" s="46"/>
      <c r="V143" s="174" t="s">
        <v>407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25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25</v>
      </c>
      <c r="AQ143" s="175"/>
      <c r="AR143" s="175"/>
      <c r="AS143" s="175"/>
      <c r="AT143" s="175"/>
      <c r="AU143" s="175">
        <v>25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25</v>
      </c>
      <c r="BF143" s="175"/>
      <c r="BG143" s="175"/>
      <c r="BH143" s="175"/>
      <c r="BI143" s="175"/>
    </row>
    <row r="144" spans="1:79" s="136" customFormat="1" ht="13.8" customHeight="1" x14ac:dyDescent="0.25">
      <c r="A144" s="156">
        <v>3</v>
      </c>
      <c r="B144" s="157"/>
      <c r="C144" s="157"/>
      <c r="D144" s="174" t="s">
        <v>440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46" t="s">
        <v>326</v>
      </c>
      <c r="R144" s="46"/>
      <c r="S144" s="46"/>
      <c r="T144" s="46"/>
      <c r="U144" s="46"/>
      <c r="V144" s="174" t="s">
        <v>407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20</v>
      </c>
      <c r="AG144" s="175"/>
      <c r="AH144" s="175"/>
      <c r="AI144" s="175"/>
      <c r="AJ144" s="175"/>
      <c r="AK144" s="175">
        <v>0</v>
      </c>
      <c r="AL144" s="175"/>
      <c r="AM144" s="175"/>
      <c r="AN144" s="175"/>
      <c r="AO144" s="175"/>
      <c r="AP144" s="175">
        <v>20</v>
      </c>
      <c r="AQ144" s="175"/>
      <c r="AR144" s="175"/>
      <c r="AS144" s="175"/>
      <c r="AT144" s="175"/>
      <c r="AU144" s="175">
        <v>20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20</v>
      </c>
      <c r="BF144" s="175"/>
      <c r="BG144" s="175"/>
      <c r="BH144" s="175"/>
      <c r="BI144" s="175"/>
    </row>
    <row r="145" spans="1:79" s="9" customFormat="1" ht="13.8" x14ac:dyDescent="0.25">
      <c r="A145" s="125">
        <v>0</v>
      </c>
      <c r="B145" s="126"/>
      <c r="C145" s="126"/>
      <c r="D145" s="173" t="s">
        <v>334</v>
      </c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9"/>
      <c r="Q145" s="171"/>
      <c r="R145" s="171"/>
      <c r="S145" s="171"/>
      <c r="T145" s="171"/>
      <c r="U145" s="171"/>
      <c r="V145" s="173"/>
      <c r="W145" s="138"/>
      <c r="X145" s="138"/>
      <c r="Y145" s="138"/>
      <c r="Z145" s="138"/>
      <c r="AA145" s="138"/>
      <c r="AB145" s="138"/>
      <c r="AC145" s="138"/>
      <c r="AD145" s="138"/>
      <c r="AE145" s="139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</row>
    <row r="146" spans="1:79" s="136" customFormat="1" ht="27.6" customHeight="1" x14ac:dyDescent="0.25">
      <c r="A146" s="156">
        <v>1</v>
      </c>
      <c r="B146" s="157"/>
      <c r="C146" s="157"/>
      <c r="D146" s="174" t="s">
        <v>441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46" t="s">
        <v>223</v>
      </c>
      <c r="R146" s="46"/>
      <c r="S146" s="46"/>
      <c r="T146" s="46"/>
      <c r="U146" s="46"/>
      <c r="V146" s="174" t="s">
        <v>404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78840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78840</v>
      </c>
      <c r="AQ146" s="175"/>
      <c r="AR146" s="175"/>
      <c r="AS146" s="175"/>
      <c r="AT146" s="175"/>
      <c r="AU146" s="175">
        <v>83170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83170</v>
      </c>
      <c r="BF146" s="175"/>
      <c r="BG146" s="175"/>
      <c r="BH146" s="175"/>
      <c r="BI146" s="175"/>
    </row>
    <row r="147" spans="1:79" s="136" customFormat="1" ht="13.8" customHeight="1" x14ac:dyDescent="0.25">
      <c r="A147" s="156">
        <v>2</v>
      </c>
      <c r="B147" s="157"/>
      <c r="C147" s="157"/>
      <c r="D147" s="174" t="s">
        <v>442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46" t="s">
        <v>223</v>
      </c>
      <c r="R147" s="46"/>
      <c r="S147" s="46"/>
      <c r="T147" s="46"/>
      <c r="U147" s="46"/>
      <c r="V147" s="174" t="s">
        <v>404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5">
        <v>23142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23142</v>
      </c>
      <c r="AQ147" s="175"/>
      <c r="AR147" s="175"/>
      <c r="AS147" s="175"/>
      <c r="AT147" s="175"/>
      <c r="AU147" s="175">
        <v>24531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24531</v>
      </c>
      <c r="BF147" s="175"/>
      <c r="BG147" s="175"/>
      <c r="BH147" s="175"/>
      <c r="BI147" s="175"/>
    </row>
    <row r="148" spans="1:79" s="136" customFormat="1" ht="13.8" customHeight="1" x14ac:dyDescent="0.25">
      <c r="A148" s="156">
        <v>3</v>
      </c>
      <c r="B148" s="157"/>
      <c r="C148" s="157"/>
      <c r="D148" s="174" t="s">
        <v>443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46" t="s">
        <v>223</v>
      </c>
      <c r="R148" s="46"/>
      <c r="S148" s="46"/>
      <c r="T148" s="46"/>
      <c r="U148" s="46"/>
      <c r="V148" s="174" t="s">
        <v>404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15000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15000</v>
      </c>
      <c r="AQ148" s="175"/>
      <c r="AR148" s="175"/>
      <c r="AS148" s="175"/>
      <c r="AT148" s="175"/>
      <c r="AU148" s="175">
        <v>15000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15000</v>
      </c>
      <c r="BF148" s="175"/>
      <c r="BG148" s="175"/>
      <c r="BH148" s="175"/>
      <c r="BI148" s="175"/>
    </row>
    <row r="149" spans="1:79" s="9" customFormat="1" ht="13.8" x14ac:dyDescent="0.25">
      <c r="A149" s="125">
        <v>0</v>
      </c>
      <c r="B149" s="126"/>
      <c r="C149" s="126"/>
      <c r="D149" s="173" t="s">
        <v>421</v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9"/>
      <c r="Q149" s="171"/>
      <c r="R149" s="171"/>
      <c r="S149" s="171"/>
      <c r="T149" s="171"/>
      <c r="U149" s="171"/>
      <c r="V149" s="173"/>
      <c r="W149" s="138"/>
      <c r="X149" s="138"/>
      <c r="Y149" s="138"/>
      <c r="Z149" s="138"/>
      <c r="AA149" s="138"/>
      <c r="AB149" s="138"/>
      <c r="AC149" s="138"/>
      <c r="AD149" s="138"/>
      <c r="AE149" s="139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</row>
    <row r="150" spans="1:79" s="136" customFormat="1" ht="55.2" customHeight="1" x14ac:dyDescent="0.25">
      <c r="A150" s="156">
        <v>1</v>
      </c>
      <c r="B150" s="157"/>
      <c r="C150" s="157"/>
      <c r="D150" s="174" t="s">
        <v>444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46" t="s">
        <v>339</v>
      </c>
      <c r="R150" s="46"/>
      <c r="S150" s="46"/>
      <c r="T150" s="46"/>
      <c r="U150" s="46"/>
      <c r="V150" s="174" t="s">
        <v>404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150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150</v>
      </c>
      <c r="AQ150" s="175"/>
      <c r="AR150" s="175"/>
      <c r="AS150" s="175"/>
      <c r="AT150" s="175"/>
      <c r="AU150" s="175">
        <v>150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150</v>
      </c>
      <c r="BF150" s="175"/>
      <c r="BG150" s="175"/>
      <c r="BH150" s="175"/>
      <c r="BI150" s="175"/>
    </row>
    <row r="151" spans="1:79" s="136" customFormat="1" ht="41.4" customHeight="1" x14ac:dyDescent="0.25">
      <c r="A151" s="156">
        <v>2</v>
      </c>
      <c r="B151" s="157"/>
      <c r="C151" s="157"/>
      <c r="D151" s="174" t="s">
        <v>445</v>
      </c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2"/>
      <c r="Q151" s="46" t="s">
        <v>339</v>
      </c>
      <c r="R151" s="46"/>
      <c r="S151" s="46"/>
      <c r="T151" s="46"/>
      <c r="U151" s="46"/>
      <c r="V151" s="174" t="s">
        <v>404</v>
      </c>
      <c r="W151" s="131"/>
      <c r="X151" s="131"/>
      <c r="Y151" s="131"/>
      <c r="Z151" s="131"/>
      <c r="AA151" s="131"/>
      <c r="AB151" s="131"/>
      <c r="AC151" s="131"/>
      <c r="AD151" s="131"/>
      <c r="AE151" s="132"/>
      <c r="AF151" s="175">
        <v>300</v>
      </c>
      <c r="AG151" s="175"/>
      <c r="AH151" s="175"/>
      <c r="AI151" s="175"/>
      <c r="AJ151" s="175"/>
      <c r="AK151" s="175">
        <v>0</v>
      </c>
      <c r="AL151" s="175"/>
      <c r="AM151" s="175"/>
      <c r="AN151" s="175"/>
      <c r="AO151" s="175"/>
      <c r="AP151" s="175">
        <v>300</v>
      </c>
      <c r="AQ151" s="175"/>
      <c r="AR151" s="175"/>
      <c r="AS151" s="175"/>
      <c r="AT151" s="175"/>
      <c r="AU151" s="175">
        <v>300</v>
      </c>
      <c r="AV151" s="175"/>
      <c r="AW151" s="175"/>
      <c r="AX151" s="175"/>
      <c r="AY151" s="175"/>
      <c r="AZ151" s="175">
        <v>0</v>
      </c>
      <c r="BA151" s="175"/>
      <c r="BB151" s="175"/>
      <c r="BC151" s="175"/>
      <c r="BD151" s="175"/>
      <c r="BE151" s="175">
        <v>300</v>
      </c>
      <c r="BF151" s="175"/>
      <c r="BG151" s="175"/>
      <c r="BH151" s="175"/>
      <c r="BI151" s="175"/>
    </row>
    <row r="152" spans="1:79" s="136" customFormat="1" ht="41.4" customHeight="1" x14ac:dyDescent="0.25">
      <c r="A152" s="156">
        <v>3</v>
      </c>
      <c r="B152" s="157"/>
      <c r="C152" s="157"/>
      <c r="D152" s="174" t="s">
        <v>446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46" t="s">
        <v>339</v>
      </c>
      <c r="R152" s="46"/>
      <c r="S152" s="46"/>
      <c r="T152" s="46"/>
      <c r="U152" s="46"/>
      <c r="V152" s="174" t="s">
        <v>404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60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60</v>
      </c>
      <c r="AQ152" s="175"/>
      <c r="AR152" s="175"/>
      <c r="AS152" s="175"/>
      <c r="AT152" s="175"/>
      <c r="AU152" s="175">
        <v>60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60</v>
      </c>
      <c r="BF152" s="175"/>
      <c r="BG152" s="175"/>
      <c r="BH152" s="175"/>
      <c r="BI152" s="175"/>
    </row>
    <row r="154" spans="1:79" ht="14.25" customHeight="1" x14ac:dyDescent="0.25">
      <c r="A154" s="48" t="s">
        <v>155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5">
      <c r="A155" s="69" t="s">
        <v>296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</row>
    <row r="156" spans="1:79" ht="12.9" customHeight="1" x14ac:dyDescent="0.25">
      <c r="A156" s="76" t="s">
        <v>20</v>
      </c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8"/>
      <c r="U156" s="46" t="s">
        <v>297</v>
      </c>
      <c r="V156" s="46"/>
      <c r="W156" s="46"/>
      <c r="X156" s="46"/>
      <c r="Y156" s="46"/>
      <c r="Z156" s="46"/>
      <c r="AA156" s="46"/>
      <c r="AB156" s="46"/>
      <c r="AC156" s="46"/>
      <c r="AD156" s="46"/>
      <c r="AE156" s="46" t="s">
        <v>298</v>
      </c>
      <c r="AF156" s="46"/>
      <c r="AG156" s="46"/>
      <c r="AH156" s="46"/>
      <c r="AI156" s="46"/>
      <c r="AJ156" s="46"/>
      <c r="AK156" s="46"/>
      <c r="AL156" s="46"/>
      <c r="AM156" s="46"/>
      <c r="AN156" s="46"/>
      <c r="AO156" s="46" t="s">
        <v>299</v>
      </c>
      <c r="AP156" s="46"/>
      <c r="AQ156" s="46"/>
      <c r="AR156" s="46"/>
      <c r="AS156" s="46"/>
      <c r="AT156" s="46"/>
      <c r="AU156" s="46"/>
      <c r="AV156" s="46"/>
      <c r="AW156" s="46"/>
      <c r="AX156" s="46"/>
      <c r="AY156" s="46" t="s">
        <v>300</v>
      </c>
      <c r="AZ156" s="46"/>
      <c r="BA156" s="46"/>
      <c r="BB156" s="46"/>
      <c r="BC156" s="46"/>
      <c r="BD156" s="46"/>
      <c r="BE156" s="46"/>
      <c r="BF156" s="46"/>
      <c r="BG156" s="46"/>
      <c r="BH156" s="46"/>
      <c r="BI156" s="46" t="s">
        <v>302</v>
      </c>
      <c r="BJ156" s="46"/>
      <c r="BK156" s="46"/>
      <c r="BL156" s="46"/>
      <c r="BM156" s="46"/>
      <c r="BN156" s="46"/>
      <c r="BO156" s="46"/>
      <c r="BP156" s="46"/>
      <c r="BQ156" s="46"/>
      <c r="BR156" s="46"/>
    </row>
    <row r="157" spans="1:79" ht="30" customHeight="1" x14ac:dyDescent="0.25">
      <c r="A157" s="79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1"/>
      <c r="U157" s="46" t="s">
        <v>5</v>
      </c>
      <c r="V157" s="46"/>
      <c r="W157" s="46"/>
      <c r="X157" s="46"/>
      <c r="Y157" s="46"/>
      <c r="Z157" s="46" t="s">
        <v>4</v>
      </c>
      <c r="AA157" s="46"/>
      <c r="AB157" s="46"/>
      <c r="AC157" s="46"/>
      <c r="AD157" s="46"/>
      <c r="AE157" s="46" t="s">
        <v>5</v>
      </c>
      <c r="AF157" s="46"/>
      <c r="AG157" s="46"/>
      <c r="AH157" s="46"/>
      <c r="AI157" s="46"/>
      <c r="AJ157" s="46" t="s">
        <v>4</v>
      </c>
      <c r="AK157" s="46"/>
      <c r="AL157" s="46"/>
      <c r="AM157" s="46"/>
      <c r="AN157" s="46"/>
      <c r="AO157" s="46" t="s">
        <v>5</v>
      </c>
      <c r="AP157" s="46"/>
      <c r="AQ157" s="46"/>
      <c r="AR157" s="46"/>
      <c r="AS157" s="46"/>
      <c r="AT157" s="46" t="s">
        <v>4</v>
      </c>
      <c r="AU157" s="46"/>
      <c r="AV157" s="46"/>
      <c r="AW157" s="46"/>
      <c r="AX157" s="46"/>
      <c r="AY157" s="46" t="s">
        <v>5</v>
      </c>
      <c r="AZ157" s="46"/>
      <c r="BA157" s="46"/>
      <c r="BB157" s="46"/>
      <c r="BC157" s="46"/>
      <c r="BD157" s="46" t="s">
        <v>4</v>
      </c>
      <c r="BE157" s="46"/>
      <c r="BF157" s="46"/>
      <c r="BG157" s="46"/>
      <c r="BH157" s="46"/>
      <c r="BI157" s="46" t="s">
        <v>5</v>
      </c>
      <c r="BJ157" s="46"/>
      <c r="BK157" s="46"/>
      <c r="BL157" s="46"/>
      <c r="BM157" s="46"/>
      <c r="BN157" s="46" t="s">
        <v>4</v>
      </c>
      <c r="BO157" s="46"/>
      <c r="BP157" s="46"/>
      <c r="BQ157" s="46"/>
      <c r="BR157" s="46"/>
    </row>
    <row r="158" spans="1:79" ht="15" customHeight="1" x14ac:dyDescent="0.25">
      <c r="A158" s="61">
        <v>1</v>
      </c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3"/>
      <c r="U158" s="46">
        <v>2</v>
      </c>
      <c r="V158" s="46"/>
      <c r="W158" s="46"/>
      <c r="X158" s="46"/>
      <c r="Y158" s="46"/>
      <c r="Z158" s="46">
        <v>3</v>
      </c>
      <c r="AA158" s="46"/>
      <c r="AB158" s="46"/>
      <c r="AC158" s="46"/>
      <c r="AD158" s="46"/>
      <c r="AE158" s="46">
        <v>4</v>
      </c>
      <c r="AF158" s="46"/>
      <c r="AG158" s="46"/>
      <c r="AH158" s="46"/>
      <c r="AI158" s="46"/>
      <c r="AJ158" s="46">
        <v>5</v>
      </c>
      <c r="AK158" s="46"/>
      <c r="AL158" s="46"/>
      <c r="AM158" s="46"/>
      <c r="AN158" s="46"/>
      <c r="AO158" s="46">
        <v>6</v>
      </c>
      <c r="AP158" s="46"/>
      <c r="AQ158" s="46"/>
      <c r="AR158" s="46"/>
      <c r="AS158" s="46"/>
      <c r="AT158" s="46">
        <v>7</v>
      </c>
      <c r="AU158" s="46"/>
      <c r="AV158" s="46"/>
      <c r="AW158" s="46"/>
      <c r="AX158" s="46"/>
      <c r="AY158" s="46">
        <v>8</v>
      </c>
      <c r="AZ158" s="46"/>
      <c r="BA158" s="46"/>
      <c r="BB158" s="46"/>
      <c r="BC158" s="46"/>
      <c r="BD158" s="46">
        <v>9</v>
      </c>
      <c r="BE158" s="46"/>
      <c r="BF158" s="46"/>
      <c r="BG158" s="46"/>
      <c r="BH158" s="46"/>
      <c r="BI158" s="46">
        <v>10</v>
      </c>
      <c r="BJ158" s="46"/>
      <c r="BK158" s="46"/>
      <c r="BL158" s="46"/>
      <c r="BM158" s="46"/>
      <c r="BN158" s="46">
        <v>11</v>
      </c>
      <c r="BO158" s="46"/>
      <c r="BP158" s="46"/>
      <c r="BQ158" s="46"/>
      <c r="BR158" s="46"/>
    </row>
    <row r="159" spans="1:79" s="2" customFormat="1" ht="15.75" hidden="1" customHeight="1" x14ac:dyDescent="0.25">
      <c r="A159" s="64" t="s">
        <v>78</v>
      </c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6"/>
      <c r="U159" s="44" t="s">
        <v>86</v>
      </c>
      <c r="V159" s="44"/>
      <c r="W159" s="44"/>
      <c r="X159" s="44"/>
      <c r="Y159" s="44"/>
      <c r="Z159" s="49" t="s">
        <v>87</v>
      </c>
      <c r="AA159" s="49"/>
      <c r="AB159" s="49"/>
      <c r="AC159" s="49"/>
      <c r="AD159" s="49"/>
      <c r="AE159" s="44" t="s">
        <v>88</v>
      </c>
      <c r="AF159" s="44"/>
      <c r="AG159" s="44"/>
      <c r="AH159" s="44"/>
      <c r="AI159" s="44"/>
      <c r="AJ159" s="49" t="s">
        <v>89</v>
      </c>
      <c r="AK159" s="49"/>
      <c r="AL159" s="49"/>
      <c r="AM159" s="49"/>
      <c r="AN159" s="49"/>
      <c r="AO159" s="44" t="s">
        <v>79</v>
      </c>
      <c r="AP159" s="44"/>
      <c r="AQ159" s="44"/>
      <c r="AR159" s="44"/>
      <c r="AS159" s="44"/>
      <c r="AT159" s="49" t="s">
        <v>80</v>
      </c>
      <c r="AU159" s="49"/>
      <c r="AV159" s="49"/>
      <c r="AW159" s="49"/>
      <c r="AX159" s="49"/>
      <c r="AY159" s="44" t="s">
        <v>81</v>
      </c>
      <c r="AZ159" s="44"/>
      <c r="BA159" s="44"/>
      <c r="BB159" s="44"/>
      <c r="BC159" s="44"/>
      <c r="BD159" s="49" t="s">
        <v>82</v>
      </c>
      <c r="BE159" s="49"/>
      <c r="BF159" s="49"/>
      <c r="BG159" s="49"/>
      <c r="BH159" s="49"/>
      <c r="BI159" s="44" t="s">
        <v>83</v>
      </c>
      <c r="BJ159" s="44"/>
      <c r="BK159" s="44"/>
      <c r="BL159" s="44"/>
      <c r="BM159" s="44"/>
      <c r="BN159" s="49" t="s">
        <v>84</v>
      </c>
      <c r="BO159" s="49"/>
      <c r="BP159" s="49"/>
      <c r="BQ159" s="49"/>
      <c r="BR159" s="49"/>
      <c r="CA159" t="s">
        <v>49</v>
      </c>
    </row>
    <row r="160" spans="1:79" s="9" customFormat="1" ht="12.75" customHeight="1" x14ac:dyDescent="0.25">
      <c r="A160" s="125" t="s">
        <v>179</v>
      </c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8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CA160" s="9" t="s">
        <v>50</v>
      </c>
    </row>
    <row r="161" spans="1:79" s="136" customFormat="1" ht="26.4" customHeight="1" x14ac:dyDescent="0.25">
      <c r="A161" s="130" t="s">
        <v>349</v>
      </c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2"/>
      <c r="U161" s="176" t="s">
        <v>306</v>
      </c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 t="s">
        <v>306</v>
      </c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 t="s">
        <v>306</v>
      </c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 t="s">
        <v>306</v>
      </c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 t="s">
        <v>306</v>
      </c>
      <c r="BJ161" s="176"/>
      <c r="BK161" s="176"/>
      <c r="BL161" s="176"/>
      <c r="BM161" s="176"/>
      <c r="BN161" s="176"/>
      <c r="BO161" s="176"/>
      <c r="BP161" s="176"/>
      <c r="BQ161" s="176"/>
      <c r="BR161" s="176"/>
    </row>
    <row r="164" spans="1:79" ht="14.25" customHeight="1" x14ac:dyDescent="0.25">
      <c r="A164" s="48" t="s">
        <v>156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0.25">
      <c r="A165" s="76" t="s">
        <v>7</v>
      </c>
      <c r="B165" s="77"/>
      <c r="C165" s="77"/>
      <c r="D165" s="76" t="s">
        <v>11</v>
      </c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8"/>
      <c r="W165" s="46" t="s">
        <v>297</v>
      </c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 t="s">
        <v>363</v>
      </c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 t="s">
        <v>374</v>
      </c>
      <c r="AV165" s="46"/>
      <c r="AW165" s="46"/>
      <c r="AX165" s="46"/>
      <c r="AY165" s="46"/>
      <c r="AZ165" s="46"/>
      <c r="BA165" s="46" t="s">
        <v>379</v>
      </c>
      <c r="BB165" s="46"/>
      <c r="BC165" s="46"/>
      <c r="BD165" s="46"/>
      <c r="BE165" s="46"/>
      <c r="BF165" s="46"/>
      <c r="BG165" s="46" t="s">
        <v>387</v>
      </c>
      <c r="BH165" s="46"/>
      <c r="BI165" s="46"/>
      <c r="BJ165" s="46"/>
      <c r="BK165" s="46"/>
      <c r="BL165" s="46"/>
    </row>
    <row r="166" spans="1:79" ht="15" customHeight="1" x14ac:dyDescent="0.25">
      <c r="A166" s="96"/>
      <c r="B166" s="97"/>
      <c r="C166" s="97"/>
      <c r="D166" s="96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8"/>
      <c r="W166" s="46" t="s">
        <v>5</v>
      </c>
      <c r="X166" s="46"/>
      <c r="Y166" s="46"/>
      <c r="Z166" s="46"/>
      <c r="AA166" s="46"/>
      <c r="AB166" s="46"/>
      <c r="AC166" s="46" t="s">
        <v>4</v>
      </c>
      <c r="AD166" s="46"/>
      <c r="AE166" s="46"/>
      <c r="AF166" s="46"/>
      <c r="AG166" s="46"/>
      <c r="AH166" s="46"/>
      <c r="AI166" s="46" t="s">
        <v>5</v>
      </c>
      <c r="AJ166" s="46"/>
      <c r="AK166" s="46"/>
      <c r="AL166" s="46"/>
      <c r="AM166" s="46"/>
      <c r="AN166" s="46"/>
      <c r="AO166" s="46" t="s">
        <v>4</v>
      </c>
      <c r="AP166" s="46"/>
      <c r="AQ166" s="46"/>
      <c r="AR166" s="46"/>
      <c r="AS166" s="46"/>
      <c r="AT166" s="46"/>
      <c r="AU166" s="99" t="s">
        <v>5</v>
      </c>
      <c r="AV166" s="99"/>
      <c r="AW166" s="99"/>
      <c r="AX166" s="99" t="s">
        <v>4</v>
      </c>
      <c r="AY166" s="99"/>
      <c r="AZ166" s="99"/>
      <c r="BA166" s="99" t="s">
        <v>5</v>
      </c>
      <c r="BB166" s="99"/>
      <c r="BC166" s="99"/>
      <c r="BD166" s="99" t="s">
        <v>4</v>
      </c>
      <c r="BE166" s="99"/>
      <c r="BF166" s="99"/>
      <c r="BG166" s="99" t="s">
        <v>5</v>
      </c>
      <c r="BH166" s="99"/>
      <c r="BI166" s="99"/>
      <c r="BJ166" s="99" t="s">
        <v>4</v>
      </c>
      <c r="BK166" s="99"/>
      <c r="BL166" s="99"/>
    </row>
    <row r="167" spans="1:79" ht="57" customHeight="1" x14ac:dyDescent="0.25">
      <c r="A167" s="79"/>
      <c r="B167" s="80"/>
      <c r="C167" s="80"/>
      <c r="D167" s="79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1"/>
      <c r="W167" s="46" t="s">
        <v>13</v>
      </c>
      <c r="X167" s="46"/>
      <c r="Y167" s="46"/>
      <c r="Z167" s="46" t="s">
        <v>12</v>
      </c>
      <c r="AA167" s="46"/>
      <c r="AB167" s="46"/>
      <c r="AC167" s="46" t="s">
        <v>13</v>
      </c>
      <c r="AD167" s="46"/>
      <c r="AE167" s="46"/>
      <c r="AF167" s="46" t="s">
        <v>12</v>
      </c>
      <c r="AG167" s="46"/>
      <c r="AH167" s="46"/>
      <c r="AI167" s="46" t="s">
        <v>13</v>
      </c>
      <c r="AJ167" s="46"/>
      <c r="AK167" s="46"/>
      <c r="AL167" s="46" t="s">
        <v>12</v>
      </c>
      <c r="AM167" s="46"/>
      <c r="AN167" s="46"/>
      <c r="AO167" s="46" t="s">
        <v>13</v>
      </c>
      <c r="AP167" s="46"/>
      <c r="AQ167" s="46"/>
      <c r="AR167" s="46" t="s">
        <v>12</v>
      </c>
      <c r="AS167" s="46"/>
      <c r="AT167" s="46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</row>
    <row r="168" spans="1:79" ht="15" customHeight="1" x14ac:dyDescent="0.25">
      <c r="A168" s="61">
        <v>1</v>
      </c>
      <c r="B168" s="62"/>
      <c r="C168" s="62"/>
      <c r="D168" s="61">
        <v>2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3"/>
      <c r="W168" s="46">
        <v>3</v>
      </c>
      <c r="X168" s="46"/>
      <c r="Y168" s="46"/>
      <c r="Z168" s="46">
        <v>4</v>
      </c>
      <c r="AA168" s="46"/>
      <c r="AB168" s="46"/>
      <c r="AC168" s="46">
        <v>5</v>
      </c>
      <c r="AD168" s="46"/>
      <c r="AE168" s="46"/>
      <c r="AF168" s="46">
        <v>6</v>
      </c>
      <c r="AG168" s="46"/>
      <c r="AH168" s="46"/>
      <c r="AI168" s="46">
        <v>7</v>
      </c>
      <c r="AJ168" s="46"/>
      <c r="AK168" s="46"/>
      <c r="AL168" s="46">
        <v>8</v>
      </c>
      <c r="AM168" s="46"/>
      <c r="AN168" s="46"/>
      <c r="AO168" s="46">
        <v>9</v>
      </c>
      <c r="AP168" s="46"/>
      <c r="AQ168" s="46"/>
      <c r="AR168" s="46">
        <v>10</v>
      </c>
      <c r="AS168" s="46"/>
      <c r="AT168" s="46"/>
      <c r="AU168" s="46">
        <v>11</v>
      </c>
      <c r="AV168" s="46"/>
      <c r="AW168" s="46"/>
      <c r="AX168" s="46">
        <v>12</v>
      </c>
      <c r="AY168" s="46"/>
      <c r="AZ168" s="46"/>
      <c r="BA168" s="46">
        <v>13</v>
      </c>
      <c r="BB168" s="46"/>
      <c r="BC168" s="46"/>
      <c r="BD168" s="46">
        <v>14</v>
      </c>
      <c r="BE168" s="46"/>
      <c r="BF168" s="46"/>
      <c r="BG168" s="46">
        <v>15</v>
      </c>
      <c r="BH168" s="46"/>
      <c r="BI168" s="46"/>
      <c r="BJ168" s="46">
        <v>16</v>
      </c>
      <c r="BK168" s="46"/>
      <c r="BL168" s="46"/>
    </row>
    <row r="169" spans="1:79" s="2" customFormat="1" ht="12.75" hidden="1" customHeight="1" x14ac:dyDescent="0.25">
      <c r="A169" s="64" t="s">
        <v>90</v>
      </c>
      <c r="B169" s="65"/>
      <c r="C169" s="65"/>
      <c r="D169" s="64" t="s">
        <v>78</v>
      </c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6"/>
      <c r="W169" s="44" t="s">
        <v>93</v>
      </c>
      <c r="X169" s="44"/>
      <c r="Y169" s="44"/>
      <c r="Z169" s="44" t="s">
        <v>94</v>
      </c>
      <c r="AA169" s="44"/>
      <c r="AB169" s="44"/>
      <c r="AC169" s="49" t="s">
        <v>95</v>
      </c>
      <c r="AD169" s="49"/>
      <c r="AE169" s="49"/>
      <c r="AF169" s="49" t="s">
        <v>96</v>
      </c>
      <c r="AG169" s="49"/>
      <c r="AH169" s="49"/>
      <c r="AI169" s="44" t="s">
        <v>97</v>
      </c>
      <c r="AJ169" s="44"/>
      <c r="AK169" s="44"/>
      <c r="AL169" s="44" t="s">
        <v>98</v>
      </c>
      <c r="AM169" s="44"/>
      <c r="AN169" s="44"/>
      <c r="AO169" s="49" t="s">
        <v>127</v>
      </c>
      <c r="AP169" s="49"/>
      <c r="AQ169" s="49"/>
      <c r="AR169" s="49" t="s">
        <v>99</v>
      </c>
      <c r="AS169" s="49"/>
      <c r="AT169" s="49"/>
      <c r="AU169" s="44" t="s">
        <v>133</v>
      </c>
      <c r="AV169" s="44"/>
      <c r="AW169" s="44"/>
      <c r="AX169" s="49" t="s">
        <v>134</v>
      </c>
      <c r="AY169" s="49"/>
      <c r="AZ169" s="49"/>
      <c r="BA169" s="44" t="s">
        <v>135</v>
      </c>
      <c r="BB169" s="44"/>
      <c r="BC169" s="44"/>
      <c r="BD169" s="49" t="s">
        <v>136</v>
      </c>
      <c r="BE169" s="49"/>
      <c r="BF169" s="49"/>
      <c r="BG169" s="44" t="s">
        <v>137</v>
      </c>
      <c r="BH169" s="44"/>
      <c r="BI169" s="44"/>
      <c r="BJ169" s="49" t="s">
        <v>138</v>
      </c>
      <c r="BK169" s="49"/>
      <c r="BL169" s="49"/>
      <c r="CA169" s="2" t="s">
        <v>126</v>
      </c>
    </row>
    <row r="170" spans="1:79" s="9" customFormat="1" ht="13.2" customHeight="1" x14ac:dyDescent="0.25">
      <c r="A170" s="125">
        <v>1</v>
      </c>
      <c r="B170" s="126"/>
      <c r="C170" s="126"/>
      <c r="D170" s="137" t="s">
        <v>353</v>
      </c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9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CA170" s="9" t="s">
        <v>51</v>
      </c>
    </row>
    <row r="171" spans="1:79" s="136" customFormat="1" ht="26.4" customHeight="1" x14ac:dyDescent="0.25">
      <c r="A171" s="156">
        <v>2</v>
      </c>
      <c r="B171" s="157"/>
      <c r="C171" s="157"/>
      <c r="D171" s="130" t="s">
        <v>354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2"/>
      <c r="W171" s="175" t="s">
        <v>306</v>
      </c>
      <c r="X171" s="175"/>
      <c r="Y171" s="175"/>
      <c r="Z171" s="175" t="s">
        <v>306</v>
      </c>
      <c r="AA171" s="175"/>
      <c r="AB171" s="175"/>
      <c r="AC171" s="175"/>
      <c r="AD171" s="175"/>
      <c r="AE171" s="175"/>
      <c r="AF171" s="175"/>
      <c r="AG171" s="175"/>
      <c r="AH171" s="175"/>
      <c r="AI171" s="175" t="s">
        <v>306</v>
      </c>
      <c r="AJ171" s="175"/>
      <c r="AK171" s="175"/>
      <c r="AL171" s="175" t="s">
        <v>306</v>
      </c>
      <c r="AM171" s="175"/>
      <c r="AN171" s="175"/>
      <c r="AO171" s="175"/>
      <c r="AP171" s="175"/>
      <c r="AQ171" s="175"/>
      <c r="AR171" s="175"/>
      <c r="AS171" s="175"/>
      <c r="AT171" s="175"/>
      <c r="AU171" s="175" t="s">
        <v>306</v>
      </c>
      <c r="AV171" s="175"/>
      <c r="AW171" s="175"/>
      <c r="AX171" s="175"/>
      <c r="AY171" s="175"/>
      <c r="AZ171" s="175"/>
      <c r="BA171" s="175" t="s">
        <v>306</v>
      </c>
      <c r="BB171" s="175"/>
      <c r="BC171" s="175"/>
      <c r="BD171" s="175"/>
      <c r="BE171" s="175"/>
      <c r="BF171" s="175"/>
      <c r="BG171" s="175" t="s">
        <v>306</v>
      </c>
      <c r="BH171" s="175"/>
      <c r="BI171" s="175"/>
      <c r="BJ171" s="175"/>
      <c r="BK171" s="175"/>
      <c r="BL171" s="175"/>
    </row>
    <row r="174" spans="1:79" ht="14.25" customHeight="1" x14ac:dyDescent="0.25">
      <c r="A174" s="48" t="s">
        <v>185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4.25" customHeight="1" x14ac:dyDescent="0.25">
      <c r="A175" s="48" t="s">
        <v>375</v>
      </c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</row>
    <row r="176" spans="1:79" ht="15" customHeight="1" x14ac:dyDescent="0.25">
      <c r="A176" s="52" t="s">
        <v>296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</row>
    <row r="177" spans="1:79" ht="15" customHeight="1" x14ac:dyDescent="0.25">
      <c r="A177" s="46" t="s">
        <v>7</v>
      </c>
      <c r="B177" s="46"/>
      <c r="C177" s="46"/>
      <c r="D177" s="46"/>
      <c r="E177" s="46"/>
      <c r="F177" s="46"/>
      <c r="G177" s="46" t="s">
        <v>157</v>
      </c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 t="s">
        <v>14</v>
      </c>
      <c r="U177" s="46"/>
      <c r="V177" s="46"/>
      <c r="W177" s="46"/>
      <c r="X177" s="46"/>
      <c r="Y177" s="46"/>
      <c r="Z177" s="46"/>
      <c r="AA177" s="61" t="s">
        <v>297</v>
      </c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3"/>
      <c r="AP177" s="61" t="s">
        <v>298</v>
      </c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3"/>
      <c r="BE177" s="61" t="s">
        <v>299</v>
      </c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3"/>
    </row>
    <row r="178" spans="1:79" ht="32.1" customHeight="1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 t="s">
        <v>5</v>
      </c>
      <c r="AB178" s="46"/>
      <c r="AC178" s="46"/>
      <c r="AD178" s="46"/>
      <c r="AE178" s="46"/>
      <c r="AF178" s="46" t="s">
        <v>4</v>
      </c>
      <c r="AG178" s="46"/>
      <c r="AH178" s="46"/>
      <c r="AI178" s="46"/>
      <c r="AJ178" s="46"/>
      <c r="AK178" s="46" t="s">
        <v>111</v>
      </c>
      <c r="AL178" s="46"/>
      <c r="AM178" s="46"/>
      <c r="AN178" s="46"/>
      <c r="AO178" s="46"/>
      <c r="AP178" s="46" t="s">
        <v>5</v>
      </c>
      <c r="AQ178" s="46"/>
      <c r="AR178" s="46"/>
      <c r="AS178" s="46"/>
      <c r="AT178" s="46"/>
      <c r="AU178" s="46" t="s">
        <v>4</v>
      </c>
      <c r="AV178" s="46"/>
      <c r="AW178" s="46"/>
      <c r="AX178" s="46"/>
      <c r="AY178" s="46"/>
      <c r="AZ178" s="46" t="s">
        <v>118</v>
      </c>
      <c r="BA178" s="46"/>
      <c r="BB178" s="46"/>
      <c r="BC178" s="46"/>
      <c r="BD178" s="46"/>
      <c r="BE178" s="46" t="s">
        <v>5</v>
      </c>
      <c r="BF178" s="46"/>
      <c r="BG178" s="46"/>
      <c r="BH178" s="46"/>
      <c r="BI178" s="46"/>
      <c r="BJ178" s="46" t="s">
        <v>4</v>
      </c>
      <c r="BK178" s="46"/>
      <c r="BL178" s="46"/>
      <c r="BM178" s="46"/>
      <c r="BN178" s="46"/>
      <c r="BO178" s="46" t="s">
        <v>158</v>
      </c>
      <c r="BP178" s="46"/>
      <c r="BQ178" s="46"/>
      <c r="BR178" s="46"/>
      <c r="BS178" s="46"/>
    </row>
    <row r="179" spans="1:79" ht="15" customHeight="1" x14ac:dyDescent="0.25">
      <c r="A179" s="46">
        <v>1</v>
      </c>
      <c r="B179" s="46"/>
      <c r="C179" s="46"/>
      <c r="D179" s="46"/>
      <c r="E179" s="46"/>
      <c r="F179" s="46"/>
      <c r="G179" s="46">
        <v>2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>
        <v>3</v>
      </c>
      <c r="U179" s="46"/>
      <c r="V179" s="46"/>
      <c r="W179" s="46"/>
      <c r="X179" s="46"/>
      <c r="Y179" s="46"/>
      <c r="Z179" s="46"/>
      <c r="AA179" s="46">
        <v>4</v>
      </c>
      <c r="AB179" s="46"/>
      <c r="AC179" s="46"/>
      <c r="AD179" s="46"/>
      <c r="AE179" s="46"/>
      <c r="AF179" s="46">
        <v>5</v>
      </c>
      <c r="AG179" s="46"/>
      <c r="AH179" s="46"/>
      <c r="AI179" s="46"/>
      <c r="AJ179" s="46"/>
      <c r="AK179" s="46">
        <v>6</v>
      </c>
      <c r="AL179" s="46"/>
      <c r="AM179" s="46"/>
      <c r="AN179" s="46"/>
      <c r="AO179" s="46"/>
      <c r="AP179" s="46">
        <v>7</v>
      </c>
      <c r="AQ179" s="46"/>
      <c r="AR179" s="46"/>
      <c r="AS179" s="46"/>
      <c r="AT179" s="46"/>
      <c r="AU179" s="46">
        <v>8</v>
      </c>
      <c r="AV179" s="46"/>
      <c r="AW179" s="46"/>
      <c r="AX179" s="46"/>
      <c r="AY179" s="46"/>
      <c r="AZ179" s="46">
        <v>9</v>
      </c>
      <c r="BA179" s="46"/>
      <c r="BB179" s="46"/>
      <c r="BC179" s="46"/>
      <c r="BD179" s="46"/>
      <c r="BE179" s="46">
        <v>10</v>
      </c>
      <c r="BF179" s="46"/>
      <c r="BG179" s="46"/>
      <c r="BH179" s="46"/>
      <c r="BI179" s="46"/>
      <c r="BJ179" s="46">
        <v>11</v>
      </c>
      <c r="BK179" s="46"/>
      <c r="BL179" s="46"/>
      <c r="BM179" s="46"/>
      <c r="BN179" s="46"/>
      <c r="BO179" s="46">
        <v>12</v>
      </c>
      <c r="BP179" s="46"/>
      <c r="BQ179" s="46"/>
      <c r="BR179" s="46"/>
      <c r="BS179" s="46"/>
    </row>
    <row r="180" spans="1:79" s="2" customFormat="1" ht="15" hidden="1" customHeight="1" x14ac:dyDescent="0.25">
      <c r="A180" s="44" t="s">
        <v>90</v>
      </c>
      <c r="B180" s="44"/>
      <c r="C180" s="44"/>
      <c r="D180" s="44"/>
      <c r="E180" s="44"/>
      <c r="F180" s="44"/>
      <c r="G180" s="92" t="s">
        <v>78</v>
      </c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 t="s">
        <v>100</v>
      </c>
      <c r="U180" s="92"/>
      <c r="V180" s="92"/>
      <c r="W180" s="92"/>
      <c r="X180" s="92"/>
      <c r="Y180" s="92"/>
      <c r="Z180" s="92"/>
      <c r="AA180" s="49" t="s">
        <v>86</v>
      </c>
      <c r="AB180" s="49"/>
      <c r="AC180" s="49"/>
      <c r="AD180" s="49"/>
      <c r="AE180" s="49"/>
      <c r="AF180" s="49" t="s">
        <v>87</v>
      </c>
      <c r="AG180" s="49"/>
      <c r="AH180" s="49"/>
      <c r="AI180" s="49"/>
      <c r="AJ180" s="49"/>
      <c r="AK180" s="75" t="s">
        <v>153</v>
      </c>
      <c r="AL180" s="75"/>
      <c r="AM180" s="75"/>
      <c r="AN180" s="75"/>
      <c r="AO180" s="75"/>
      <c r="AP180" s="49" t="s">
        <v>88</v>
      </c>
      <c r="AQ180" s="49"/>
      <c r="AR180" s="49"/>
      <c r="AS180" s="49"/>
      <c r="AT180" s="49"/>
      <c r="AU180" s="49" t="s">
        <v>89</v>
      </c>
      <c r="AV180" s="49"/>
      <c r="AW180" s="49"/>
      <c r="AX180" s="49"/>
      <c r="AY180" s="49"/>
      <c r="AZ180" s="75" t="s">
        <v>153</v>
      </c>
      <c r="BA180" s="75"/>
      <c r="BB180" s="75"/>
      <c r="BC180" s="75"/>
      <c r="BD180" s="75"/>
      <c r="BE180" s="49" t="s">
        <v>79</v>
      </c>
      <c r="BF180" s="49"/>
      <c r="BG180" s="49"/>
      <c r="BH180" s="49"/>
      <c r="BI180" s="49"/>
      <c r="BJ180" s="49" t="s">
        <v>80</v>
      </c>
      <c r="BK180" s="49"/>
      <c r="BL180" s="49"/>
      <c r="BM180" s="49"/>
      <c r="BN180" s="49"/>
      <c r="BO180" s="75" t="s">
        <v>153</v>
      </c>
      <c r="BP180" s="75"/>
      <c r="BQ180" s="75"/>
      <c r="BR180" s="75"/>
      <c r="BS180" s="75"/>
      <c r="CA180" s="2" t="s">
        <v>52</v>
      </c>
    </row>
    <row r="181" spans="1:79" s="136" customFormat="1" ht="79.2" customHeight="1" x14ac:dyDescent="0.25">
      <c r="A181" s="170">
        <v>1</v>
      </c>
      <c r="B181" s="170"/>
      <c r="C181" s="170"/>
      <c r="D181" s="170"/>
      <c r="E181" s="170"/>
      <c r="F181" s="170"/>
      <c r="G181" s="130" t="s">
        <v>447</v>
      </c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2"/>
      <c r="T181" s="186" t="s">
        <v>448</v>
      </c>
      <c r="U181" s="131"/>
      <c r="V181" s="131"/>
      <c r="W181" s="131"/>
      <c r="X181" s="131"/>
      <c r="Y181" s="131"/>
      <c r="Z181" s="132"/>
      <c r="AA181" s="176">
        <v>429697</v>
      </c>
      <c r="AB181" s="176"/>
      <c r="AC181" s="176"/>
      <c r="AD181" s="176"/>
      <c r="AE181" s="176"/>
      <c r="AF181" s="176">
        <v>0</v>
      </c>
      <c r="AG181" s="176"/>
      <c r="AH181" s="176"/>
      <c r="AI181" s="176"/>
      <c r="AJ181" s="176"/>
      <c r="AK181" s="176">
        <f>IF(ISNUMBER(AA181),AA181,0)+IF(ISNUMBER(AF181),AF181,0)</f>
        <v>429697</v>
      </c>
      <c r="AL181" s="176"/>
      <c r="AM181" s="176"/>
      <c r="AN181" s="176"/>
      <c r="AO181" s="176"/>
      <c r="AP181" s="176">
        <v>700000</v>
      </c>
      <c r="AQ181" s="176"/>
      <c r="AR181" s="176"/>
      <c r="AS181" s="176"/>
      <c r="AT181" s="176"/>
      <c r="AU181" s="176">
        <v>0</v>
      </c>
      <c r="AV181" s="176"/>
      <c r="AW181" s="176"/>
      <c r="AX181" s="176"/>
      <c r="AY181" s="176"/>
      <c r="AZ181" s="176">
        <f>IF(ISNUMBER(AP181),AP181,0)+IF(ISNUMBER(AU181),AU181,0)</f>
        <v>700000</v>
      </c>
      <c r="BA181" s="176"/>
      <c r="BB181" s="176"/>
      <c r="BC181" s="176"/>
      <c r="BD181" s="176"/>
      <c r="BE181" s="176">
        <v>500000</v>
      </c>
      <c r="BF181" s="176"/>
      <c r="BG181" s="176"/>
      <c r="BH181" s="176"/>
      <c r="BI181" s="176"/>
      <c r="BJ181" s="176">
        <v>0</v>
      </c>
      <c r="BK181" s="176"/>
      <c r="BL181" s="176"/>
      <c r="BM181" s="176"/>
      <c r="BN181" s="176"/>
      <c r="BO181" s="176">
        <f>IF(ISNUMBER(BE181),BE181,0)+IF(ISNUMBER(BJ181),BJ181,0)</f>
        <v>500000</v>
      </c>
      <c r="BP181" s="176"/>
      <c r="BQ181" s="176"/>
      <c r="BR181" s="176"/>
      <c r="BS181" s="176"/>
      <c r="CA181" s="136" t="s">
        <v>53</v>
      </c>
    </row>
    <row r="182" spans="1:79" s="9" customFormat="1" ht="12.75" customHeight="1" x14ac:dyDescent="0.25">
      <c r="A182" s="124"/>
      <c r="B182" s="124"/>
      <c r="C182" s="124"/>
      <c r="D182" s="124"/>
      <c r="E182" s="124"/>
      <c r="F182" s="124"/>
      <c r="G182" s="137" t="s">
        <v>179</v>
      </c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9"/>
      <c r="T182" s="187"/>
      <c r="U182" s="138"/>
      <c r="V182" s="138"/>
      <c r="W182" s="138"/>
      <c r="X182" s="138"/>
      <c r="Y182" s="138"/>
      <c r="Z182" s="139"/>
      <c r="AA182" s="177">
        <v>429697</v>
      </c>
      <c r="AB182" s="177"/>
      <c r="AC182" s="177"/>
      <c r="AD182" s="177"/>
      <c r="AE182" s="177"/>
      <c r="AF182" s="177">
        <v>0</v>
      </c>
      <c r="AG182" s="177"/>
      <c r="AH182" s="177"/>
      <c r="AI182" s="177"/>
      <c r="AJ182" s="177"/>
      <c r="AK182" s="177">
        <f>IF(ISNUMBER(AA182),AA182,0)+IF(ISNUMBER(AF182),AF182,0)</f>
        <v>429697</v>
      </c>
      <c r="AL182" s="177"/>
      <c r="AM182" s="177"/>
      <c r="AN182" s="177"/>
      <c r="AO182" s="177"/>
      <c r="AP182" s="177">
        <v>700000</v>
      </c>
      <c r="AQ182" s="177"/>
      <c r="AR182" s="177"/>
      <c r="AS182" s="177"/>
      <c r="AT182" s="177"/>
      <c r="AU182" s="177">
        <v>0</v>
      </c>
      <c r="AV182" s="177"/>
      <c r="AW182" s="177"/>
      <c r="AX182" s="177"/>
      <c r="AY182" s="177"/>
      <c r="AZ182" s="177">
        <f>IF(ISNUMBER(AP182),AP182,0)+IF(ISNUMBER(AU182),AU182,0)</f>
        <v>700000</v>
      </c>
      <c r="BA182" s="177"/>
      <c r="BB182" s="177"/>
      <c r="BC182" s="177"/>
      <c r="BD182" s="177"/>
      <c r="BE182" s="177">
        <v>500000</v>
      </c>
      <c r="BF182" s="177"/>
      <c r="BG182" s="177"/>
      <c r="BH182" s="177"/>
      <c r="BI182" s="177"/>
      <c r="BJ182" s="177">
        <v>0</v>
      </c>
      <c r="BK182" s="177"/>
      <c r="BL182" s="177"/>
      <c r="BM182" s="177"/>
      <c r="BN182" s="177"/>
      <c r="BO182" s="177">
        <f>IF(ISNUMBER(BE182),BE182,0)+IF(ISNUMBER(BJ182),BJ182,0)</f>
        <v>500000</v>
      </c>
      <c r="BP182" s="177"/>
      <c r="BQ182" s="177"/>
      <c r="BR182" s="177"/>
      <c r="BS182" s="177"/>
    </row>
    <row r="184" spans="1:79" ht="13.5" customHeight="1" x14ac:dyDescent="0.25">
      <c r="A184" s="48" t="s">
        <v>388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5">
      <c r="A185" s="69" t="s">
        <v>296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</row>
    <row r="186" spans="1:79" ht="15" customHeight="1" x14ac:dyDescent="0.2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300</v>
      </c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3"/>
      <c r="AP186" s="61" t="s">
        <v>302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</row>
    <row r="187" spans="1:79" ht="32.1" customHeight="1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</row>
    <row r="188" spans="1:79" ht="15" customHeight="1" x14ac:dyDescent="0.25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</row>
    <row r="189" spans="1:79" s="2" customFormat="1" ht="12" hidden="1" customHeight="1" x14ac:dyDescent="0.25">
      <c r="A189" s="44" t="s">
        <v>90</v>
      </c>
      <c r="B189" s="44"/>
      <c r="C189" s="44"/>
      <c r="D189" s="44"/>
      <c r="E189" s="44"/>
      <c r="F189" s="44"/>
      <c r="G189" s="92" t="s">
        <v>78</v>
      </c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 t="s">
        <v>100</v>
      </c>
      <c r="U189" s="92"/>
      <c r="V189" s="92"/>
      <c r="W189" s="92"/>
      <c r="X189" s="92"/>
      <c r="Y189" s="92"/>
      <c r="Z189" s="92"/>
      <c r="AA189" s="49" t="s">
        <v>81</v>
      </c>
      <c r="AB189" s="49"/>
      <c r="AC189" s="49"/>
      <c r="AD189" s="49"/>
      <c r="AE189" s="49"/>
      <c r="AF189" s="49" t="s">
        <v>82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83</v>
      </c>
      <c r="AQ189" s="49"/>
      <c r="AR189" s="49"/>
      <c r="AS189" s="49"/>
      <c r="AT189" s="49"/>
      <c r="AU189" s="49" t="s">
        <v>84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CA189" s="2" t="s">
        <v>54</v>
      </c>
    </row>
    <row r="190" spans="1:79" s="136" customFormat="1" ht="79.2" customHeight="1" x14ac:dyDescent="0.25">
      <c r="A190" s="170">
        <v>1</v>
      </c>
      <c r="B190" s="170"/>
      <c r="C190" s="170"/>
      <c r="D190" s="170"/>
      <c r="E190" s="170"/>
      <c r="F190" s="170"/>
      <c r="G190" s="130" t="s">
        <v>447</v>
      </c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2"/>
      <c r="T190" s="186" t="s">
        <v>448</v>
      </c>
      <c r="U190" s="131"/>
      <c r="V190" s="131"/>
      <c r="W190" s="131"/>
      <c r="X190" s="131"/>
      <c r="Y190" s="131"/>
      <c r="Z190" s="132"/>
      <c r="AA190" s="176">
        <v>540000</v>
      </c>
      <c r="AB190" s="176"/>
      <c r="AC190" s="176"/>
      <c r="AD190" s="176"/>
      <c r="AE190" s="176"/>
      <c r="AF190" s="176">
        <v>0</v>
      </c>
      <c r="AG190" s="176"/>
      <c r="AH190" s="176"/>
      <c r="AI190" s="176"/>
      <c r="AJ190" s="176"/>
      <c r="AK190" s="176">
        <f>IF(ISNUMBER(AA190),AA190,0)+IF(ISNUMBER(AF190),AF190,0)</f>
        <v>540000</v>
      </c>
      <c r="AL190" s="176"/>
      <c r="AM190" s="176"/>
      <c r="AN190" s="176"/>
      <c r="AO190" s="176"/>
      <c r="AP190" s="176">
        <v>572400</v>
      </c>
      <c r="AQ190" s="176"/>
      <c r="AR190" s="176"/>
      <c r="AS190" s="176"/>
      <c r="AT190" s="176"/>
      <c r="AU190" s="176">
        <v>0</v>
      </c>
      <c r="AV190" s="176"/>
      <c r="AW190" s="176"/>
      <c r="AX190" s="176"/>
      <c r="AY190" s="176"/>
      <c r="AZ190" s="176">
        <f>IF(ISNUMBER(AP190),AP190,0)+IF(ISNUMBER(AU190),AU190,0)</f>
        <v>572400</v>
      </c>
      <c r="BA190" s="176"/>
      <c r="BB190" s="176"/>
      <c r="BC190" s="176"/>
      <c r="BD190" s="176"/>
      <c r="CA190" s="136" t="s">
        <v>55</v>
      </c>
    </row>
    <row r="191" spans="1:79" s="9" customFormat="1" x14ac:dyDescent="0.25">
      <c r="A191" s="124"/>
      <c r="B191" s="124"/>
      <c r="C191" s="124"/>
      <c r="D191" s="124"/>
      <c r="E191" s="124"/>
      <c r="F191" s="124"/>
      <c r="G191" s="137" t="s">
        <v>179</v>
      </c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9"/>
      <c r="T191" s="187"/>
      <c r="U191" s="138"/>
      <c r="V191" s="138"/>
      <c r="W191" s="138"/>
      <c r="X191" s="138"/>
      <c r="Y191" s="138"/>
      <c r="Z191" s="139"/>
      <c r="AA191" s="177">
        <v>540000</v>
      </c>
      <c r="AB191" s="177"/>
      <c r="AC191" s="177"/>
      <c r="AD191" s="177"/>
      <c r="AE191" s="177"/>
      <c r="AF191" s="177">
        <v>0</v>
      </c>
      <c r="AG191" s="177"/>
      <c r="AH191" s="177"/>
      <c r="AI191" s="177"/>
      <c r="AJ191" s="177"/>
      <c r="AK191" s="177">
        <f>IF(ISNUMBER(AA191),AA191,0)+IF(ISNUMBER(AF191),AF191,0)</f>
        <v>540000</v>
      </c>
      <c r="AL191" s="177"/>
      <c r="AM191" s="177"/>
      <c r="AN191" s="177"/>
      <c r="AO191" s="177"/>
      <c r="AP191" s="177">
        <v>572400</v>
      </c>
      <c r="AQ191" s="177"/>
      <c r="AR191" s="177"/>
      <c r="AS191" s="177"/>
      <c r="AT191" s="177"/>
      <c r="AU191" s="177">
        <v>0</v>
      </c>
      <c r="AV191" s="177"/>
      <c r="AW191" s="177"/>
      <c r="AX191" s="177"/>
      <c r="AY191" s="177"/>
      <c r="AZ191" s="177">
        <f>IF(ISNUMBER(AP191),AP191,0)+IF(ISNUMBER(AU191),AU191,0)</f>
        <v>572400</v>
      </c>
      <c r="BA191" s="177"/>
      <c r="BB191" s="177"/>
      <c r="BC191" s="177"/>
      <c r="BD191" s="177"/>
    </row>
    <row r="194" spans="1:79" ht="14.25" customHeight="1" x14ac:dyDescent="0.25">
      <c r="A194" s="48" t="s">
        <v>389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5">
      <c r="A195" s="69" t="s">
        <v>296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  <c r="BM195" s="100"/>
    </row>
    <row r="196" spans="1:79" ht="23.1" customHeight="1" x14ac:dyDescent="0.25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297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298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299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300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302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99" t="s">
        <v>164</v>
      </c>
      <c r="AB197" s="99"/>
      <c r="AC197" s="99"/>
      <c r="AD197" s="99"/>
      <c r="AE197" s="99"/>
      <c r="AF197" s="99" t="s">
        <v>165</v>
      </c>
      <c r="AG197" s="99"/>
      <c r="AH197" s="99"/>
      <c r="AI197" s="99"/>
      <c r="AJ197" s="99" t="s">
        <v>164</v>
      </c>
      <c r="AK197" s="99"/>
      <c r="AL197" s="99"/>
      <c r="AM197" s="99"/>
      <c r="AN197" s="99"/>
      <c r="AO197" s="99" t="s">
        <v>165</v>
      </c>
      <c r="AP197" s="99"/>
      <c r="AQ197" s="99"/>
      <c r="AR197" s="99"/>
      <c r="AS197" s="99" t="s">
        <v>164</v>
      </c>
      <c r="AT197" s="99"/>
      <c r="AU197" s="99"/>
      <c r="AV197" s="99"/>
      <c r="AW197" s="99"/>
      <c r="AX197" s="99" t="s">
        <v>165</v>
      </c>
      <c r="AY197" s="99"/>
      <c r="AZ197" s="99"/>
      <c r="BA197" s="99"/>
      <c r="BB197" s="99" t="s">
        <v>164</v>
      </c>
      <c r="BC197" s="99"/>
      <c r="BD197" s="99"/>
      <c r="BE197" s="99"/>
      <c r="BF197" s="99"/>
      <c r="BG197" s="99" t="s">
        <v>165</v>
      </c>
      <c r="BH197" s="99"/>
      <c r="BI197" s="99"/>
      <c r="BJ197" s="99"/>
      <c r="BK197" s="99" t="s">
        <v>164</v>
      </c>
      <c r="BL197" s="99"/>
      <c r="BM197" s="99"/>
      <c r="BN197" s="99"/>
      <c r="BO197" s="99"/>
      <c r="BP197" s="99" t="s">
        <v>165</v>
      </c>
      <c r="BQ197" s="99"/>
      <c r="BR197" s="99"/>
      <c r="BS197" s="99"/>
    </row>
    <row r="198" spans="1:79" ht="15" customHeight="1" x14ac:dyDescent="0.25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5">
      <c r="A199" s="92" t="s">
        <v>177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5">
      <c r="A200" s="178" t="s">
        <v>179</v>
      </c>
      <c r="B200" s="178"/>
      <c r="C200" s="178"/>
      <c r="D200" s="178"/>
      <c r="E200" s="178"/>
      <c r="F200" s="178"/>
      <c r="G200" s="178"/>
      <c r="H200" s="178"/>
      <c r="I200" s="178"/>
      <c r="J200" s="178"/>
      <c r="K200" s="178"/>
      <c r="L200" s="178"/>
      <c r="M200" s="178"/>
      <c r="N200" s="125"/>
      <c r="O200" s="126"/>
      <c r="P200" s="126"/>
      <c r="Q200" s="126"/>
      <c r="R200" s="126"/>
      <c r="S200" s="126"/>
      <c r="T200" s="126"/>
      <c r="U200" s="128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1"/>
      <c r="BQ200" s="182"/>
      <c r="BR200" s="182"/>
      <c r="BS200" s="183"/>
      <c r="CA200" s="9" t="s">
        <v>57</v>
      </c>
    </row>
    <row r="203" spans="1:79" ht="35.25" customHeight="1" x14ac:dyDescent="0.25">
      <c r="A203" s="48" t="s">
        <v>390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3.8" x14ac:dyDescent="0.2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</row>
    <row r="205" spans="1:79" ht="13.8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5">
      <c r="A207" s="56" t="s">
        <v>376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5">
      <c r="A208" s="48" t="s">
        <v>361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5">
      <c r="A209" s="52" t="s">
        <v>296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" customHeight="1" x14ac:dyDescent="0.25">
      <c r="A210" s="99" t="s">
        <v>166</v>
      </c>
      <c r="B210" s="99"/>
      <c r="C210" s="99"/>
      <c r="D210" s="99"/>
      <c r="E210" s="99"/>
      <c r="F210" s="99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" customHeight="1" x14ac:dyDescent="0.25">
      <c r="A211" s="99"/>
      <c r="B211" s="99"/>
      <c r="C211" s="99"/>
      <c r="D211" s="99"/>
      <c r="E211" s="99"/>
      <c r="F211" s="99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5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5">
      <c r="A213" s="44" t="s">
        <v>85</v>
      </c>
      <c r="B213" s="44"/>
      <c r="C213" s="44"/>
      <c r="D213" s="44"/>
      <c r="E213" s="44"/>
      <c r="F213" s="44"/>
      <c r="G213" s="92" t="s">
        <v>78</v>
      </c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4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4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136" customFormat="1" ht="13.2" customHeight="1" x14ac:dyDescent="0.25">
      <c r="A214" s="170">
        <v>2240</v>
      </c>
      <c r="B214" s="170"/>
      <c r="C214" s="170"/>
      <c r="D214" s="170"/>
      <c r="E214" s="170"/>
      <c r="F214" s="170"/>
      <c r="G214" s="130" t="s">
        <v>311</v>
      </c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2"/>
      <c r="T214" s="176">
        <v>1005129.59</v>
      </c>
      <c r="U214" s="176"/>
      <c r="V214" s="176"/>
      <c r="W214" s="176"/>
      <c r="X214" s="176"/>
      <c r="Y214" s="176"/>
      <c r="Z214" s="176">
        <v>429697</v>
      </c>
      <c r="AA214" s="176"/>
      <c r="AB214" s="176"/>
      <c r="AC214" s="176"/>
      <c r="AD214" s="176"/>
      <c r="AE214" s="176">
        <v>0</v>
      </c>
      <c r="AF214" s="176"/>
      <c r="AG214" s="176"/>
      <c r="AH214" s="176"/>
      <c r="AI214" s="176"/>
      <c r="AJ214" s="176"/>
      <c r="AK214" s="176">
        <v>465347</v>
      </c>
      <c r="AL214" s="176"/>
      <c r="AM214" s="176"/>
      <c r="AN214" s="176"/>
      <c r="AO214" s="176"/>
      <c r="AP214" s="176"/>
      <c r="AQ214" s="176">
        <f>IF(ISNUMBER(AK214),AK214,0)-IF(ISNUMBER(AE214),AE214,0)</f>
        <v>465347</v>
      </c>
      <c r="AR214" s="176"/>
      <c r="AS214" s="176"/>
      <c r="AT214" s="176"/>
      <c r="AU214" s="176"/>
      <c r="AV214" s="176"/>
      <c r="AW214" s="176">
        <v>465347</v>
      </c>
      <c r="AX214" s="176"/>
      <c r="AY214" s="176"/>
      <c r="AZ214" s="176"/>
      <c r="BA214" s="176"/>
      <c r="BB214" s="176">
        <v>0</v>
      </c>
      <c r="BC214" s="176"/>
      <c r="BD214" s="176"/>
      <c r="BE214" s="176"/>
      <c r="BF214" s="176"/>
      <c r="BG214" s="176">
        <f>IF(ISNUMBER(Z214),Z214,0)+IF(ISNUMBER(AK214),AK214,0)</f>
        <v>895044</v>
      </c>
      <c r="BH214" s="176"/>
      <c r="BI214" s="176"/>
      <c r="BJ214" s="176"/>
      <c r="BK214" s="176"/>
      <c r="BL214" s="176"/>
      <c r="CA214" s="136" t="s">
        <v>59</v>
      </c>
    </row>
    <row r="215" spans="1:79" s="9" customFormat="1" ht="12.75" customHeight="1" x14ac:dyDescent="0.25">
      <c r="A215" s="124"/>
      <c r="B215" s="124"/>
      <c r="C215" s="124"/>
      <c r="D215" s="124"/>
      <c r="E215" s="124"/>
      <c r="F215" s="124"/>
      <c r="G215" s="137" t="s">
        <v>179</v>
      </c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9"/>
      <c r="T215" s="177">
        <v>1005129.59</v>
      </c>
      <c r="U215" s="177"/>
      <c r="V215" s="177"/>
      <c r="W215" s="177"/>
      <c r="X215" s="177"/>
      <c r="Y215" s="177"/>
      <c r="Z215" s="177">
        <v>429697</v>
      </c>
      <c r="AA215" s="177"/>
      <c r="AB215" s="177"/>
      <c r="AC215" s="177"/>
      <c r="AD215" s="177"/>
      <c r="AE215" s="177">
        <v>0</v>
      </c>
      <c r="AF215" s="177"/>
      <c r="AG215" s="177"/>
      <c r="AH215" s="177"/>
      <c r="AI215" s="177"/>
      <c r="AJ215" s="177"/>
      <c r="AK215" s="177">
        <v>465347</v>
      </c>
      <c r="AL215" s="177"/>
      <c r="AM215" s="177"/>
      <c r="AN215" s="177"/>
      <c r="AO215" s="177"/>
      <c r="AP215" s="177"/>
      <c r="AQ215" s="177">
        <f>IF(ISNUMBER(AK215),AK215,0)-IF(ISNUMBER(AE215),AE215,0)</f>
        <v>465347</v>
      </c>
      <c r="AR215" s="177"/>
      <c r="AS215" s="177"/>
      <c r="AT215" s="177"/>
      <c r="AU215" s="177"/>
      <c r="AV215" s="177"/>
      <c r="AW215" s="177">
        <v>465347</v>
      </c>
      <c r="AX215" s="177"/>
      <c r="AY215" s="177"/>
      <c r="AZ215" s="177"/>
      <c r="BA215" s="177"/>
      <c r="BB215" s="177">
        <v>0</v>
      </c>
      <c r="BC215" s="177"/>
      <c r="BD215" s="177"/>
      <c r="BE215" s="177"/>
      <c r="BF215" s="177"/>
      <c r="BG215" s="177">
        <f>IF(ISNUMBER(Z215),Z215,0)+IF(ISNUMBER(AK215),AK215,0)</f>
        <v>895044</v>
      </c>
      <c r="BH215" s="177"/>
      <c r="BI215" s="177"/>
      <c r="BJ215" s="177"/>
      <c r="BK215" s="177"/>
      <c r="BL215" s="177"/>
    </row>
    <row r="217" spans="1:79" ht="14.25" customHeight="1" x14ac:dyDescent="0.25">
      <c r="A217" s="48" t="s">
        <v>377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5">
      <c r="A218" s="52" t="s">
        <v>296</v>
      </c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</row>
    <row r="219" spans="1:79" ht="18" customHeight="1" x14ac:dyDescent="0.25">
      <c r="A219" s="46" t="s">
        <v>166</v>
      </c>
      <c r="B219" s="46"/>
      <c r="C219" s="46"/>
      <c r="D219" s="46"/>
      <c r="E219" s="46"/>
      <c r="F219" s="46"/>
      <c r="G219" s="46" t="s">
        <v>20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364</v>
      </c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 t="s">
        <v>374</v>
      </c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</row>
    <row r="220" spans="1:79" ht="42.9" customHeight="1" x14ac:dyDescent="0.2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 t="s">
        <v>171</v>
      </c>
      <c r="R220" s="46"/>
      <c r="S220" s="46"/>
      <c r="T220" s="46"/>
      <c r="U220" s="46"/>
      <c r="V220" s="99" t="s">
        <v>172</v>
      </c>
      <c r="W220" s="99"/>
      <c r="X220" s="99"/>
      <c r="Y220" s="99"/>
      <c r="Z220" s="46" t="s">
        <v>173</v>
      </c>
      <c r="AA220" s="46"/>
      <c r="AB220" s="46"/>
      <c r="AC220" s="46"/>
      <c r="AD220" s="46"/>
      <c r="AE220" s="46"/>
      <c r="AF220" s="46"/>
      <c r="AG220" s="46"/>
      <c r="AH220" s="46"/>
      <c r="AI220" s="46"/>
      <c r="AJ220" s="46" t="s">
        <v>174</v>
      </c>
      <c r="AK220" s="46"/>
      <c r="AL220" s="46"/>
      <c r="AM220" s="46"/>
      <c r="AN220" s="46"/>
      <c r="AO220" s="46" t="s">
        <v>21</v>
      </c>
      <c r="AP220" s="46"/>
      <c r="AQ220" s="46"/>
      <c r="AR220" s="46"/>
      <c r="AS220" s="46"/>
      <c r="AT220" s="99" t="s">
        <v>175</v>
      </c>
      <c r="AU220" s="99"/>
      <c r="AV220" s="99"/>
      <c r="AW220" s="99"/>
      <c r="AX220" s="46" t="s">
        <v>173</v>
      </c>
      <c r="AY220" s="46"/>
      <c r="AZ220" s="46"/>
      <c r="BA220" s="46"/>
      <c r="BB220" s="46"/>
      <c r="BC220" s="46"/>
      <c r="BD220" s="46"/>
      <c r="BE220" s="46"/>
      <c r="BF220" s="46"/>
      <c r="BG220" s="46"/>
      <c r="BH220" s="46" t="s">
        <v>176</v>
      </c>
      <c r="BI220" s="46"/>
      <c r="BJ220" s="46"/>
      <c r="BK220" s="46"/>
      <c r="BL220" s="46"/>
    </row>
    <row r="221" spans="1:79" ht="63" customHeight="1" x14ac:dyDescent="0.2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99"/>
      <c r="W221" s="99"/>
      <c r="X221" s="99"/>
      <c r="Y221" s="99"/>
      <c r="Z221" s="46" t="s">
        <v>18</v>
      </c>
      <c r="AA221" s="46"/>
      <c r="AB221" s="46"/>
      <c r="AC221" s="46"/>
      <c r="AD221" s="46"/>
      <c r="AE221" s="46" t="s">
        <v>17</v>
      </c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99"/>
      <c r="AU221" s="99"/>
      <c r="AV221" s="99"/>
      <c r="AW221" s="99"/>
      <c r="AX221" s="46" t="s">
        <v>18</v>
      </c>
      <c r="AY221" s="46"/>
      <c r="AZ221" s="46"/>
      <c r="BA221" s="46"/>
      <c r="BB221" s="46"/>
      <c r="BC221" s="46" t="s">
        <v>17</v>
      </c>
      <c r="BD221" s="46"/>
      <c r="BE221" s="46"/>
      <c r="BF221" s="46"/>
      <c r="BG221" s="46"/>
      <c r="BH221" s="46"/>
      <c r="BI221" s="46"/>
      <c r="BJ221" s="46"/>
      <c r="BK221" s="46"/>
      <c r="BL221" s="46"/>
    </row>
    <row r="222" spans="1:79" ht="15" customHeight="1" x14ac:dyDescent="0.25">
      <c r="A222" s="46">
        <v>1</v>
      </c>
      <c r="B222" s="46"/>
      <c r="C222" s="46"/>
      <c r="D222" s="46"/>
      <c r="E222" s="46"/>
      <c r="F222" s="46"/>
      <c r="G222" s="46">
        <v>2</v>
      </c>
      <c r="H222" s="46"/>
      <c r="I222" s="46"/>
      <c r="J222" s="46"/>
      <c r="K222" s="46"/>
      <c r="L222" s="46"/>
      <c r="M222" s="46"/>
      <c r="N222" s="46"/>
      <c r="O222" s="46"/>
      <c r="P222" s="46"/>
      <c r="Q222" s="46">
        <v>3</v>
      </c>
      <c r="R222" s="46"/>
      <c r="S222" s="46"/>
      <c r="T222" s="46"/>
      <c r="U222" s="46"/>
      <c r="V222" s="46">
        <v>4</v>
      </c>
      <c r="W222" s="46"/>
      <c r="X222" s="46"/>
      <c r="Y222" s="46"/>
      <c r="Z222" s="46">
        <v>5</v>
      </c>
      <c r="AA222" s="46"/>
      <c r="AB222" s="46"/>
      <c r="AC222" s="46"/>
      <c r="AD222" s="46"/>
      <c r="AE222" s="46">
        <v>6</v>
      </c>
      <c r="AF222" s="46"/>
      <c r="AG222" s="46"/>
      <c r="AH222" s="46"/>
      <c r="AI222" s="46"/>
      <c r="AJ222" s="46">
        <v>7</v>
      </c>
      <c r="AK222" s="46"/>
      <c r="AL222" s="46"/>
      <c r="AM222" s="46"/>
      <c r="AN222" s="46"/>
      <c r="AO222" s="46">
        <v>8</v>
      </c>
      <c r="AP222" s="46"/>
      <c r="AQ222" s="46"/>
      <c r="AR222" s="46"/>
      <c r="AS222" s="46"/>
      <c r="AT222" s="46">
        <v>9</v>
      </c>
      <c r="AU222" s="46"/>
      <c r="AV222" s="46"/>
      <c r="AW222" s="46"/>
      <c r="AX222" s="46">
        <v>10</v>
      </c>
      <c r="AY222" s="46"/>
      <c r="AZ222" s="46"/>
      <c r="BA222" s="46"/>
      <c r="BB222" s="46"/>
      <c r="BC222" s="46">
        <v>11</v>
      </c>
      <c r="BD222" s="46"/>
      <c r="BE222" s="46"/>
      <c r="BF222" s="46"/>
      <c r="BG222" s="46"/>
      <c r="BH222" s="46">
        <v>12</v>
      </c>
      <c r="BI222" s="46"/>
      <c r="BJ222" s="46"/>
      <c r="BK222" s="46"/>
      <c r="BL222" s="46"/>
    </row>
    <row r="223" spans="1:79" s="2" customFormat="1" ht="12" hidden="1" customHeight="1" x14ac:dyDescent="0.25">
      <c r="A223" s="44" t="s">
        <v>85</v>
      </c>
      <c r="B223" s="44"/>
      <c r="C223" s="44"/>
      <c r="D223" s="44"/>
      <c r="E223" s="44"/>
      <c r="F223" s="44"/>
      <c r="G223" s="92" t="s">
        <v>78</v>
      </c>
      <c r="H223" s="92"/>
      <c r="I223" s="92"/>
      <c r="J223" s="92"/>
      <c r="K223" s="92"/>
      <c r="L223" s="92"/>
      <c r="M223" s="92"/>
      <c r="N223" s="92"/>
      <c r="O223" s="92"/>
      <c r="P223" s="92"/>
      <c r="Q223" s="49" t="s">
        <v>101</v>
      </c>
      <c r="R223" s="49"/>
      <c r="S223" s="49"/>
      <c r="T223" s="49"/>
      <c r="U223" s="49"/>
      <c r="V223" s="49" t="s">
        <v>102</v>
      </c>
      <c r="W223" s="49"/>
      <c r="X223" s="49"/>
      <c r="Y223" s="49"/>
      <c r="Z223" s="49" t="s">
        <v>103</v>
      </c>
      <c r="AA223" s="49"/>
      <c r="AB223" s="49"/>
      <c r="AC223" s="49"/>
      <c r="AD223" s="49"/>
      <c r="AE223" s="49" t="s">
        <v>104</v>
      </c>
      <c r="AF223" s="49"/>
      <c r="AG223" s="49"/>
      <c r="AH223" s="49"/>
      <c r="AI223" s="49"/>
      <c r="AJ223" s="104" t="s">
        <v>124</v>
      </c>
      <c r="AK223" s="49"/>
      <c r="AL223" s="49"/>
      <c r="AM223" s="49"/>
      <c r="AN223" s="49"/>
      <c r="AO223" s="49" t="s">
        <v>105</v>
      </c>
      <c r="AP223" s="49"/>
      <c r="AQ223" s="49"/>
      <c r="AR223" s="49"/>
      <c r="AS223" s="49"/>
      <c r="AT223" s="104" t="s">
        <v>125</v>
      </c>
      <c r="AU223" s="49"/>
      <c r="AV223" s="49"/>
      <c r="AW223" s="49"/>
      <c r="AX223" s="49" t="s">
        <v>106</v>
      </c>
      <c r="AY223" s="49"/>
      <c r="AZ223" s="49"/>
      <c r="BA223" s="49"/>
      <c r="BB223" s="49"/>
      <c r="BC223" s="49" t="s">
        <v>107</v>
      </c>
      <c r="BD223" s="49"/>
      <c r="BE223" s="49"/>
      <c r="BF223" s="49"/>
      <c r="BG223" s="49"/>
      <c r="BH223" s="104" t="s">
        <v>124</v>
      </c>
      <c r="BI223" s="49"/>
      <c r="BJ223" s="49"/>
      <c r="BK223" s="49"/>
      <c r="BL223" s="49"/>
      <c r="CA223" s="2" t="s">
        <v>60</v>
      </c>
    </row>
    <row r="224" spans="1:79" s="136" customFormat="1" ht="26.4" customHeight="1" x14ac:dyDescent="0.25">
      <c r="A224" s="170">
        <v>2240</v>
      </c>
      <c r="B224" s="170"/>
      <c r="C224" s="170"/>
      <c r="D224" s="170"/>
      <c r="E224" s="170"/>
      <c r="F224" s="170"/>
      <c r="G224" s="130" t="s">
        <v>311</v>
      </c>
      <c r="H224" s="131"/>
      <c r="I224" s="131"/>
      <c r="J224" s="131"/>
      <c r="K224" s="131"/>
      <c r="L224" s="131"/>
      <c r="M224" s="131"/>
      <c r="N224" s="131"/>
      <c r="O224" s="131"/>
      <c r="P224" s="132"/>
      <c r="Q224" s="176">
        <v>700000</v>
      </c>
      <c r="R224" s="176"/>
      <c r="S224" s="176"/>
      <c r="T224" s="176"/>
      <c r="U224" s="176"/>
      <c r="V224" s="176">
        <v>465347</v>
      </c>
      <c r="W224" s="176"/>
      <c r="X224" s="176"/>
      <c r="Y224" s="176"/>
      <c r="Z224" s="176">
        <v>465347</v>
      </c>
      <c r="AA224" s="176"/>
      <c r="AB224" s="176"/>
      <c r="AC224" s="176"/>
      <c r="AD224" s="176"/>
      <c r="AE224" s="176">
        <v>0</v>
      </c>
      <c r="AF224" s="176"/>
      <c r="AG224" s="176"/>
      <c r="AH224" s="176"/>
      <c r="AI224" s="176"/>
      <c r="AJ224" s="176">
        <f>IF(ISNUMBER(Q224),Q224,0)-IF(ISNUMBER(Z224),Z224,0)</f>
        <v>234653</v>
      </c>
      <c r="AK224" s="176"/>
      <c r="AL224" s="176"/>
      <c r="AM224" s="176"/>
      <c r="AN224" s="176"/>
      <c r="AO224" s="176">
        <v>500000</v>
      </c>
      <c r="AP224" s="176"/>
      <c r="AQ224" s="176"/>
      <c r="AR224" s="176"/>
      <c r="AS224" s="176"/>
      <c r="AT224" s="176">
        <f>IF(ISNUMBER(V224),V224,0)-IF(ISNUMBER(Z224),Z224,0)-IF(ISNUMBER(AE224),AE224,0)</f>
        <v>0</v>
      </c>
      <c r="AU224" s="176"/>
      <c r="AV224" s="176"/>
      <c r="AW224" s="176"/>
      <c r="AX224" s="176">
        <v>0</v>
      </c>
      <c r="AY224" s="176"/>
      <c r="AZ224" s="176"/>
      <c r="BA224" s="176"/>
      <c r="BB224" s="176"/>
      <c r="BC224" s="176">
        <v>0</v>
      </c>
      <c r="BD224" s="176"/>
      <c r="BE224" s="176"/>
      <c r="BF224" s="176"/>
      <c r="BG224" s="176"/>
      <c r="BH224" s="176">
        <f>IF(ISNUMBER(AO224),AO224,0)-IF(ISNUMBER(AX224),AX224,0)</f>
        <v>500000</v>
      </c>
      <c r="BI224" s="176"/>
      <c r="BJ224" s="176"/>
      <c r="BK224" s="176"/>
      <c r="BL224" s="176"/>
      <c r="CA224" s="136" t="s">
        <v>61</v>
      </c>
    </row>
    <row r="225" spans="1:79" s="9" customFormat="1" ht="12.75" customHeight="1" x14ac:dyDescent="0.25">
      <c r="A225" s="124"/>
      <c r="B225" s="124"/>
      <c r="C225" s="124"/>
      <c r="D225" s="124"/>
      <c r="E225" s="124"/>
      <c r="F225" s="124"/>
      <c r="G225" s="137" t="s">
        <v>179</v>
      </c>
      <c r="H225" s="138"/>
      <c r="I225" s="138"/>
      <c r="J225" s="138"/>
      <c r="K225" s="138"/>
      <c r="L225" s="138"/>
      <c r="M225" s="138"/>
      <c r="N225" s="138"/>
      <c r="O225" s="138"/>
      <c r="P225" s="139"/>
      <c r="Q225" s="177">
        <v>700000</v>
      </c>
      <c r="R225" s="177"/>
      <c r="S225" s="177"/>
      <c r="T225" s="177"/>
      <c r="U225" s="177"/>
      <c r="V225" s="177">
        <v>465347</v>
      </c>
      <c r="W225" s="177"/>
      <c r="X225" s="177"/>
      <c r="Y225" s="177"/>
      <c r="Z225" s="177">
        <v>465347</v>
      </c>
      <c r="AA225" s="177"/>
      <c r="AB225" s="177"/>
      <c r="AC225" s="177"/>
      <c r="AD225" s="177"/>
      <c r="AE225" s="177">
        <v>0</v>
      </c>
      <c r="AF225" s="177"/>
      <c r="AG225" s="177"/>
      <c r="AH225" s="177"/>
      <c r="AI225" s="177"/>
      <c r="AJ225" s="177">
        <f>IF(ISNUMBER(Q225),Q225,0)-IF(ISNUMBER(Z225),Z225,0)</f>
        <v>234653</v>
      </c>
      <c r="AK225" s="177"/>
      <c r="AL225" s="177"/>
      <c r="AM225" s="177"/>
      <c r="AN225" s="177"/>
      <c r="AO225" s="177">
        <v>500000</v>
      </c>
      <c r="AP225" s="177"/>
      <c r="AQ225" s="177"/>
      <c r="AR225" s="177"/>
      <c r="AS225" s="177"/>
      <c r="AT225" s="177">
        <f>IF(ISNUMBER(V225),V225,0)-IF(ISNUMBER(Z225),Z225,0)-IF(ISNUMBER(AE225),AE225,0)</f>
        <v>0</v>
      </c>
      <c r="AU225" s="177"/>
      <c r="AV225" s="177"/>
      <c r="AW225" s="177"/>
      <c r="AX225" s="177">
        <v>0</v>
      </c>
      <c r="AY225" s="177"/>
      <c r="AZ225" s="177"/>
      <c r="BA225" s="177"/>
      <c r="BB225" s="177"/>
      <c r="BC225" s="177">
        <v>0</v>
      </c>
      <c r="BD225" s="177"/>
      <c r="BE225" s="177"/>
      <c r="BF225" s="177"/>
      <c r="BG225" s="177"/>
      <c r="BH225" s="177">
        <f>IF(ISNUMBER(AO225),AO225,0)-IF(ISNUMBER(AX225),AX225,0)</f>
        <v>500000</v>
      </c>
      <c r="BI225" s="177"/>
      <c r="BJ225" s="177"/>
      <c r="BK225" s="177"/>
      <c r="BL225" s="177"/>
    </row>
    <row r="227" spans="1:79" ht="14.25" customHeight="1" x14ac:dyDescent="0.25">
      <c r="A227" s="48" t="s">
        <v>365</v>
      </c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</row>
    <row r="228" spans="1:79" ht="15" customHeight="1" x14ac:dyDescent="0.25">
      <c r="A228" s="52" t="s">
        <v>296</v>
      </c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</row>
    <row r="229" spans="1:79" ht="42.9" customHeight="1" x14ac:dyDescent="0.25">
      <c r="A229" s="99" t="s">
        <v>166</v>
      </c>
      <c r="B229" s="99"/>
      <c r="C229" s="99"/>
      <c r="D229" s="99"/>
      <c r="E229" s="99"/>
      <c r="F229" s="99"/>
      <c r="G229" s="46" t="s">
        <v>20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 t="s">
        <v>16</v>
      </c>
      <c r="U229" s="46"/>
      <c r="V229" s="46"/>
      <c r="W229" s="46"/>
      <c r="X229" s="46"/>
      <c r="Y229" s="46"/>
      <c r="Z229" s="46" t="s">
        <v>15</v>
      </c>
      <c r="AA229" s="46"/>
      <c r="AB229" s="46"/>
      <c r="AC229" s="46"/>
      <c r="AD229" s="46"/>
      <c r="AE229" s="46" t="s">
        <v>362</v>
      </c>
      <c r="AF229" s="46"/>
      <c r="AG229" s="46"/>
      <c r="AH229" s="46"/>
      <c r="AI229" s="46"/>
      <c r="AJ229" s="46"/>
      <c r="AK229" s="46" t="s">
        <v>366</v>
      </c>
      <c r="AL229" s="46"/>
      <c r="AM229" s="46"/>
      <c r="AN229" s="46"/>
      <c r="AO229" s="46"/>
      <c r="AP229" s="46"/>
      <c r="AQ229" s="46" t="s">
        <v>378</v>
      </c>
      <c r="AR229" s="46"/>
      <c r="AS229" s="46"/>
      <c r="AT229" s="46"/>
      <c r="AU229" s="46"/>
      <c r="AV229" s="46"/>
      <c r="AW229" s="46" t="s">
        <v>19</v>
      </c>
      <c r="AX229" s="46"/>
      <c r="AY229" s="46"/>
      <c r="AZ229" s="46"/>
      <c r="BA229" s="46"/>
      <c r="BB229" s="46"/>
      <c r="BC229" s="46"/>
      <c r="BD229" s="46"/>
      <c r="BE229" s="46" t="s">
        <v>190</v>
      </c>
      <c r="BF229" s="46"/>
      <c r="BG229" s="46"/>
      <c r="BH229" s="46"/>
      <c r="BI229" s="46"/>
      <c r="BJ229" s="46"/>
      <c r="BK229" s="46"/>
      <c r="BL229" s="46"/>
    </row>
    <row r="230" spans="1:79" ht="21.75" customHeight="1" x14ac:dyDescent="0.25">
      <c r="A230" s="99"/>
      <c r="B230" s="99"/>
      <c r="C230" s="99"/>
      <c r="D230" s="99"/>
      <c r="E230" s="99"/>
      <c r="F230" s="99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</row>
    <row r="231" spans="1:79" ht="15" customHeight="1" x14ac:dyDescent="0.25">
      <c r="A231" s="46">
        <v>1</v>
      </c>
      <c r="B231" s="46"/>
      <c r="C231" s="46"/>
      <c r="D231" s="46"/>
      <c r="E231" s="46"/>
      <c r="F231" s="46"/>
      <c r="G231" s="46">
        <v>2</v>
      </c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>
        <v>3</v>
      </c>
      <c r="U231" s="46"/>
      <c r="V231" s="46"/>
      <c r="W231" s="46"/>
      <c r="X231" s="46"/>
      <c r="Y231" s="46"/>
      <c r="Z231" s="46">
        <v>4</v>
      </c>
      <c r="AA231" s="46"/>
      <c r="AB231" s="46"/>
      <c r="AC231" s="46"/>
      <c r="AD231" s="46"/>
      <c r="AE231" s="46">
        <v>5</v>
      </c>
      <c r="AF231" s="46"/>
      <c r="AG231" s="46"/>
      <c r="AH231" s="46"/>
      <c r="AI231" s="46"/>
      <c r="AJ231" s="46"/>
      <c r="AK231" s="46">
        <v>6</v>
      </c>
      <c r="AL231" s="46"/>
      <c r="AM231" s="46"/>
      <c r="AN231" s="46"/>
      <c r="AO231" s="46"/>
      <c r="AP231" s="46"/>
      <c r="AQ231" s="46">
        <v>7</v>
      </c>
      <c r="AR231" s="46"/>
      <c r="AS231" s="46"/>
      <c r="AT231" s="46"/>
      <c r="AU231" s="46"/>
      <c r="AV231" s="46"/>
      <c r="AW231" s="44">
        <v>8</v>
      </c>
      <c r="AX231" s="44"/>
      <c r="AY231" s="44"/>
      <c r="AZ231" s="44"/>
      <c r="BA231" s="44"/>
      <c r="BB231" s="44"/>
      <c r="BC231" s="44"/>
      <c r="BD231" s="44"/>
      <c r="BE231" s="44">
        <v>9</v>
      </c>
      <c r="BF231" s="44"/>
      <c r="BG231" s="44"/>
      <c r="BH231" s="44"/>
      <c r="BI231" s="44"/>
      <c r="BJ231" s="44"/>
      <c r="BK231" s="44"/>
      <c r="BL231" s="44"/>
    </row>
    <row r="232" spans="1:79" s="2" customFormat="1" ht="18.75" hidden="1" customHeight="1" x14ac:dyDescent="0.25">
      <c r="A232" s="44" t="s">
        <v>85</v>
      </c>
      <c r="B232" s="44"/>
      <c r="C232" s="44"/>
      <c r="D232" s="44"/>
      <c r="E232" s="44"/>
      <c r="F232" s="44"/>
      <c r="G232" s="92" t="s">
        <v>78</v>
      </c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49" t="s">
        <v>101</v>
      </c>
      <c r="U232" s="49"/>
      <c r="V232" s="49"/>
      <c r="W232" s="49"/>
      <c r="X232" s="49"/>
      <c r="Y232" s="49"/>
      <c r="Z232" s="49" t="s">
        <v>102</v>
      </c>
      <c r="AA232" s="49"/>
      <c r="AB232" s="49"/>
      <c r="AC232" s="49"/>
      <c r="AD232" s="49"/>
      <c r="AE232" s="49" t="s">
        <v>103</v>
      </c>
      <c r="AF232" s="49"/>
      <c r="AG232" s="49"/>
      <c r="AH232" s="49"/>
      <c r="AI232" s="49"/>
      <c r="AJ232" s="49"/>
      <c r="AK232" s="49" t="s">
        <v>104</v>
      </c>
      <c r="AL232" s="49"/>
      <c r="AM232" s="49"/>
      <c r="AN232" s="49"/>
      <c r="AO232" s="49"/>
      <c r="AP232" s="49"/>
      <c r="AQ232" s="49" t="s">
        <v>105</v>
      </c>
      <c r="AR232" s="49"/>
      <c r="AS232" s="49"/>
      <c r="AT232" s="49"/>
      <c r="AU232" s="49"/>
      <c r="AV232" s="49"/>
      <c r="AW232" s="92" t="s">
        <v>108</v>
      </c>
      <c r="AX232" s="92"/>
      <c r="AY232" s="92"/>
      <c r="AZ232" s="92"/>
      <c r="BA232" s="92"/>
      <c r="BB232" s="92"/>
      <c r="BC232" s="92"/>
      <c r="BD232" s="92"/>
      <c r="BE232" s="92" t="s">
        <v>109</v>
      </c>
      <c r="BF232" s="92"/>
      <c r="BG232" s="92"/>
      <c r="BH232" s="92"/>
      <c r="BI232" s="92"/>
      <c r="BJ232" s="92"/>
      <c r="BK232" s="92"/>
      <c r="BL232" s="92"/>
      <c r="CA232" s="2" t="s">
        <v>62</v>
      </c>
    </row>
    <row r="233" spans="1:79" s="9" customFormat="1" ht="12.75" customHeight="1" x14ac:dyDescent="0.25">
      <c r="A233" s="124"/>
      <c r="B233" s="124"/>
      <c r="C233" s="124"/>
      <c r="D233" s="124"/>
      <c r="E233" s="124"/>
      <c r="F233" s="124"/>
      <c r="G233" s="178" t="s">
        <v>179</v>
      </c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CA233" s="9" t="s">
        <v>63</v>
      </c>
    </row>
    <row r="235" spans="1:79" ht="14.25" customHeight="1" x14ac:dyDescent="0.25">
      <c r="A235" s="48" t="s">
        <v>367</v>
      </c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</row>
    <row r="236" spans="1:79" ht="15" customHeight="1" x14ac:dyDescent="0.2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</row>
    <row r="237" spans="1:79" ht="1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9" spans="1:79" ht="13.8" x14ac:dyDescent="0.25">
      <c r="A239" s="48" t="s">
        <v>391</v>
      </c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</row>
    <row r="240" spans="1:79" ht="13.8" x14ac:dyDescent="0.25">
      <c r="A240" s="48" t="s">
        <v>368</v>
      </c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</row>
    <row r="241" spans="1:64" ht="15" customHeight="1" x14ac:dyDescent="0.2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</row>
    <row r="242" spans="1:64" ht="1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5" spans="1:64" ht="18.899999999999999" customHeight="1" x14ac:dyDescent="0.25">
      <c r="A245" s="152" t="s">
        <v>290</v>
      </c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40"/>
      <c r="AC245" s="40"/>
      <c r="AD245" s="40"/>
      <c r="AE245" s="40"/>
      <c r="AF245" s="40"/>
      <c r="AG245" s="40"/>
      <c r="AH245" s="67"/>
      <c r="AI245" s="67"/>
      <c r="AJ245" s="67"/>
      <c r="AK245" s="67"/>
      <c r="AL245" s="67"/>
      <c r="AM245" s="67"/>
      <c r="AN245" s="67"/>
      <c r="AO245" s="67"/>
      <c r="AP245" s="67"/>
      <c r="AQ245" s="40"/>
      <c r="AR245" s="40"/>
      <c r="AS245" s="40"/>
      <c r="AT245" s="40"/>
      <c r="AU245" s="153" t="s">
        <v>359</v>
      </c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</row>
    <row r="246" spans="1:64" ht="12.75" customHeight="1" x14ac:dyDescent="0.25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219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  <row r="247" spans="1:64" ht="13.8" x14ac:dyDescent="0.25">
      <c r="AB247" s="41"/>
      <c r="AC247" s="41"/>
      <c r="AD247" s="41"/>
      <c r="AE247" s="41"/>
      <c r="AF247" s="41"/>
      <c r="AG247" s="41"/>
      <c r="AH247" s="42"/>
      <c r="AI247" s="42"/>
      <c r="AJ247" s="42"/>
      <c r="AK247" s="42"/>
      <c r="AL247" s="42"/>
      <c r="AM247" s="42"/>
      <c r="AN247" s="42"/>
      <c r="AO247" s="42"/>
      <c r="AP247" s="42"/>
      <c r="AQ247" s="41"/>
      <c r="AR247" s="41"/>
      <c r="AS247" s="41"/>
      <c r="AT247" s="41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</row>
    <row r="248" spans="1:64" ht="18" customHeight="1" x14ac:dyDescent="0.25">
      <c r="A248" s="152" t="s">
        <v>291</v>
      </c>
      <c r="B248" s="149"/>
      <c r="C248" s="149"/>
      <c r="D248" s="149"/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41"/>
      <c r="AC248" s="41"/>
      <c r="AD248" s="41"/>
      <c r="AE248" s="41"/>
      <c r="AF248" s="41"/>
      <c r="AG248" s="41"/>
      <c r="AH248" s="68"/>
      <c r="AI248" s="68"/>
      <c r="AJ248" s="68"/>
      <c r="AK248" s="68"/>
      <c r="AL248" s="68"/>
      <c r="AM248" s="68"/>
      <c r="AN248" s="68"/>
      <c r="AO248" s="68"/>
      <c r="AP248" s="68"/>
      <c r="AQ248" s="41"/>
      <c r="AR248" s="41"/>
      <c r="AS248" s="41"/>
      <c r="AT248" s="41"/>
      <c r="AU248" s="154" t="s">
        <v>360</v>
      </c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</row>
    <row r="249" spans="1:64" ht="12" customHeight="1" x14ac:dyDescent="0.25">
      <c r="AB249" s="41"/>
      <c r="AC249" s="41"/>
      <c r="AD249" s="41"/>
      <c r="AE249" s="41"/>
      <c r="AF249" s="41"/>
      <c r="AG249" s="41"/>
      <c r="AH249" s="47" t="s">
        <v>2</v>
      </c>
      <c r="AI249" s="47"/>
      <c r="AJ249" s="47"/>
      <c r="AK249" s="47"/>
      <c r="AL249" s="47"/>
      <c r="AM249" s="47"/>
      <c r="AN249" s="47"/>
      <c r="AO249" s="47"/>
      <c r="AP249" s="47"/>
      <c r="AQ249" s="41"/>
      <c r="AR249" s="41"/>
      <c r="AS249" s="41"/>
      <c r="AT249" s="41"/>
      <c r="AU249" s="47" t="s">
        <v>219</v>
      </c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</row>
  </sheetData>
  <mergeCells count="1589"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5:AN225"/>
    <mergeCell ref="AO225:AS225"/>
    <mergeCell ref="AT225:AW225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BB215:BF215"/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BN161:BR161"/>
    <mergeCell ref="A161:T161"/>
    <mergeCell ref="U161:Y161"/>
    <mergeCell ref="Z161:AD161"/>
    <mergeCell ref="AE161:AI161"/>
    <mergeCell ref="AJ161:AN161"/>
    <mergeCell ref="AO161:AS16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T127:BX127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D100:BH100"/>
    <mergeCell ref="BD99:BH99"/>
    <mergeCell ref="A100:C100"/>
    <mergeCell ref="D100:T100"/>
    <mergeCell ref="U100:Y100"/>
    <mergeCell ref="Z100:AD100"/>
    <mergeCell ref="AE100:AI100"/>
    <mergeCell ref="AJ100:AN100"/>
    <mergeCell ref="AO100:AS100"/>
    <mergeCell ref="AT100:AX100"/>
    <mergeCell ref="AY100:BC100"/>
    <mergeCell ref="Z99:AD99"/>
    <mergeCell ref="AE99:AI99"/>
    <mergeCell ref="AJ99:AN99"/>
    <mergeCell ref="AO99:AS99"/>
    <mergeCell ref="AT99:AX99"/>
    <mergeCell ref="AY99:BC99"/>
    <mergeCell ref="A98:C98"/>
    <mergeCell ref="D98:T98"/>
    <mergeCell ref="U98:Y98"/>
    <mergeCell ref="Z98:AD98"/>
    <mergeCell ref="AE98:AI98"/>
    <mergeCell ref="AJ98:AN98"/>
    <mergeCell ref="AO98:AS98"/>
    <mergeCell ref="AT98:AX98"/>
    <mergeCell ref="AY98:BC98"/>
    <mergeCell ref="BL89:BP89"/>
    <mergeCell ref="BQ89:BT89"/>
    <mergeCell ref="BU89:BY89"/>
    <mergeCell ref="AI89:AM89"/>
    <mergeCell ref="AN89:AR89"/>
    <mergeCell ref="AS89:AW89"/>
    <mergeCell ref="AX89:BA89"/>
    <mergeCell ref="BB89:BF89"/>
    <mergeCell ref="BG89:BK89"/>
    <mergeCell ref="BB88:BF88"/>
    <mergeCell ref="BG88:BK88"/>
    <mergeCell ref="BL88:BP88"/>
    <mergeCell ref="BQ88:BT88"/>
    <mergeCell ref="BU88:BY88"/>
    <mergeCell ref="A89:C89"/>
    <mergeCell ref="D89:T89"/>
    <mergeCell ref="U89:Y89"/>
    <mergeCell ref="Z89:AD89"/>
    <mergeCell ref="AE89:AH89"/>
    <mergeCell ref="BU87:BY87"/>
    <mergeCell ref="A88:C88"/>
    <mergeCell ref="D88:T88"/>
    <mergeCell ref="U88:Y88"/>
    <mergeCell ref="Z88:AD88"/>
    <mergeCell ref="AE88:AH88"/>
    <mergeCell ref="AI88:AM88"/>
    <mergeCell ref="AN88:AR88"/>
    <mergeCell ref="AS88:AW88"/>
    <mergeCell ref="AX88:BA88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8:AA248"/>
    <mergeCell ref="AH248:AP248"/>
    <mergeCell ref="AU248:BF248"/>
    <mergeCell ref="AH249:AP249"/>
    <mergeCell ref="AU249:BF249"/>
    <mergeCell ref="A31:D31"/>
    <mergeCell ref="E31:T31"/>
    <mergeCell ref="U31:Y31"/>
    <mergeCell ref="Z31:AD31"/>
    <mergeCell ref="AE31:AH31"/>
    <mergeCell ref="A241:BL241"/>
    <mergeCell ref="A245:AA245"/>
    <mergeCell ref="AH245:AP245"/>
    <mergeCell ref="AU245:BF245"/>
    <mergeCell ref="AH246:AP246"/>
    <mergeCell ref="AU246:BF246"/>
    <mergeCell ref="AW233:BD233"/>
    <mergeCell ref="BE233:BL233"/>
    <mergeCell ref="A235:BL235"/>
    <mergeCell ref="A236:BL236"/>
    <mergeCell ref="A239:BL239"/>
    <mergeCell ref="A240:BL240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BE229:BL230"/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227:BL227"/>
    <mergeCell ref="A228:BL228"/>
    <mergeCell ref="A229:F230"/>
    <mergeCell ref="G229:S230"/>
    <mergeCell ref="T229:Y230"/>
    <mergeCell ref="Z229:AD230"/>
    <mergeCell ref="AE229:AJ230"/>
    <mergeCell ref="AK229:AP230"/>
    <mergeCell ref="AQ229:AV230"/>
    <mergeCell ref="AW229:BD230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AK214:AP214"/>
    <mergeCell ref="AQ214:AV214"/>
    <mergeCell ref="AW214:BA214"/>
    <mergeCell ref="BB214:BF214"/>
    <mergeCell ref="BG214:BL214"/>
    <mergeCell ref="A217:BL217"/>
    <mergeCell ref="BG215:BL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O171:AQ171"/>
    <mergeCell ref="AR171:AT171"/>
    <mergeCell ref="AU171:AW171"/>
    <mergeCell ref="AX171:AZ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T160:AX160"/>
    <mergeCell ref="AY160:BC160"/>
    <mergeCell ref="BD160:BH160"/>
    <mergeCell ref="BI160:BM160"/>
    <mergeCell ref="BN160:BR160"/>
    <mergeCell ref="A164:BL164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AP134:AT134"/>
    <mergeCell ref="AU134:AY134"/>
    <mergeCell ref="AZ134:BD134"/>
    <mergeCell ref="BE134:BI134"/>
    <mergeCell ref="A154:BL154"/>
    <mergeCell ref="A155:BR155"/>
    <mergeCell ref="AP135:AT135"/>
    <mergeCell ref="AU135:AY135"/>
    <mergeCell ref="AZ135:BD135"/>
    <mergeCell ref="BE135:BI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BT109:BX109"/>
    <mergeCell ref="A129:BL129"/>
    <mergeCell ref="A130:C131"/>
    <mergeCell ref="D130:P131"/>
    <mergeCell ref="Q130:U131"/>
    <mergeCell ref="V130:AE131"/>
    <mergeCell ref="AF130:AT130"/>
    <mergeCell ref="AU130:BI130"/>
    <mergeCell ref="AF131:AJ131"/>
    <mergeCell ref="AK131:AO131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7:AS97"/>
    <mergeCell ref="AT97:AX97"/>
    <mergeCell ref="AY97:BC97"/>
    <mergeCell ref="BD97:BH97"/>
    <mergeCell ref="A103:BL103"/>
    <mergeCell ref="A104:BL104"/>
    <mergeCell ref="BD98:BH98"/>
    <mergeCell ref="A99:C99"/>
    <mergeCell ref="D99:T99"/>
    <mergeCell ref="U99:Y99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6:BT86"/>
    <mergeCell ref="BU86:BY86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70 A97">
    <cfRule type="cellIs" dxfId="725" priority="87" stopIfTrue="1" operator="equal">
      <formula>A85</formula>
    </cfRule>
  </conditionalFormatting>
  <conditionalFormatting sqref="A109:C109 A134:C134">
    <cfRule type="cellIs" dxfId="724" priority="88" stopIfTrue="1" operator="equal">
      <formula>A108</formula>
    </cfRule>
    <cfRule type="cellIs" dxfId="723" priority="89" stopIfTrue="1" operator="equal">
      <formula>0</formula>
    </cfRule>
  </conditionalFormatting>
  <conditionalFormatting sqref="A87">
    <cfRule type="cellIs" dxfId="722" priority="86" stopIfTrue="1" operator="equal">
      <formula>A86</formula>
    </cfRule>
  </conditionalFormatting>
  <conditionalFormatting sqref="A88">
    <cfRule type="cellIs" dxfId="721" priority="85" stopIfTrue="1" operator="equal">
      <formula>A87</formula>
    </cfRule>
  </conditionalFormatting>
  <conditionalFormatting sqref="A89">
    <cfRule type="cellIs" dxfId="720" priority="84" stopIfTrue="1" operator="equal">
      <formula>A88</formula>
    </cfRule>
  </conditionalFormatting>
  <conditionalFormatting sqref="A101">
    <cfRule type="cellIs" dxfId="719" priority="230" stopIfTrue="1" operator="equal">
      <formula>A97</formula>
    </cfRule>
  </conditionalFormatting>
  <conditionalFormatting sqref="A98">
    <cfRule type="cellIs" dxfId="718" priority="82" stopIfTrue="1" operator="equal">
      <formula>A97</formula>
    </cfRule>
  </conditionalFormatting>
  <conditionalFormatting sqref="A99">
    <cfRule type="cellIs" dxfId="717" priority="81" stopIfTrue="1" operator="equal">
      <formula>A98</formula>
    </cfRule>
  </conditionalFormatting>
  <conditionalFormatting sqref="A100">
    <cfRule type="cellIs" dxfId="716" priority="80" stopIfTrue="1" operator="equal">
      <formula>A99</formula>
    </cfRule>
  </conditionalFormatting>
  <conditionalFormatting sqref="A171">
    <cfRule type="cellIs" dxfId="715" priority="2" stopIfTrue="1" operator="equal">
      <formula>A170</formula>
    </cfRule>
  </conditionalFormatting>
  <conditionalFormatting sqref="A110:C110">
    <cfRule type="cellIs" dxfId="714" priority="77" stopIfTrue="1" operator="equal">
      <formula>A109</formula>
    </cfRule>
    <cfRule type="cellIs" dxfId="713" priority="78" stopIfTrue="1" operator="equal">
      <formula>0</formula>
    </cfRule>
  </conditionalFormatting>
  <conditionalFormatting sqref="A111:C111">
    <cfRule type="cellIs" dxfId="712" priority="75" stopIfTrue="1" operator="equal">
      <formula>A110</formula>
    </cfRule>
    <cfRule type="cellIs" dxfId="711" priority="76" stopIfTrue="1" operator="equal">
      <formula>0</formula>
    </cfRule>
  </conditionalFormatting>
  <conditionalFormatting sqref="A112:C112">
    <cfRule type="cellIs" dxfId="710" priority="73" stopIfTrue="1" operator="equal">
      <formula>A111</formula>
    </cfRule>
    <cfRule type="cellIs" dxfId="709" priority="74" stopIfTrue="1" operator="equal">
      <formula>0</formula>
    </cfRule>
  </conditionalFormatting>
  <conditionalFormatting sqref="A113:C113">
    <cfRule type="cellIs" dxfId="708" priority="71" stopIfTrue="1" operator="equal">
      <formula>A112</formula>
    </cfRule>
    <cfRule type="cellIs" dxfId="707" priority="72" stopIfTrue="1" operator="equal">
      <formula>0</formula>
    </cfRule>
  </conditionalFormatting>
  <conditionalFormatting sqref="A114:C114">
    <cfRule type="cellIs" dxfId="706" priority="69" stopIfTrue="1" operator="equal">
      <formula>A113</formula>
    </cfRule>
    <cfRule type="cellIs" dxfId="705" priority="70" stopIfTrue="1" operator="equal">
      <formula>0</formula>
    </cfRule>
  </conditionalFormatting>
  <conditionalFormatting sqref="A115:C115">
    <cfRule type="cellIs" dxfId="704" priority="67" stopIfTrue="1" operator="equal">
      <formula>A114</formula>
    </cfRule>
    <cfRule type="cellIs" dxfId="703" priority="68" stopIfTrue="1" operator="equal">
      <formula>0</formula>
    </cfRule>
  </conditionalFormatting>
  <conditionalFormatting sqref="A116:C116">
    <cfRule type="cellIs" dxfId="702" priority="65" stopIfTrue="1" operator="equal">
      <formula>A115</formula>
    </cfRule>
    <cfRule type="cellIs" dxfId="701" priority="66" stopIfTrue="1" operator="equal">
      <formula>0</formula>
    </cfRule>
  </conditionalFormatting>
  <conditionalFormatting sqref="A117:C117">
    <cfRule type="cellIs" dxfId="700" priority="63" stopIfTrue="1" operator="equal">
      <formula>A116</formula>
    </cfRule>
    <cfRule type="cellIs" dxfId="699" priority="64" stopIfTrue="1" operator="equal">
      <formula>0</formula>
    </cfRule>
  </conditionalFormatting>
  <conditionalFormatting sqref="A118:C118">
    <cfRule type="cellIs" dxfId="698" priority="61" stopIfTrue="1" operator="equal">
      <formula>A117</formula>
    </cfRule>
    <cfRule type="cellIs" dxfId="697" priority="62" stopIfTrue="1" operator="equal">
      <formula>0</formula>
    </cfRule>
  </conditionalFormatting>
  <conditionalFormatting sqref="A119:C119">
    <cfRule type="cellIs" dxfId="696" priority="59" stopIfTrue="1" operator="equal">
      <formula>A118</formula>
    </cfRule>
    <cfRule type="cellIs" dxfId="695" priority="60" stopIfTrue="1" operator="equal">
      <formula>0</formula>
    </cfRule>
  </conditionalFormatting>
  <conditionalFormatting sqref="A120:C120">
    <cfRule type="cellIs" dxfId="694" priority="57" stopIfTrue="1" operator="equal">
      <formula>A119</formula>
    </cfRule>
    <cfRule type="cellIs" dxfId="693" priority="58" stopIfTrue="1" operator="equal">
      <formula>0</formula>
    </cfRule>
  </conditionalFormatting>
  <conditionalFormatting sqref="A121:C121">
    <cfRule type="cellIs" dxfId="692" priority="55" stopIfTrue="1" operator="equal">
      <formula>A120</formula>
    </cfRule>
    <cfRule type="cellIs" dxfId="691" priority="56" stopIfTrue="1" operator="equal">
      <formula>0</formula>
    </cfRule>
  </conditionalFormatting>
  <conditionalFormatting sqref="A122:C122">
    <cfRule type="cellIs" dxfId="690" priority="53" stopIfTrue="1" operator="equal">
      <formula>A121</formula>
    </cfRule>
    <cfRule type="cellIs" dxfId="689" priority="54" stopIfTrue="1" operator="equal">
      <formula>0</formula>
    </cfRule>
  </conditionalFormatting>
  <conditionalFormatting sqref="A123:C123">
    <cfRule type="cellIs" dxfId="688" priority="51" stopIfTrue="1" operator="equal">
      <formula>A122</formula>
    </cfRule>
    <cfRule type="cellIs" dxfId="687" priority="52" stopIfTrue="1" operator="equal">
      <formula>0</formula>
    </cfRule>
  </conditionalFormatting>
  <conditionalFormatting sqref="A124:C124">
    <cfRule type="cellIs" dxfId="686" priority="49" stopIfTrue="1" operator="equal">
      <formula>A123</formula>
    </cfRule>
    <cfRule type="cellIs" dxfId="685" priority="50" stopIfTrue="1" operator="equal">
      <formula>0</formula>
    </cfRule>
  </conditionalFormatting>
  <conditionalFormatting sqref="A125:C125">
    <cfRule type="cellIs" dxfId="684" priority="47" stopIfTrue="1" operator="equal">
      <formula>A124</formula>
    </cfRule>
    <cfRule type="cellIs" dxfId="683" priority="48" stopIfTrue="1" operator="equal">
      <formula>0</formula>
    </cfRule>
  </conditionalFormatting>
  <conditionalFormatting sqref="A126:C126">
    <cfRule type="cellIs" dxfId="682" priority="45" stopIfTrue="1" operator="equal">
      <formula>A125</formula>
    </cfRule>
    <cfRule type="cellIs" dxfId="681" priority="46" stopIfTrue="1" operator="equal">
      <formula>0</formula>
    </cfRule>
  </conditionalFormatting>
  <conditionalFormatting sqref="A127:C127">
    <cfRule type="cellIs" dxfId="680" priority="43" stopIfTrue="1" operator="equal">
      <formula>A126</formula>
    </cfRule>
    <cfRule type="cellIs" dxfId="679" priority="44" stopIfTrue="1" operator="equal">
      <formula>0</formula>
    </cfRule>
  </conditionalFormatting>
  <conditionalFormatting sqref="A135:C135">
    <cfRule type="cellIs" dxfId="678" priority="39" stopIfTrue="1" operator="equal">
      <formula>A134</formula>
    </cfRule>
    <cfRule type="cellIs" dxfId="677" priority="40" stopIfTrue="1" operator="equal">
      <formula>0</formula>
    </cfRule>
  </conditionalFormatting>
  <conditionalFormatting sqref="A136:C136">
    <cfRule type="cellIs" dxfId="676" priority="37" stopIfTrue="1" operator="equal">
      <formula>A135</formula>
    </cfRule>
    <cfRule type="cellIs" dxfId="675" priority="38" stopIfTrue="1" operator="equal">
      <formula>0</formula>
    </cfRule>
  </conditionalFormatting>
  <conditionalFormatting sqref="A137:C137">
    <cfRule type="cellIs" dxfId="674" priority="35" stopIfTrue="1" operator="equal">
      <formula>A136</formula>
    </cfRule>
    <cfRule type="cellIs" dxfId="673" priority="36" stopIfTrue="1" operator="equal">
      <formula>0</formula>
    </cfRule>
  </conditionalFormatting>
  <conditionalFormatting sqref="A138:C138">
    <cfRule type="cellIs" dxfId="672" priority="33" stopIfTrue="1" operator="equal">
      <formula>A137</formula>
    </cfRule>
    <cfRule type="cellIs" dxfId="671" priority="34" stopIfTrue="1" operator="equal">
      <formula>0</formula>
    </cfRule>
  </conditionalFormatting>
  <conditionalFormatting sqref="A139:C139">
    <cfRule type="cellIs" dxfId="670" priority="31" stopIfTrue="1" operator="equal">
      <formula>A138</formula>
    </cfRule>
    <cfRule type="cellIs" dxfId="669" priority="32" stopIfTrue="1" operator="equal">
      <formula>0</formula>
    </cfRule>
  </conditionalFormatting>
  <conditionalFormatting sqref="A140:C140">
    <cfRule type="cellIs" dxfId="668" priority="29" stopIfTrue="1" operator="equal">
      <formula>A139</formula>
    </cfRule>
    <cfRule type="cellIs" dxfId="667" priority="30" stopIfTrue="1" operator="equal">
      <formula>0</formula>
    </cfRule>
  </conditionalFormatting>
  <conditionalFormatting sqref="A141:C141">
    <cfRule type="cellIs" dxfId="666" priority="27" stopIfTrue="1" operator="equal">
      <formula>A140</formula>
    </cfRule>
    <cfRule type="cellIs" dxfId="665" priority="28" stopIfTrue="1" operator="equal">
      <formula>0</formula>
    </cfRule>
  </conditionalFormatting>
  <conditionalFormatting sqref="A142:C142">
    <cfRule type="cellIs" dxfId="664" priority="25" stopIfTrue="1" operator="equal">
      <formula>A141</formula>
    </cfRule>
    <cfRule type="cellIs" dxfId="663" priority="26" stopIfTrue="1" operator="equal">
      <formula>0</formula>
    </cfRule>
  </conditionalFormatting>
  <conditionalFormatting sqref="A143:C143">
    <cfRule type="cellIs" dxfId="662" priority="23" stopIfTrue="1" operator="equal">
      <formula>A142</formula>
    </cfRule>
    <cfRule type="cellIs" dxfId="661" priority="24" stopIfTrue="1" operator="equal">
      <formula>0</formula>
    </cfRule>
  </conditionalFormatting>
  <conditionalFormatting sqref="A144:C144">
    <cfRule type="cellIs" dxfId="660" priority="21" stopIfTrue="1" operator="equal">
      <formula>A143</formula>
    </cfRule>
    <cfRule type="cellIs" dxfId="659" priority="22" stopIfTrue="1" operator="equal">
      <formula>0</formula>
    </cfRule>
  </conditionalFormatting>
  <conditionalFormatting sqref="A145:C145">
    <cfRule type="cellIs" dxfId="658" priority="19" stopIfTrue="1" operator="equal">
      <formula>A144</formula>
    </cfRule>
    <cfRule type="cellIs" dxfId="657" priority="20" stopIfTrue="1" operator="equal">
      <formula>0</formula>
    </cfRule>
  </conditionalFormatting>
  <conditionalFormatting sqref="A146:C146">
    <cfRule type="cellIs" dxfId="656" priority="17" stopIfTrue="1" operator="equal">
      <formula>A145</formula>
    </cfRule>
    <cfRule type="cellIs" dxfId="655" priority="18" stopIfTrue="1" operator="equal">
      <formula>0</formula>
    </cfRule>
  </conditionalFormatting>
  <conditionalFormatting sqref="A147:C147">
    <cfRule type="cellIs" dxfId="654" priority="15" stopIfTrue="1" operator="equal">
      <formula>A146</formula>
    </cfRule>
    <cfRule type="cellIs" dxfId="653" priority="16" stopIfTrue="1" operator="equal">
      <formula>0</formula>
    </cfRule>
  </conditionalFormatting>
  <conditionalFormatting sqref="A148:C148">
    <cfRule type="cellIs" dxfId="652" priority="13" stopIfTrue="1" operator="equal">
      <formula>A147</formula>
    </cfRule>
    <cfRule type="cellIs" dxfId="651" priority="14" stopIfTrue="1" operator="equal">
      <formula>0</formula>
    </cfRule>
  </conditionalFormatting>
  <conditionalFormatting sqref="A149:C149">
    <cfRule type="cellIs" dxfId="650" priority="11" stopIfTrue="1" operator="equal">
      <formula>A148</formula>
    </cfRule>
    <cfRule type="cellIs" dxfId="649" priority="12" stopIfTrue="1" operator="equal">
      <formula>0</formula>
    </cfRule>
  </conditionalFormatting>
  <conditionalFormatting sqref="A150:C150">
    <cfRule type="cellIs" dxfId="648" priority="9" stopIfTrue="1" operator="equal">
      <formula>A149</formula>
    </cfRule>
    <cfRule type="cellIs" dxfId="647" priority="10" stopIfTrue="1" operator="equal">
      <formula>0</formula>
    </cfRule>
  </conditionalFormatting>
  <conditionalFormatting sqref="A151:C151">
    <cfRule type="cellIs" dxfId="646" priority="7" stopIfTrue="1" operator="equal">
      <formula>A150</formula>
    </cfRule>
    <cfRule type="cellIs" dxfId="645" priority="8" stopIfTrue="1" operator="equal">
      <formula>0</formula>
    </cfRule>
  </conditionalFormatting>
  <conditionalFormatting sqref="A152:C152">
    <cfRule type="cellIs" dxfId="644" priority="5" stopIfTrue="1" operator="equal">
      <formula>A151</formula>
    </cfRule>
    <cfRule type="cellIs" dxfId="64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454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455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456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266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9" customFormat="1" ht="12.75" customHeight="1" x14ac:dyDescent="0.25">
      <c r="A30" s="125"/>
      <c r="B30" s="126"/>
      <c r="C30" s="126"/>
      <c r="D30" s="128"/>
      <c r="E30" s="124" t="s">
        <v>179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  <c r="AF30" s="165"/>
      <c r="AG30" s="165"/>
      <c r="AH30" s="166"/>
      <c r="AI30" s="164">
        <f>IF(ISNUMBER(U30),U30,0)+IF(ISNUMBER(Z30),Z30,0)</f>
        <v>0</v>
      </c>
      <c r="AJ30" s="165"/>
      <c r="AK30" s="165"/>
      <c r="AL30" s="165"/>
      <c r="AM30" s="166"/>
      <c r="AN30" s="164"/>
      <c r="AO30" s="165"/>
      <c r="AP30" s="165"/>
      <c r="AQ30" s="165"/>
      <c r="AR30" s="166"/>
      <c r="AS30" s="164"/>
      <c r="AT30" s="165"/>
      <c r="AU30" s="165"/>
      <c r="AV30" s="165"/>
      <c r="AW30" s="166"/>
      <c r="AX30" s="164"/>
      <c r="AY30" s="165"/>
      <c r="AZ30" s="165"/>
      <c r="BA30" s="166"/>
      <c r="BB30" s="164">
        <f>IF(ISNUMBER(AN30),AN30,0)+IF(ISNUMBER(AS30),AS30,0)</f>
        <v>0</v>
      </c>
      <c r="BC30" s="165"/>
      <c r="BD30" s="165"/>
      <c r="BE30" s="165"/>
      <c r="BF30" s="166"/>
      <c r="BG30" s="164"/>
      <c r="BH30" s="165"/>
      <c r="BI30" s="165"/>
      <c r="BJ30" s="165"/>
      <c r="BK30" s="166"/>
      <c r="BL30" s="164"/>
      <c r="BM30" s="165"/>
      <c r="BN30" s="165"/>
      <c r="BO30" s="165"/>
      <c r="BP30" s="166"/>
      <c r="BQ30" s="164"/>
      <c r="BR30" s="165"/>
      <c r="BS30" s="165"/>
      <c r="BT30" s="166"/>
      <c r="BU30" s="164">
        <f>IF(ISNUMBER(BG30),BG30,0)+IF(ISNUMBER(BL30),BL30,0)</f>
        <v>0</v>
      </c>
      <c r="BV30" s="165"/>
      <c r="BW30" s="165"/>
      <c r="BX30" s="165"/>
      <c r="BY30" s="166"/>
      <c r="CA30" s="9" t="s">
        <v>30</v>
      </c>
    </row>
    <row r="32" spans="1:79" ht="14.25" customHeight="1" x14ac:dyDescent="0.25">
      <c r="A32" s="105" t="s">
        <v>382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</row>
    <row r="33" spans="1:79" ht="15" customHeight="1" x14ac:dyDescent="0.25">
      <c r="A33" s="69" t="s">
        <v>296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</row>
    <row r="34" spans="1:79" ht="22.5" customHeight="1" x14ac:dyDescent="0.25">
      <c r="A34" s="76" t="s">
        <v>3</v>
      </c>
      <c r="B34" s="77"/>
      <c r="C34" s="77"/>
      <c r="D34" s="78"/>
      <c r="E34" s="76" t="s">
        <v>20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8"/>
      <c r="X34" s="61" t="s">
        <v>300</v>
      </c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3"/>
      <c r="AR34" s="46" t="s">
        <v>302</v>
      </c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79" ht="36" customHeight="1" x14ac:dyDescent="0.25">
      <c r="A35" s="79"/>
      <c r="B35" s="80"/>
      <c r="C35" s="80"/>
      <c r="D35" s="81"/>
      <c r="E35" s="79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46" t="s">
        <v>5</v>
      </c>
      <c r="Y35" s="46"/>
      <c r="Z35" s="46"/>
      <c r="AA35" s="46"/>
      <c r="AB35" s="46"/>
      <c r="AC35" s="46" t="s">
        <v>4</v>
      </c>
      <c r="AD35" s="46"/>
      <c r="AE35" s="46"/>
      <c r="AF35" s="46"/>
      <c r="AG35" s="46"/>
      <c r="AH35" s="82" t="s">
        <v>147</v>
      </c>
      <c r="AI35" s="83"/>
      <c r="AJ35" s="83"/>
      <c r="AK35" s="83"/>
      <c r="AL35" s="84"/>
      <c r="AM35" s="61" t="s">
        <v>6</v>
      </c>
      <c r="AN35" s="62"/>
      <c r="AO35" s="62"/>
      <c r="AP35" s="62"/>
      <c r="AQ35" s="63"/>
      <c r="AR35" s="61" t="s">
        <v>5</v>
      </c>
      <c r="AS35" s="62"/>
      <c r="AT35" s="62"/>
      <c r="AU35" s="62"/>
      <c r="AV35" s="63"/>
      <c r="AW35" s="61" t="s">
        <v>4</v>
      </c>
      <c r="AX35" s="62"/>
      <c r="AY35" s="62"/>
      <c r="AZ35" s="62"/>
      <c r="BA35" s="63"/>
      <c r="BB35" s="82" t="s">
        <v>147</v>
      </c>
      <c r="BC35" s="83"/>
      <c r="BD35" s="83"/>
      <c r="BE35" s="83"/>
      <c r="BF35" s="84"/>
      <c r="BG35" s="61" t="s">
        <v>118</v>
      </c>
      <c r="BH35" s="62"/>
      <c r="BI35" s="62"/>
      <c r="BJ35" s="62"/>
      <c r="BK35" s="63"/>
    </row>
    <row r="36" spans="1:79" ht="15" customHeight="1" x14ac:dyDescent="0.25">
      <c r="A36" s="61">
        <v>1</v>
      </c>
      <c r="B36" s="62"/>
      <c r="C36" s="62"/>
      <c r="D36" s="63"/>
      <c r="E36" s="61">
        <v>2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3"/>
      <c r="X36" s="46">
        <v>3</v>
      </c>
      <c r="Y36" s="46"/>
      <c r="Z36" s="46"/>
      <c r="AA36" s="46"/>
      <c r="AB36" s="46"/>
      <c r="AC36" s="46">
        <v>4</v>
      </c>
      <c r="AD36" s="46"/>
      <c r="AE36" s="46"/>
      <c r="AF36" s="46"/>
      <c r="AG36" s="46"/>
      <c r="AH36" s="46">
        <v>5</v>
      </c>
      <c r="AI36" s="46"/>
      <c r="AJ36" s="46"/>
      <c r="AK36" s="46"/>
      <c r="AL36" s="46"/>
      <c r="AM36" s="46">
        <v>6</v>
      </c>
      <c r="AN36" s="46"/>
      <c r="AO36" s="46"/>
      <c r="AP36" s="46"/>
      <c r="AQ36" s="46"/>
      <c r="AR36" s="61">
        <v>7</v>
      </c>
      <c r="AS36" s="62"/>
      <c r="AT36" s="62"/>
      <c r="AU36" s="62"/>
      <c r="AV36" s="63"/>
      <c r="AW36" s="61">
        <v>8</v>
      </c>
      <c r="AX36" s="62"/>
      <c r="AY36" s="62"/>
      <c r="AZ36" s="62"/>
      <c r="BA36" s="63"/>
      <c r="BB36" s="61">
        <v>9</v>
      </c>
      <c r="BC36" s="62"/>
      <c r="BD36" s="62"/>
      <c r="BE36" s="62"/>
      <c r="BF36" s="63"/>
      <c r="BG36" s="61">
        <v>10</v>
      </c>
      <c r="BH36" s="62"/>
      <c r="BI36" s="62"/>
      <c r="BJ36" s="62"/>
      <c r="BK36" s="63"/>
    </row>
    <row r="37" spans="1:79" ht="20.25" hidden="1" customHeight="1" x14ac:dyDescent="0.25">
      <c r="A37" s="64" t="s">
        <v>77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44" t="s">
        <v>81</v>
      </c>
      <c r="Y37" s="44"/>
      <c r="Z37" s="44"/>
      <c r="AA37" s="44"/>
      <c r="AB37" s="44"/>
      <c r="AC37" s="44" t="s">
        <v>82</v>
      </c>
      <c r="AD37" s="44"/>
      <c r="AE37" s="44"/>
      <c r="AF37" s="44"/>
      <c r="AG37" s="44"/>
      <c r="AH37" s="64" t="s">
        <v>116</v>
      </c>
      <c r="AI37" s="65"/>
      <c r="AJ37" s="65"/>
      <c r="AK37" s="65"/>
      <c r="AL37" s="66"/>
      <c r="AM37" s="72" t="s">
        <v>216</v>
      </c>
      <c r="AN37" s="73"/>
      <c r="AO37" s="73"/>
      <c r="AP37" s="73"/>
      <c r="AQ37" s="74"/>
      <c r="AR37" s="64" t="s">
        <v>83</v>
      </c>
      <c r="AS37" s="65"/>
      <c r="AT37" s="65"/>
      <c r="AU37" s="65"/>
      <c r="AV37" s="66"/>
      <c r="AW37" s="64" t="s">
        <v>84</v>
      </c>
      <c r="AX37" s="65"/>
      <c r="AY37" s="65"/>
      <c r="AZ37" s="65"/>
      <c r="BA37" s="66"/>
      <c r="BB37" s="64" t="s">
        <v>117</v>
      </c>
      <c r="BC37" s="65"/>
      <c r="BD37" s="65"/>
      <c r="BE37" s="65"/>
      <c r="BF37" s="66"/>
      <c r="BG37" s="72" t="s">
        <v>216</v>
      </c>
      <c r="BH37" s="73"/>
      <c r="BI37" s="73"/>
      <c r="BJ37" s="73"/>
      <c r="BK37" s="74"/>
      <c r="CA37" t="s">
        <v>31</v>
      </c>
    </row>
    <row r="38" spans="1:79" s="9" customFormat="1" ht="12.75" customHeight="1" x14ac:dyDescent="0.25">
      <c r="A38" s="125"/>
      <c r="B38" s="126"/>
      <c r="C38" s="126"/>
      <c r="D38" s="128"/>
      <c r="E38" s="125" t="s">
        <v>179</v>
      </c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8"/>
      <c r="X38" s="164"/>
      <c r="Y38" s="165"/>
      <c r="Z38" s="165"/>
      <c r="AA38" s="165"/>
      <c r="AB38" s="166"/>
      <c r="AC38" s="164"/>
      <c r="AD38" s="165"/>
      <c r="AE38" s="165"/>
      <c r="AF38" s="165"/>
      <c r="AG38" s="166"/>
      <c r="AH38" s="164"/>
      <c r="AI38" s="165"/>
      <c r="AJ38" s="165"/>
      <c r="AK38" s="165"/>
      <c r="AL38" s="166"/>
      <c r="AM38" s="164">
        <f>IF(ISNUMBER(X38),X38,0)+IF(ISNUMBER(AC38),AC38,0)</f>
        <v>0</v>
      </c>
      <c r="AN38" s="165"/>
      <c r="AO38" s="165"/>
      <c r="AP38" s="165"/>
      <c r="AQ38" s="166"/>
      <c r="AR38" s="164"/>
      <c r="AS38" s="165"/>
      <c r="AT38" s="165"/>
      <c r="AU38" s="165"/>
      <c r="AV38" s="166"/>
      <c r="AW38" s="164"/>
      <c r="AX38" s="165"/>
      <c r="AY38" s="165"/>
      <c r="AZ38" s="165"/>
      <c r="BA38" s="166"/>
      <c r="BB38" s="164"/>
      <c r="BC38" s="165"/>
      <c r="BD38" s="165"/>
      <c r="BE38" s="165"/>
      <c r="BF38" s="166"/>
      <c r="BG38" s="163">
        <f>IF(ISNUMBER(AR38),AR38,0)+IF(ISNUMBER(AW38),AW38,0)</f>
        <v>0</v>
      </c>
      <c r="BH38" s="163"/>
      <c r="BI38" s="163"/>
      <c r="BJ38" s="163"/>
      <c r="BK38" s="163"/>
      <c r="CA38" s="9" t="s">
        <v>32</v>
      </c>
    </row>
    <row r="39" spans="1:79" s="7" customFormat="1" ht="12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5">
      <c r="A41" s="48" t="s">
        <v>148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25"/>
    </row>
    <row r="42" spans="1:79" ht="14.25" customHeight="1" x14ac:dyDescent="0.25">
      <c r="A42" s="48" t="s">
        <v>370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</row>
    <row r="43" spans="1:79" ht="15" customHeight="1" x14ac:dyDescent="0.25">
      <c r="A43" s="52" t="s">
        <v>296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</row>
    <row r="44" spans="1:79" ht="23.1" customHeight="1" x14ac:dyDescent="0.25">
      <c r="A44" s="86" t="s">
        <v>149</v>
      </c>
      <c r="B44" s="87"/>
      <c r="C44" s="87"/>
      <c r="D44" s="88"/>
      <c r="E44" s="46" t="s">
        <v>20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61" t="s">
        <v>297</v>
      </c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3"/>
      <c r="AN44" s="61" t="s">
        <v>298</v>
      </c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3"/>
      <c r="BG44" s="61" t="s">
        <v>299</v>
      </c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3"/>
    </row>
    <row r="45" spans="1:79" ht="48.75" customHeight="1" x14ac:dyDescent="0.25">
      <c r="A45" s="89"/>
      <c r="B45" s="90"/>
      <c r="C45" s="90"/>
      <c r="D45" s="91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61" t="s">
        <v>5</v>
      </c>
      <c r="V45" s="62"/>
      <c r="W45" s="62"/>
      <c r="X45" s="62"/>
      <c r="Y45" s="63"/>
      <c r="Z45" s="61" t="s">
        <v>4</v>
      </c>
      <c r="AA45" s="62"/>
      <c r="AB45" s="62"/>
      <c r="AC45" s="62"/>
      <c r="AD45" s="63"/>
      <c r="AE45" s="82" t="s">
        <v>147</v>
      </c>
      <c r="AF45" s="83"/>
      <c r="AG45" s="83"/>
      <c r="AH45" s="84"/>
      <c r="AI45" s="61" t="s">
        <v>6</v>
      </c>
      <c r="AJ45" s="62"/>
      <c r="AK45" s="62"/>
      <c r="AL45" s="62"/>
      <c r="AM45" s="63"/>
      <c r="AN45" s="61" t="s">
        <v>5</v>
      </c>
      <c r="AO45" s="62"/>
      <c r="AP45" s="62"/>
      <c r="AQ45" s="62"/>
      <c r="AR45" s="63"/>
      <c r="AS45" s="61" t="s">
        <v>4</v>
      </c>
      <c r="AT45" s="62"/>
      <c r="AU45" s="62"/>
      <c r="AV45" s="62"/>
      <c r="AW45" s="63"/>
      <c r="AX45" s="82" t="s">
        <v>147</v>
      </c>
      <c r="AY45" s="83"/>
      <c r="AZ45" s="83"/>
      <c r="BA45" s="84"/>
      <c r="BB45" s="61" t="s">
        <v>118</v>
      </c>
      <c r="BC45" s="62"/>
      <c r="BD45" s="62"/>
      <c r="BE45" s="62"/>
      <c r="BF45" s="63"/>
      <c r="BG45" s="61" t="s">
        <v>5</v>
      </c>
      <c r="BH45" s="62"/>
      <c r="BI45" s="62"/>
      <c r="BJ45" s="62"/>
      <c r="BK45" s="63"/>
      <c r="BL45" s="61" t="s">
        <v>4</v>
      </c>
      <c r="BM45" s="62"/>
      <c r="BN45" s="62"/>
      <c r="BO45" s="62"/>
      <c r="BP45" s="63"/>
      <c r="BQ45" s="82" t="s">
        <v>147</v>
      </c>
      <c r="BR45" s="83"/>
      <c r="BS45" s="83"/>
      <c r="BT45" s="84"/>
      <c r="BU45" s="61" t="s">
        <v>119</v>
      </c>
      <c r="BV45" s="62"/>
      <c r="BW45" s="62"/>
      <c r="BX45" s="62"/>
      <c r="BY45" s="63"/>
    </row>
    <row r="46" spans="1:79" ht="15" customHeight="1" x14ac:dyDescent="0.25">
      <c r="A46" s="61">
        <v>1</v>
      </c>
      <c r="B46" s="62"/>
      <c r="C46" s="62"/>
      <c r="D46" s="63"/>
      <c r="E46" s="61">
        <v>2</v>
      </c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3"/>
      <c r="U46" s="61">
        <v>3</v>
      </c>
      <c r="V46" s="62"/>
      <c r="W46" s="62"/>
      <c r="X46" s="62"/>
      <c r="Y46" s="63"/>
      <c r="Z46" s="61">
        <v>4</v>
      </c>
      <c r="AA46" s="62"/>
      <c r="AB46" s="62"/>
      <c r="AC46" s="62"/>
      <c r="AD46" s="63"/>
      <c r="AE46" s="61">
        <v>5</v>
      </c>
      <c r="AF46" s="62"/>
      <c r="AG46" s="62"/>
      <c r="AH46" s="63"/>
      <c r="AI46" s="61">
        <v>6</v>
      </c>
      <c r="AJ46" s="62"/>
      <c r="AK46" s="62"/>
      <c r="AL46" s="62"/>
      <c r="AM46" s="63"/>
      <c r="AN46" s="61">
        <v>7</v>
      </c>
      <c r="AO46" s="62"/>
      <c r="AP46" s="62"/>
      <c r="AQ46" s="62"/>
      <c r="AR46" s="63"/>
      <c r="AS46" s="61">
        <v>8</v>
      </c>
      <c r="AT46" s="62"/>
      <c r="AU46" s="62"/>
      <c r="AV46" s="62"/>
      <c r="AW46" s="63"/>
      <c r="AX46" s="61">
        <v>9</v>
      </c>
      <c r="AY46" s="62"/>
      <c r="AZ46" s="62"/>
      <c r="BA46" s="63"/>
      <c r="BB46" s="61">
        <v>10</v>
      </c>
      <c r="BC46" s="62"/>
      <c r="BD46" s="62"/>
      <c r="BE46" s="62"/>
      <c r="BF46" s="63"/>
      <c r="BG46" s="61">
        <v>11</v>
      </c>
      <c r="BH46" s="62"/>
      <c r="BI46" s="62"/>
      <c r="BJ46" s="62"/>
      <c r="BK46" s="63"/>
      <c r="BL46" s="61">
        <v>12</v>
      </c>
      <c r="BM46" s="62"/>
      <c r="BN46" s="62"/>
      <c r="BO46" s="62"/>
      <c r="BP46" s="63"/>
      <c r="BQ46" s="61">
        <v>13</v>
      </c>
      <c r="BR46" s="62"/>
      <c r="BS46" s="62"/>
      <c r="BT46" s="63"/>
      <c r="BU46" s="61">
        <v>14</v>
      </c>
      <c r="BV46" s="62"/>
      <c r="BW46" s="62"/>
      <c r="BX46" s="62"/>
      <c r="BY46" s="63"/>
    </row>
    <row r="47" spans="1:79" s="2" customFormat="1" ht="12.75" hidden="1" customHeight="1" x14ac:dyDescent="0.25">
      <c r="A47" s="64" t="s">
        <v>85</v>
      </c>
      <c r="B47" s="65"/>
      <c r="C47" s="65"/>
      <c r="D47" s="66"/>
      <c r="E47" s="64" t="s">
        <v>78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6"/>
      <c r="U47" s="64" t="s">
        <v>86</v>
      </c>
      <c r="V47" s="65"/>
      <c r="W47" s="65"/>
      <c r="X47" s="65"/>
      <c r="Y47" s="66"/>
      <c r="Z47" s="64" t="s">
        <v>87</v>
      </c>
      <c r="AA47" s="65"/>
      <c r="AB47" s="65"/>
      <c r="AC47" s="65"/>
      <c r="AD47" s="66"/>
      <c r="AE47" s="64" t="s">
        <v>113</v>
      </c>
      <c r="AF47" s="65"/>
      <c r="AG47" s="65"/>
      <c r="AH47" s="66"/>
      <c r="AI47" s="72" t="s">
        <v>215</v>
      </c>
      <c r="AJ47" s="73"/>
      <c r="AK47" s="73"/>
      <c r="AL47" s="73"/>
      <c r="AM47" s="74"/>
      <c r="AN47" s="64" t="s">
        <v>88</v>
      </c>
      <c r="AO47" s="65"/>
      <c r="AP47" s="65"/>
      <c r="AQ47" s="65"/>
      <c r="AR47" s="66"/>
      <c r="AS47" s="64" t="s">
        <v>89</v>
      </c>
      <c r="AT47" s="65"/>
      <c r="AU47" s="65"/>
      <c r="AV47" s="65"/>
      <c r="AW47" s="66"/>
      <c r="AX47" s="64" t="s">
        <v>114</v>
      </c>
      <c r="AY47" s="65"/>
      <c r="AZ47" s="65"/>
      <c r="BA47" s="66"/>
      <c r="BB47" s="72" t="s">
        <v>215</v>
      </c>
      <c r="BC47" s="73"/>
      <c r="BD47" s="73"/>
      <c r="BE47" s="73"/>
      <c r="BF47" s="74"/>
      <c r="BG47" s="64" t="s">
        <v>79</v>
      </c>
      <c r="BH47" s="65"/>
      <c r="BI47" s="65"/>
      <c r="BJ47" s="65"/>
      <c r="BK47" s="66"/>
      <c r="BL47" s="64" t="s">
        <v>80</v>
      </c>
      <c r="BM47" s="65"/>
      <c r="BN47" s="65"/>
      <c r="BO47" s="65"/>
      <c r="BP47" s="66"/>
      <c r="BQ47" s="64" t="s">
        <v>115</v>
      </c>
      <c r="BR47" s="65"/>
      <c r="BS47" s="65"/>
      <c r="BT47" s="66"/>
      <c r="BU47" s="72" t="s">
        <v>215</v>
      </c>
      <c r="BV47" s="73"/>
      <c r="BW47" s="73"/>
      <c r="BX47" s="73"/>
      <c r="BY47" s="74"/>
      <c r="CA47" t="s">
        <v>33</v>
      </c>
    </row>
    <row r="48" spans="1:79" s="9" customFormat="1" ht="12.75" customHeight="1" x14ac:dyDescent="0.25">
      <c r="A48" s="125"/>
      <c r="B48" s="126"/>
      <c r="C48" s="126"/>
      <c r="D48" s="128"/>
      <c r="E48" s="125" t="s">
        <v>179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8"/>
      <c r="U48" s="164"/>
      <c r="V48" s="165"/>
      <c r="W48" s="165"/>
      <c r="X48" s="165"/>
      <c r="Y48" s="166"/>
      <c r="Z48" s="164"/>
      <c r="AA48" s="165"/>
      <c r="AB48" s="165"/>
      <c r="AC48" s="165"/>
      <c r="AD48" s="166"/>
      <c r="AE48" s="164"/>
      <c r="AF48" s="165"/>
      <c r="AG48" s="165"/>
      <c r="AH48" s="166"/>
      <c r="AI48" s="164">
        <f>IF(ISNUMBER(U48),U48,0)+IF(ISNUMBER(Z48),Z48,0)</f>
        <v>0</v>
      </c>
      <c r="AJ48" s="165"/>
      <c r="AK48" s="165"/>
      <c r="AL48" s="165"/>
      <c r="AM48" s="166"/>
      <c r="AN48" s="164"/>
      <c r="AO48" s="165"/>
      <c r="AP48" s="165"/>
      <c r="AQ48" s="165"/>
      <c r="AR48" s="166"/>
      <c r="AS48" s="164"/>
      <c r="AT48" s="165"/>
      <c r="AU48" s="165"/>
      <c r="AV48" s="165"/>
      <c r="AW48" s="166"/>
      <c r="AX48" s="164"/>
      <c r="AY48" s="165"/>
      <c r="AZ48" s="165"/>
      <c r="BA48" s="166"/>
      <c r="BB48" s="164">
        <f>IF(ISNUMBER(AN48),AN48,0)+IF(ISNUMBER(AS48),AS48,0)</f>
        <v>0</v>
      </c>
      <c r="BC48" s="165"/>
      <c r="BD48" s="165"/>
      <c r="BE48" s="165"/>
      <c r="BF48" s="166"/>
      <c r="BG48" s="164"/>
      <c r="BH48" s="165"/>
      <c r="BI48" s="165"/>
      <c r="BJ48" s="165"/>
      <c r="BK48" s="166"/>
      <c r="BL48" s="164"/>
      <c r="BM48" s="165"/>
      <c r="BN48" s="165"/>
      <c r="BO48" s="165"/>
      <c r="BP48" s="166"/>
      <c r="BQ48" s="164"/>
      <c r="BR48" s="165"/>
      <c r="BS48" s="165"/>
      <c r="BT48" s="166"/>
      <c r="BU48" s="164">
        <f>IF(ISNUMBER(BG48),BG48,0)+IF(ISNUMBER(BL48),BL48,0)</f>
        <v>0</v>
      </c>
      <c r="BV48" s="165"/>
      <c r="BW48" s="165"/>
      <c r="BX48" s="165"/>
      <c r="BY48" s="166"/>
      <c r="CA48" s="9" t="s">
        <v>34</v>
      </c>
    </row>
    <row r="50" spans="1:79" ht="14.25" customHeight="1" x14ac:dyDescent="0.25">
      <c r="A50" s="48" t="s">
        <v>371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</row>
    <row r="51" spans="1:79" ht="15" customHeight="1" x14ac:dyDescent="0.25">
      <c r="A51" s="69" t="s">
        <v>296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</row>
    <row r="52" spans="1:79" ht="23.1" customHeight="1" x14ac:dyDescent="0.25">
      <c r="A52" s="86" t="s">
        <v>150</v>
      </c>
      <c r="B52" s="87"/>
      <c r="C52" s="87"/>
      <c r="D52" s="87"/>
      <c r="E52" s="88"/>
      <c r="F52" s="46" t="s">
        <v>20</v>
      </c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297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298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299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51.75" customHeight="1" x14ac:dyDescent="0.25">
      <c r="A53" s="89"/>
      <c r="B53" s="90"/>
      <c r="C53" s="90"/>
      <c r="D53" s="90"/>
      <c r="E53" s="91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82" t="s">
        <v>147</v>
      </c>
      <c r="AF53" s="83"/>
      <c r="AG53" s="83"/>
      <c r="AH53" s="84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82" t="s">
        <v>147</v>
      </c>
      <c r="AY53" s="83"/>
      <c r="AZ53" s="83"/>
      <c r="BA53" s="84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82" t="s">
        <v>147</v>
      </c>
      <c r="BR53" s="83"/>
      <c r="BS53" s="83"/>
      <c r="BT53" s="84"/>
      <c r="BU53" s="46" t="s">
        <v>119</v>
      </c>
      <c r="BV53" s="46"/>
      <c r="BW53" s="46"/>
      <c r="BX53" s="46"/>
      <c r="BY53" s="46"/>
    </row>
    <row r="54" spans="1:79" ht="15" customHeight="1" x14ac:dyDescent="0.25">
      <c r="A54" s="61">
        <v>1</v>
      </c>
      <c r="B54" s="62"/>
      <c r="C54" s="62"/>
      <c r="D54" s="62"/>
      <c r="E54" s="63"/>
      <c r="F54" s="61">
        <v>2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46">
        <v>14</v>
      </c>
      <c r="BV54" s="46"/>
      <c r="BW54" s="46"/>
      <c r="BX54" s="46"/>
      <c r="BY54" s="46"/>
    </row>
    <row r="55" spans="1:79" s="2" customFormat="1" ht="13.5" hidden="1" customHeight="1" x14ac:dyDescent="0.25">
      <c r="A55" s="64" t="s">
        <v>85</v>
      </c>
      <c r="B55" s="65"/>
      <c r="C55" s="65"/>
      <c r="D55" s="65"/>
      <c r="E55" s="66"/>
      <c r="F55" s="64" t="s">
        <v>78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215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215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5" t="s">
        <v>215</v>
      </c>
      <c r="BV55" s="75"/>
      <c r="BW55" s="75"/>
      <c r="BX55" s="75"/>
      <c r="BY55" s="75"/>
      <c r="CA55" t="s">
        <v>35</v>
      </c>
    </row>
    <row r="56" spans="1:79" s="9" customFormat="1" ht="12.75" customHeight="1" x14ac:dyDescent="0.25">
      <c r="A56" s="125"/>
      <c r="B56" s="126"/>
      <c r="C56" s="126"/>
      <c r="D56" s="126"/>
      <c r="E56" s="128"/>
      <c r="F56" s="125" t="s">
        <v>179</v>
      </c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8"/>
      <c r="U56" s="164"/>
      <c r="V56" s="165"/>
      <c r="W56" s="165"/>
      <c r="X56" s="165"/>
      <c r="Y56" s="166"/>
      <c r="Z56" s="164"/>
      <c r="AA56" s="165"/>
      <c r="AB56" s="165"/>
      <c r="AC56" s="165"/>
      <c r="AD56" s="166"/>
      <c r="AE56" s="164"/>
      <c r="AF56" s="165"/>
      <c r="AG56" s="165"/>
      <c r="AH56" s="166"/>
      <c r="AI56" s="164">
        <f>IF(ISNUMBER(U56),U56,0)+IF(ISNUMBER(Z56),Z56,0)</f>
        <v>0</v>
      </c>
      <c r="AJ56" s="165"/>
      <c r="AK56" s="165"/>
      <c r="AL56" s="165"/>
      <c r="AM56" s="166"/>
      <c r="AN56" s="164"/>
      <c r="AO56" s="165"/>
      <c r="AP56" s="165"/>
      <c r="AQ56" s="165"/>
      <c r="AR56" s="166"/>
      <c r="AS56" s="164"/>
      <c r="AT56" s="165"/>
      <c r="AU56" s="165"/>
      <c r="AV56" s="165"/>
      <c r="AW56" s="166"/>
      <c r="AX56" s="164"/>
      <c r="AY56" s="165"/>
      <c r="AZ56" s="165"/>
      <c r="BA56" s="166"/>
      <c r="BB56" s="164">
        <f>IF(ISNUMBER(AN56),AN56,0)+IF(ISNUMBER(AS56),AS56,0)</f>
        <v>0</v>
      </c>
      <c r="BC56" s="165"/>
      <c r="BD56" s="165"/>
      <c r="BE56" s="165"/>
      <c r="BF56" s="166"/>
      <c r="BG56" s="164"/>
      <c r="BH56" s="165"/>
      <c r="BI56" s="165"/>
      <c r="BJ56" s="165"/>
      <c r="BK56" s="166"/>
      <c r="BL56" s="164"/>
      <c r="BM56" s="165"/>
      <c r="BN56" s="165"/>
      <c r="BO56" s="165"/>
      <c r="BP56" s="166"/>
      <c r="BQ56" s="164"/>
      <c r="BR56" s="165"/>
      <c r="BS56" s="165"/>
      <c r="BT56" s="166"/>
      <c r="BU56" s="164">
        <f>IF(ISNUMBER(BG56),BG56,0)+IF(ISNUMBER(BL56),BL56,0)</f>
        <v>0</v>
      </c>
      <c r="BV56" s="165"/>
      <c r="BW56" s="165"/>
      <c r="BX56" s="165"/>
      <c r="BY56" s="166"/>
      <c r="CA56" s="9" t="s">
        <v>36</v>
      </c>
    </row>
    <row r="58" spans="1:79" ht="14.25" customHeight="1" x14ac:dyDescent="0.25">
      <c r="A58" s="48" t="s">
        <v>383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5">
      <c r="A59" s="69" t="s">
        <v>296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</row>
    <row r="60" spans="1:79" ht="23.1" customHeight="1" x14ac:dyDescent="0.25">
      <c r="A60" s="86" t="s">
        <v>149</v>
      </c>
      <c r="B60" s="87"/>
      <c r="C60" s="87"/>
      <c r="D60" s="88"/>
      <c r="E60" s="76" t="s">
        <v>20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8"/>
      <c r="X60" s="61" t="s">
        <v>300</v>
      </c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3"/>
      <c r="AR60" s="46" t="s">
        <v>302</v>
      </c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79" ht="48.75" customHeight="1" x14ac:dyDescent="0.25">
      <c r="A61" s="89"/>
      <c r="B61" s="90"/>
      <c r="C61" s="90"/>
      <c r="D61" s="91"/>
      <c r="E61" s="79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1"/>
      <c r="X61" s="76" t="s">
        <v>5</v>
      </c>
      <c r="Y61" s="77"/>
      <c r="Z61" s="77"/>
      <c r="AA61" s="77"/>
      <c r="AB61" s="78"/>
      <c r="AC61" s="76" t="s">
        <v>4</v>
      </c>
      <c r="AD61" s="77"/>
      <c r="AE61" s="77"/>
      <c r="AF61" s="77"/>
      <c r="AG61" s="78"/>
      <c r="AH61" s="82" t="s">
        <v>147</v>
      </c>
      <c r="AI61" s="83"/>
      <c r="AJ61" s="83"/>
      <c r="AK61" s="83"/>
      <c r="AL61" s="84"/>
      <c r="AM61" s="61" t="s">
        <v>6</v>
      </c>
      <c r="AN61" s="62"/>
      <c r="AO61" s="62"/>
      <c r="AP61" s="62"/>
      <c r="AQ61" s="63"/>
      <c r="AR61" s="61" t="s">
        <v>5</v>
      </c>
      <c r="AS61" s="62"/>
      <c r="AT61" s="62"/>
      <c r="AU61" s="62"/>
      <c r="AV61" s="63"/>
      <c r="AW61" s="61" t="s">
        <v>4</v>
      </c>
      <c r="AX61" s="62"/>
      <c r="AY61" s="62"/>
      <c r="AZ61" s="62"/>
      <c r="BA61" s="63"/>
      <c r="BB61" s="82" t="s">
        <v>147</v>
      </c>
      <c r="BC61" s="83"/>
      <c r="BD61" s="83"/>
      <c r="BE61" s="83"/>
      <c r="BF61" s="84"/>
      <c r="BG61" s="61" t="s">
        <v>118</v>
      </c>
      <c r="BH61" s="62"/>
      <c r="BI61" s="62"/>
      <c r="BJ61" s="62"/>
      <c r="BK61" s="63"/>
    </row>
    <row r="62" spans="1:79" ht="12.75" customHeight="1" x14ac:dyDescent="0.25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3"/>
      <c r="X62" s="61">
        <v>3</v>
      </c>
      <c r="Y62" s="62"/>
      <c r="Z62" s="62"/>
      <c r="AA62" s="62"/>
      <c r="AB62" s="63"/>
      <c r="AC62" s="61">
        <v>4</v>
      </c>
      <c r="AD62" s="62"/>
      <c r="AE62" s="62"/>
      <c r="AF62" s="62"/>
      <c r="AG62" s="63"/>
      <c r="AH62" s="61">
        <v>5</v>
      </c>
      <c r="AI62" s="62"/>
      <c r="AJ62" s="62"/>
      <c r="AK62" s="62"/>
      <c r="AL62" s="63"/>
      <c r="AM62" s="61">
        <v>6</v>
      </c>
      <c r="AN62" s="62"/>
      <c r="AO62" s="62"/>
      <c r="AP62" s="62"/>
      <c r="AQ62" s="63"/>
      <c r="AR62" s="61">
        <v>7</v>
      </c>
      <c r="AS62" s="62"/>
      <c r="AT62" s="62"/>
      <c r="AU62" s="62"/>
      <c r="AV62" s="63"/>
      <c r="AW62" s="61">
        <v>8</v>
      </c>
      <c r="AX62" s="62"/>
      <c r="AY62" s="62"/>
      <c r="AZ62" s="62"/>
      <c r="BA62" s="63"/>
      <c r="BB62" s="61">
        <v>9</v>
      </c>
      <c r="BC62" s="62"/>
      <c r="BD62" s="62"/>
      <c r="BE62" s="62"/>
      <c r="BF62" s="63"/>
      <c r="BG62" s="61">
        <v>10</v>
      </c>
      <c r="BH62" s="62"/>
      <c r="BI62" s="62"/>
      <c r="BJ62" s="62"/>
      <c r="BK62" s="63"/>
    </row>
    <row r="63" spans="1:79" s="2" customFormat="1" ht="12.75" hidden="1" customHeight="1" x14ac:dyDescent="0.25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93" t="s">
        <v>81</v>
      </c>
      <c r="Y63" s="94"/>
      <c r="Z63" s="94"/>
      <c r="AA63" s="94"/>
      <c r="AB63" s="95"/>
      <c r="AC63" s="93" t="s">
        <v>82</v>
      </c>
      <c r="AD63" s="94"/>
      <c r="AE63" s="94"/>
      <c r="AF63" s="94"/>
      <c r="AG63" s="95"/>
      <c r="AH63" s="64" t="s">
        <v>116</v>
      </c>
      <c r="AI63" s="65"/>
      <c r="AJ63" s="65"/>
      <c r="AK63" s="65"/>
      <c r="AL63" s="66"/>
      <c r="AM63" s="72" t="s">
        <v>216</v>
      </c>
      <c r="AN63" s="73"/>
      <c r="AO63" s="73"/>
      <c r="AP63" s="73"/>
      <c r="AQ63" s="74"/>
      <c r="AR63" s="64" t="s">
        <v>83</v>
      </c>
      <c r="AS63" s="65"/>
      <c r="AT63" s="65"/>
      <c r="AU63" s="65"/>
      <c r="AV63" s="66"/>
      <c r="AW63" s="64" t="s">
        <v>84</v>
      </c>
      <c r="AX63" s="65"/>
      <c r="AY63" s="65"/>
      <c r="AZ63" s="65"/>
      <c r="BA63" s="66"/>
      <c r="BB63" s="64" t="s">
        <v>117</v>
      </c>
      <c r="BC63" s="65"/>
      <c r="BD63" s="65"/>
      <c r="BE63" s="65"/>
      <c r="BF63" s="66"/>
      <c r="BG63" s="72" t="s">
        <v>216</v>
      </c>
      <c r="BH63" s="73"/>
      <c r="BI63" s="73"/>
      <c r="BJ63" s="73"/>
      <c r="BK63" s="74"/>
      <c r="CA63" t="s">
        <v>37</v>
      </c>
    </row>
    <row r="64" spans="1:79" s="9" customFormat="1" ht="12.75" customHeight="1" x14ac:dyDescent="0.25">
      <c r="A64" s="125"/>
      <c r="B64" s="126"/>
      <c r="C64" s="126"/>
      <c r="D64" s="128"/>
      <c r="E64" s="125" t="s">
        <v>179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8"/>
      <c r="X64" s="164"/>
      <c r="Y64" s="165"/>
      <c r="Z64" s="165"/>
      <c r="AA64" s="165"/>
      <c r="AB64" s="166"/>
      <c r="AC64" s="164"/>
      <c r="AD64" s="165"/>
      <c r="AE64" s="165"/>
      <c r="AF64" s="165"/>
      <c r="AG64" s="166"/>
      <c r="AH64" s="164"/>
      <c r="AI64" s="165"/>
      <c r="AJ64" s="165"/>
      <c r="AK64" s="165"/>
      <c r="AL64" s="166"/>
      <c r="AM64" s="164">
        <f>IF(ISNUMBER(X64),X64,0)+IF(ISNUMBER(AC64),AC64,0)</f>
        <v>0</v>
      </c>
      <c r="AN64" s="165"/>
      <c r="AO64" s="165"/>
      <c r="AP64" s="165"/>
      <c r="AQ64" s="166"/>
      <c r="AR64" s="164"/>
      <c r="AS64" s="165"/>
      <c r="AT64" s="165"/>
      <c r="AU64" s="165"/>
      <c r="AV64" s="166"/>
      <c r="AW64" s="164"/>
      <c r="AX64" s="165"/>
      <c r="AY64" s="165"/>
      <c r="AZ64" s="165"/>
      <c r="BA64" s="166"/>
      <c r="BB64" s="164"/>
      <c r="BC64" s="165"/>
      <c r="BD64" s="165"/>
      <c r="BE64" s="165"/>
      <c r="BF64" s="166"/>
      <c r="BG64" s="163">
        <f>IF(ISNUMBER(AR64),AR64,0)+IF(ISNUMBER(AW64),AW64,0)</f>
        <v>0</v>
      </c>
      <c r="BH64" s="163"/>
      <c r="BI64" s="163"/>
      <c r="BJ64" s="163"/>
      <c r="BK64" s="163"/>
      <c r="CA64" s="9" t="s">
        <v>38</v>
      </c>
    </row>
    <row r="66" spans="1:79" ht="14.25" customHeight="1" x14ac:dyDescent="0.25">
      <c r="A66" s="48" t="s">
        <v>384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5">
      <c r="A67" s="69" t="s">
        <v>296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5">
      <c r="A68" s="86" t="s">
        <v>150</v>
      </c>
      <c r="B68" s="87"/>
      <c r="C68" s="87"/>
      <c r="D68" s="87"/>
      <c r="E68" s="88"/>
      <c r="F68" s="76" t="s">
        <v>20</v>
      </c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46" t="s">
        <v>300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61" t="s">
        <v>302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3"/>
    </row>
    <row r="69" spans="1:79" ht="53.25" customHeight="1" x14ac:dyDescent="0.25">
      <c r="A69" s="89"/>
      <c r="B69" s="90"/>
      <c r="C69" s="90"/>
      <c r="D69" s="90"/>
      <c r="E69" s="91"/>
      <c r="F69" s="79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5</v>
      </c>
      <c r="Y69" s="62"/>
      <c r="Z69" s="62"/>
      <c r="AA69" s="62"/>
      <c r="AB69" s="63"/>
      <c r="AC69" s="61" t="s">
        <v>4</v>
      </c>
      <c r="AD69" s="62"/>
      <c r="AE69" s="62"/>
      <c r="AF69" s="62"/>
      <c r="AG69" s="63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99" t="s">
        <v>147</v>
      </c>
      <c r="BC69" s="99"/>
      <c r="BD69" s="99"/>
      <c r="BE69" s="99"/>
      <c r="BF69" s="99"/>
      <c r="BG69" s="61" t="s">
        <v>118</v>
      </c>
      <c r="BH69" s="62"/>
      <c r="BI69" s="62"/>
      <c r="BJ69" s="62"/>
      <c r="BK69" s="63"/>
    </row>
    <row r="70" spans="1:79" ht="15" customHeight="1" x14ac:dyDescent="0.25">
      <c r="A70" s="61">
        <v>1</v>
      </c>
      <c r="B70" s="62"/>
      <c r="C70" s="62"/>
      <c r="D70" s="62"/>
      <c r="E70" s="63"/>
      <c r="F70" s="61">
        <v>2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5" hidden="1" customHeight="1" x14ac:dyDescent="0.25">
      <c r="A71" s="64" t="s">
        <v>85</v>
      </c>
      <c r="B71" s="65"/>
      <c r="C71" s="65"/>
      <c r="D71" s="65"/>
      <c r="E71" s="66"/>
      <c r="F71" s="64" t="s">
        <v>78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64" t="s">
        <v>81</v>
      </c>
      <c r="Y71" s="65"/>
      <c r="Z71" s="65"/>
      <c r="AA71" s="65"/>
      <c r="AB71" s="66"/>
      <c r="AC71" s="64" t="s">
        <v>82</v>
      </c>
      <c r="AD71" s="65"/>
      <c r="AE71" s="65"/>
      <c r="AF71" s="65"/>
      <c r="AG71" s="6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39</v>
      </c>
    </row>
    <row r="72" spans="1:79" s="9" customFormat="1" ht="12.75" customHeight="1" x14ac:dyDescent="0.25">
      <c r="A72" s="125"/>
      <c r="B72" s="126"/>
      <c r="C72" s="126"/>
      <c r="D72" s="126"/>
      <c r="E72" s="128"/>
      <c r="F72" s="125" t="s">
        <v>179</v>
      </c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8"/>
      <c r="X72" s="167"/>
      <c r="Y72" s="168"/>
      <c r="Z72" s="168"/>
      <c r="AA72" s="168"/>
      <c r="AB72" s="169"/>
      <c r="AC72" s="167"/>
      <c r="AD72" s="168"/>
      <c r="AE72" s="168"/>
      <c r="AF72" s="168"/>
      <c r="AG72" s="169"/>
      <c r="AH72" s="163"/>
      <c r="AI72" s="163"/>
      <c r="AJ72" s="163"/>
      <c r="AK72" s="163"/>
      <c r="AL72" s="163"/>
      <c r="AM72" s="163">
        <f>IF(ISNUMBER(X72),X72,0)+IF(ISNUMBER(AC72),AC72,0)</f>
        <v>0</v>
      </c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>
        <f>IF(ISNUMBER(AR72),AR72,0)+IF(ISNUMBER(AW72),AW72,0)</f>
        <v>0</v>
      </c>
      <c r="BH72" s="163"/>
      <c r="BI72" s="163"/>
      <c r="BJ72" s="163"/>
      <c r="BK72" s="163"/>
      <c r="CA72" s="9" t="s">
        <v>40</v>
      </c>
    </row>
    <row r="75" spans="1:79" ht="14.25" customHeight="1" x14ac:dyDescent="0.25">
      <c r="A75" s="48" t="s">
        <v>151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4.25" customHeight="1" x14ac:dyDescent="0.25">
      <c r="A76" s="48" t="s">
        <v>372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5">
      <c r="A77" s="69" t="s">
        <v>296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</row>
    <row r="78" spans="1:79" ht="23.1" customHeight="1" x14ac:dyDescent="0.25">
      <c r="A78" s="76" t="s">
        <v>7</v>
      </c>
      <c r="B78" s="77"/>
      <c r="C78" s="77"/>
      <c r="D78" s="76" t="s">
        <v>152</v>
      </c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/>
      <c r="U78" s="61" t="s">
        <v>297</v>
      </c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3"/>
      <c r="AN78" s="61" t="s">
        <v>298</v>
      </c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3"/>
      <c r="BG78" s="46" t="s">
        <v>299</v>
      </c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</row>
    <row r="79" spans="1:79" ht="52.5" customHeight="1" x14ac:dyDescent="0.25">
      <c r="A79" s="79"/>
      <c r="B79" s="80"/>
      <c r="C79" s="80"/>
      <c r="D79" s="79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1"/>
      <c r="U79" s="61" t="s">
        <v>5</v>
      </c>
      <c r="V79" s="62"/>
      <c r="W79" s="62"/>
      <c r="X79" s="62"/>
      <c r="Y79" s="63"/>
      <c r="Z79" s="61" t="s">
        <v>4</v>
      </c>
      <c r="AA79" s="62"/>
      <c r="AB79" s="62"/>
      <c r="AC79" s="62"/>
      <c r="AD79" s="63"/>
      <c r="AE79" s="82" t="s">
        <v>147</v>
      </c>
      <c r="AF79" s="83"/>
      <c r="AG79" s="83"/>
      <c r="AH79" s="84"/>
      <c r="AI79" s="61" t="s">
        <v>6</v>
      </c>
      <c r="AJ79" s="62"/>
      <c r="AK79" s="62"/>
      <c r="AL79" s="62"/>
      <c r="AM79" s="63"/>
      <c r="AN79" s="61" t="s">
        <v>5</v>
      </c>
      <c r="AO79" s="62"/>
      <c r="AP79" s="62"/>
      <c r="AQ79" s="62"/>
      <c r="AR79" s="63"/>
      <c r="AS79" s="61" t="s">
        <v>4</v>
      </c>
      <c r="AT79" s="62"/>
      <c r="AU79" s="62"/>
      <c r="AV79" s="62"/>
      <c r="AW79" s="63"/>
      <c r="AX79" s="82" t="s">
        <v>147</v>
      </c>
      <c r="AY79" s="83"/>
      <c r="AZ79" s="83"/>
      <c r="BA79" s="84"/>
      <c r="BB79" s="61" t="s">
        <v>118</v>
      </c>
      <c r="BC79" s="62"/>
      <c r="BD79" s="62"/>
      <c r="BE79" s="62"/>
      <c r="BF79" s="63"/>
      <c r="BG79" s="61" t="s">
        <v>5</v>
      </c>
      <c r="BH79" s="62"/>
      <c r="BI79" s="62"/>
      <c r="BJ79" s="62"/>
      <c r="BK79" s="63"/>
      <c r="BL79" s="46" t="s">
        <v>4</v>
      </c>
      <c r="BM79" s="46"/>
      <c r="BN79" s="46"/>
      <c r="BO79" s="46"/>
      <c r="BP79" s="46"/>
      <c r="BQ79" s="99" t="s">
        <v>147</v>
      </c>
      <c r="BR79" s="99"/>
      <c r="BS79" s="99"/>
      <c r="BT79" s="99"/>
      <c r="BU79" s="61" t="s">
        <v>119</v>
      </c>
      <c r="BV79" s="62"/>
      <c r="BW79" s="62"/>
      <c r="BX79" s="62"/>
      <c r="BY79" s="63"/>
    </row>
    <row r="80" spans="1:79" ht="15" customHeight="1" x14ac:dyDescent="0.25">
      <c r="A80" s="61">
        <v>1</v>
      </c>
      <c r="B80" s="62"/>
      <c r="C80" s="62"/>
      <c r="D80" s="61">
        <v>2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3"/>
      <c r="U80" s="61">
        <v>3</v>
      </c>
      <c r="V80" s="62"/>
      <c r="W80" s="62"/>
      <c r="X80" s="62"/>
      <c r="Y80" s="63"/>
      <c r="Z80" s="61">
        <v>4</v>
      </c>
      <c r="AA80" s="62"/>
      <c r="AB80" s="62"/>
      <c r="AC80" s="62"/>
      <c r="AD80" s="63"/>
      <c r="AE80" s="61">
        <v>5</v>
      </c>
      <c r="AF80" s="62"/>
      <c r="AG80" s="62"/>
      <c r="AH80" s="63"/>
      <c r="AI80" s="61">
        <v>6</v>
      </c>
      <c r="AJ80" s="62"/>
      <c r="AK80" s="62"/>
      <c r="AL80" s="62"/>
      <c r="AM80" s="63"/>
      <c r="AN80" s="61">
        <v>7</v>
      </c>
      <c r="AO80" s="62"/>
      <c r="AP80" s="62"/>
      <c r="AQ80" s="62"/>
      <c r="AR80" s="63"/>
      <c r="AS80" s="61">
        <v>8</v>
      </c>
      <c r="AT80" s="62"/>
      <c r="AU80" s="62"/>
      <c r="AV80" s="62"/>
      <c r="AW80" s="63"/>
      <c r="AX80" s="46">
        <v>9</v>
      </c>
      <c r="AY80" s="46"/>
      <c r="AZ80" s="46"/>
      <c r="BA80" s="46"/>
      <c r="BB80" s="61">
        <v>10</v>
      </c>
      <c r="BC80" s="62"/>
      <c r="BD80" s="62"/>
      <c r="BE80" s="62"/>
      <c r="BF80" s="63"/>
      <c r="BG80" s="61">
        <v>11</v>
      </c>
      <c r="BH80" s="62"/>
      <c r="BI80" s="62"/>
      <c r="BJ80" s="62"/>
      <c r="BK80" s="63"/>
      <c r="BL80" s="46">
        <v>12</v>
      </c>
      <c r="BM80" s="46"/>
      <c r="BN80" s="46"/>
      <c r="BO80" s="46"/>
      <c r="BP80" s="46"/>
      <c r="BQ80" s="61">
        <v>13</v>
      </c>
      <c r="BR80" s="62"/>
      <c r="BS80" s="62"/>
      <c r="BT80" s="63"/>
      <c r="BU80" s="61">
        <v>14</v>
      </c>
      <c r="BV80" s="62"/>
      <c r="BW80" s="62"/>
      <c r="BX80" s="62"/>
      <c r="BY80" s="63"/>
    </row>
    <row r="81" spans="1:79" s="2" customFormat="1" ht="14.25" hidden="1" customHeight="1" x14ac:dyDescent="0.25">
      <c r="A81" s="64" t="s">
        <v>90</v>
      </c>
      <c r="B81" s="65"/>
      <c r="C81" s="65"/>
      <c r="D81" s="64" t="s">
        <v>78</v>
      </c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6"/>
      <c r="U81" s="44" t="s">
        <v>86</v>
      </c>
      <c r="V81" s="44"/>
      <c r="W81" s="44"/>
      <c r="X81" s="44"/>
      <c r="Y81" s="44"/>
      <c r="Z81" s="44" t="s">
        <v>87</v>
      </c>
      <c r="AA81" s="44"/>
      <c r="AB81" s="44"/>
      <c r="AC81" s="44"/>
      <c r="AD81" s="44"/>
      <c r="AE81" s="44" t="s">
        <v>113</v>
      </c>
      <c r="AF81" s="44"/>
      <c r="AG81" s="44"/>
      <c r="AH81" s="44"/>
      <c r="AI81" s="75" t="s">
        <v>215</v>
      </c>
      <c r="AJ81" s="75"/>
      <c r="AK81" s="75"/>
      <c r="AL81" s="75"/>
      <c r="AM81" s="75"/>
      <c r="AN81" s="44" t="s">
        <v>88</v>
      </c>
      <c r="AO81" s="44"/>
      <c r="AP81" s="44"/>
      <c r="AQ81" s="44"/>
      <c r="AR81" s="44"/>
      <c r="AS81" s="44" t="s">
        <v>89</v>
      </c>
      <c r="AT81" s="44"/>
      <c r="AU81" s="44"/>
      <c r="AV81" s="44"/>
      <c r="AW81" s="44"/>
      <c r="AX81" s="44" t="s">
        <v>114</v>
      </c>
      <c r="AY81" s="44"/>
      <c r="AZ81" s="44"/>
      <c r="BA81" s="44"/>
      <c r="BB81" s="75" t="s">
        <v>215</v>
      </c>
      <c r="BC81" s="75"/>
      <c r="BD81" s="75"/>
      <c r="BE81" s="75"/>
      <c r="BF81" s="75"/>
      <c r="BG81" s="44" t="s">
        <v>79</v>
      </c>
      <c r="BH81" s="44"/>
      <c r="BI81" s="44"/>
      <c r="BJ81" s="44"/>
      <c r="BK81" s="44"/>
      <c r="BL81" s="44" t="s">
        <v>80</v>
      </c>
      <c r="BM81" s="44"/>
      <c r="BN81" s="44"/>
      <c r="BO81" s="44"/>
      <c r="BP81" s="44"/>
      <c r="BQ81" s="44" t="s">
        <v>115</v>
      </c>
      <c r="BR81" s="44"/>
      <c r="BS81" s="44"/>
      <c r="BT81" s="44"/>
      <c r="BU81" s="75" t="s">
        <v>215</v>
      </c>
      <c r="BV81" s="75"/>
      <c r="BW81" s="75"/>
      <c r="BX81" s="75"/>
      <c r="BY81" s="75"/>
      <c r="CA81" t="s">
        <v>41</v>
      </c>
    </row>
    <row r="82" spans="1:79" s="9" customFormat="1" ht="12.75" customHeight="1" x14ac:dyDescent="0.25">
      <c r="A82" s="125"/>
      <c r="B82" s="126"/>
      <c r="C82" s="126"/>
      <c r="D82" s="125" t="s">
        <v>179</v>
      </c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8"/>
      <c r="U82" s="164"/>
      <c r="V82" s="165"/>
      <c r="W82" s="165"/>
      <c r="X82" s="165"/>
      <c r="Y82" s="166"/>
      <c r="Z82" s="164"/>
      <c r="AA82" s="165"/>
      <c r="AB82" s="165"/>
      <c r="AC82" s="165"/>
      <c r="AD82" s="166"/>
      <c r="AE82" s="164"/>
      <c r="AF82" s="165"/>
      <c r="AG82" s="165"/>
      <c r="AH82" s="166"/>
      <c r="AI82" s="164">
        <f>IF(ISNUMBER(U82),U82,0)+IF(ISNUMBER(Z82),Z82,0)</f>
        <v>0</v>
      </c>
      <c r="AJ82" s="165"/>
      <c r="AK82" s="165"/>
      <c r="AL82" s="165"/>
      <c r="AM82" s="166"/>
      <c r="AN82" s="164"/>
      <c r="AO82" s="165"/>
      <c r="AP82" s="165"/>
      <c r="AQ82" s="165"/>
      <c r="AR82" s="166"/>
      <c r="AS82" s="164"/>
      <c r="AT82" s="165"/>
      <c r="AU82" s="165"/>
      <c r="AV82" s="165"/>
      <c r="AW82" s="166"/>
      <c r="AX82" s="164"/>
      <c r="AY82" s="165"/>
      <c r="AZ82" s="165"/>
      <c r="BA82" s="166"/>
      <c r="BB82" s="164">
        <f>IF(ISNUMBER(AN82),AN82,0)+IF(ISNUMBER(AS82),AS82,0)</f>
        <v>0</v>
      </c>
      <c r="BC82" s="165"/>
      <c r="BD82" s="165"/>
      <c r="BE82" s="165"/>
      <c r="BF82" s="166"/>
      <c r="BG82" s="164"/>
      <c r="BH82" s="165"/>
      <c r="BI82" s="165"/>
      <c r="BJ82" s="165"/>
      <c r="BK82" s="166"/>
      <c r="BL82" s="164"/>
      <c r="BM82" s="165"/>
      <c r="BN82" s="165"/>
      <c r="BO82" s="165"/>
      <c r="BP82" s="166"/>
      <c r="BQ82" s="164"/>
      <c r="BR82" s="165"/>
      <c r="BS82" s="165"/>
      <c r="BT82" s="166"/>
      <c r="BU82" s="164">
        <f>IF(ISNUMBER(BG82),BG82,0)+IF(ISNUMBER(BL82),BL82,0)</f>
        <v>0</v>
      </c>
      <c r="BV82" s="165"/>
      <c r="BW82" s="165"/>
      <c r="BX82" s="165"/>
      <c r="BY82" s="166"/>
      <c r="CA82" s="9" t="s">
        <v>42</v>
      </c>
    </row>
    <row r="84" spans="1:79" ht="14.25" customHeight="1" x14ac:dyDescent="0.25">
      <c r="A84" s="48" t="s">
        <v>385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5">
      <c r="A85" s="100" t="s">
        <v>296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</row>
    <row r="86" spans="1:79" ht="23.1" customHeight="1" x14ac:dyDescent="0.25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46" t="s">
        <v>300</v>
      </c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 t="s">
        <v>302</v>
      </c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</row>
    <row r="87" spans="1:79" ht="54" customHeight="1" x14ac:dyDescent="0.25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3"/>
      <c r="AI87" s="84"/>
      <c r="AJ87" s="61" t="s">
        <v>6</v>
      </c>
      <c r="AK87" s="62"/>
      <c r="AL87" s="62"/>
      <c r="AM87" s="62"/>
      <c r="AN87" s="63"/>
      <c r="AO87" s="61" t="s">
        <v>5</v>
      </c>
      <c r="AP87" s="62"/>
      <c r="AQ87" s="62"/>
      <c r="AR87" s="62"/>
      <c r="AS87" s="63"/>
      <c r="AT87" s="61" t="s">
        <v>4</v>
      </c>
      <c r="AU87" s="62"/>
      <c r="AV87" s="62"/>
      <c r="AW87" s="62"/>
      <c r="AX87" s="63"/>
      <c r="AY87" s="82" t="s">
        <v>147</v>
      </c>
      <c r="AZ87" s="83"/>
      <c r="BA87" s="83"/>
      <c r="BB87" s="83"/>
      <c r="BC87" s="84"/>
      <c r="BD87" s="46" t="s">
        <v>118</v>
      </c>
      <c r="BE87" s="46"/>
      <c r="BF87" s="46"/>
      <c r="BG87" s="46"/>
      <c r="BH87" s="46"/>
    </row>
    <row r="88" spans="1:79" ht="15" customHeight="1" x14ac:dyDescent="0.25">
      <c r="A88" s="61" t="s">
        <v>214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2"/>
      <c r="AI88" s="63"/>
      <c r="AJ88" s="61">
        <v>6</v>
      </c>
      <c r="AK88" s="62"/>
      <c r="AL88" s="62"/>
      <c r="AM88" s="62"/>
      <c r="AN88" s="63"/>
      <c r="AO88" s="61">
        <v>7</v>
      </c>
      <c r="AP88" s="62"/>
      <c r="AQ88" s="62"/>
      <c r="AR88" s="62"/>
      <c r="AS88" s="63"/>
      <c r="AT88" s="61">
        <v>8</v>
      </c>
      <c r="AU88" s="62"/>
      <c r="AV88" s="62"/>
      <c r="AW88" s="62"/>
      <c r="AX88" s="63"/>
      <c r="AY88" s="61">
        <v>9</v>
      </c>
      <c r="AZ88" s="62"/>
      <c r="BA88" s="62"/>
      <c r="BB88" s="62"/>
      <c r="BC88" s="63"/>
      <c r="BD88" s="61">
        <v>10</v>
      </c>
      <c r="BE88" s="62"/>
      <c r="BF88" s="62"/>
      <c r="BG88" s="62"/>
      <c r="BH88" s="63"/>
    </row>
    <row r="89" spans="1:79" s="2" customFormat="1" ht="12.75" hidden="1" customHeight="1" x14ac:dyDescent="0.25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64" t="s">
        <v>81</v>
      </c>
      <c r="V89" s="65"/>
      <c r="W89" s="65"/>
      <c r="X89" s="65"/>
      <c r="Y89" s="66"/>
      <c r="Z89" s="64" t="s">
        <v>82</v>
      </c>
      <c r="AA89" s="65"/>
      <c r="AB89" s="65"/>
      <c r="AC89" s="65"/>
      <c r="AD89" s="66"/>
      <c r="AE89" s="64" t="s">
        <v>116</v>
      </c>
      <c r="AF89" s="65"/>
      <c r="AG89" s="65"/>
      <c r="AH89" s="65"/>
      <c r="AI89" s="66"/>
      <c r="AJ89" s="72" t="s">
        <v>216</v>
      </c>
      <c r="AK89" s="73"/>
      <c r="AL89" s="73"/>
      <c r="AM89" s="73"/>
      <c r="AN89" s="74"/>
      <c r="AO89" s="64" t="s">
        <v>83</v>
      </c>
      <c r="AP89" s="65"/>
      <c r="AQ89" s="65"/>
      <c r="AR89" s="65"/>
      <c r="AS89" s="66"/>
      <c r="AT89" s="64" t="s">
        <v>84</v>
      </c>
      <c r="AU89" s="65"/>
      <c r="AV89" s="65"/>
      <c r="AW89" s="65"/>
      <c r="AX89" s="66"/>
      <c r="AY89" s="64" t="s">
        <v>117</v>
      </c>
      <c r="AZ89" s="65"/>
      <c r="BA89" s="65"/>
      <c r="BB89" s="65"/>
      <c r="BC89" s="66"/>
      <c r="BD89" s="75" t="s">
        <v>216</v>
      </c>
      <c r="BE89" s="75"/>
      <c r="BF89" s="75"/>
      <c r="BG89" s="75"/>
      <c r="BH89" s="75"/>
      <c r="CA89" s="2" t="s">
        <v>43</v>
      </c>
    </row>
    <row r="90" spans="1:79" s="9" customFormat="1" ht="12.75" customHeight="1" x14ac:dyDescent="0.25">
      <c r="A90" s="125"/>
      <c r="B90" s="126"/>
      <c r="C90" s="126"/>
      <c r="D90" s="125" t="s">
        <v>179</v>
      </c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8"/>
      <c r="U90" s="164"/>
      <c r="V90" s="165"/>
      <c r="W90" s="165"/>
      <c r="X90" s="165"/>
      <c r="Y90" s="166"/>
      <c r="Z90" s="164"/>
      <c r="AA90" s="165"/>
      <c r="AB90" s="165"/>
      <c r="AC90" s="165"/>
      <c r="AD90" s="166"/>
      <c r="AE90" s="163"/>
      <c r="AF90" s="163"/>
      <c r="AG90" s="163"/>
      <c r="AH90" s="163"/>
      <c r="AI90" s="163"/>
      <c r="AJ90" s="124">
        <f>IF(ISNUMBER(U90),U90,0)+IF(ISNUMBER(Z90),Z90,0)</f>
        <v>0</v>
      </c>
      <c r="AK90" s="124"/>
      <c r="AL90" s="124"/>
      <c r="AM90" s="124"/>
      <c r="AN90" s="124"/>
      <c r="AO90" s="163"/>
      <c r="AP90" s="163"/>
      <c r="AQ90" s="163"/>
      <c r="AR90" s="163"/>
      <c r="AS90" s="163"/>
      <c r="AT90" s="124"/>
      <c r="AU90" s="124"/>
      <c r="AV90" s="124"/>
      <c r="AW90" s="124"/>
      <c r="AX90" s="124"/>
      <c r="AY90" s="163"/>
      <c r="AZ90" s="163"/>
      <c r="BA90" s="163"/>
      <c r="BB90" s="163"/>
      <c r="BC90" s="163"/>
      <c r="BD90" s="124">
        <f>IF(ISNUMBER(AO90),AO90,0)+IF(ISNUMBER(AT90),AT90,0)</f>
        <v>0</v>
      </c>
      <c r="BE90" s="124"/>
      <c r="BF90" s="124"/>
      <c r="BG90" s="124"/>
      <c r="BH90" s="124"/>
      <c r="CA90" s="9" t="s">
        <v>44</v>
      </c>
    </row>
    <row r="91" spans="1:79" s="8" customFormat="1" ht="12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5">
      <c r="A93" s="48" t="s">
        <v>184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5">
      <c r="A94" s="48" t="s">
        <v>373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23.1" customHeight="1" x14ac:dyDescent="0.25">
      <c r="A95" s="76" t="s">
        <v>7</v>
      </c>
      <c r="B95" s="77"/>
      <c r="C95" s="77"/>
      <c r="D95" s="46" t="s">
        <v>10</v>
      </c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 t="s">
        <v>9</v>
      </c>
      <c r="R95" s="46"/>
      <c r="S95" s="46"/>
      <c r="T95" s="46"/>
      <c r="U95" s="46"/>
      <c r="V95" s="46" t="s">
        <v>8</v>
      </c>
      <c r="W95" s="46"/>
      <c r="X95" s="46"/>
      <c r="Y95" s="46"/>
      <c r="Z95" s="46"/>
      <c r="AA95" s="46"/>
      <c r="AB95" s="46"/>
      <c r="AC95" s="46"/>
      <c r="AD95" s="46"/>
      <c r="AE95" s="46"/>
      <c r="AF95" s="61" t="s">
        <v>297</v>
      </c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3"/>
      <c r="AU95" s="61" t="s">
        <v>298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3"/>
      <c r="BJ95" s="61" t="s">
        <v>299</v>
      </c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3"/>
    </row>
    <row r="96" spans="1:79" ht="32.25" customHeight="1" x14ac:dyDescent="0.25">
      <c r="A96" s="79"/>
      <c r="B96" s="80"/>
      <c r="C96" s="80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 t="s">
        <v>5</v>
      </c>
      <c r="AG96" s="46"/>
      <c r="AH96" s="46"/>
      <c r="AI96" s="46"/>
      <c r="AJ96" s="46"/>
      <c r="AK96" s="46" t="s">
        <v>4</v>
      </c>
      <c r="AL96" s="46"/>
      <c r="AM96" s="46"/>
      <c r="AN96" s="46"/>
      <c r="AO96" s="46"/>
      <c r="AP96" s="46" t="s">
        <v>154</v>
      </c>
      <c r="AQ96" s="46"/>
      <c r="AR96" s="46"/>
      <c r="AS96" s="46"/>
      <c r="AT96" s="46"/>
      <c r="AU96" s="46" t="s">
        <v>5</v>
      </c>
      <c r="AV96" s="46"/>
      <c r="AW96" s="46"/>
      <c r="AX96" s="46"/>
      <c r="AY96" s="46"/>
      <c r="AZ96" s="46" t="s">
        <v>4</v>
      </c>
      <c r="BA96" s="46"/>
      <c r="BB96" s="46"/>
      <c r="BC96" s="46"/>
      <c r="BD96" s="46"/>
      <c r="BE96" s="46" t="s">
        <v>112</v>
      </c>
      <c r="BF96" s="46"/>
      <c r="BG96" s="46"/>
      <c r="BH96" s="46"/>
      <c r="BI96" s="46"/>
      <c r="BJ96" s="46" t="s">
        <v>5</v>
      </c>
      <c r="BK96" s="46"/>
      <c r="BL96" s="46"/>
      <c r="BM96" s="46"/>
      <c r="BN96" s="46"/>
      <c r="BO96" s="46" t="s">
        <v>4</v>
      </c>
      <c r="BP96" s="46"/>
      <c r="BQ96" s="46"/>
      <c r="BR96" s="46"/>
      <c r="BS96" s="46"/>
      <c r="BT96" s="46" t="s">
        <v>119</v>
      </c>
      <c r="BU96" s="46"/>
      <c r="BV96" s="46"/>
      <c r="BW96" s="46"/>
      <c r="BX96" s="46"/>
    </row>
    <row r="97" spans="1:79" ht="15" customHeight="1" x14ac:dyDescent="0.25">
      <c r="A97" s="61">
        <v>1</v>
      </c>
      <c r="B97" s="62"/>
      <c r="C97" s="62"/>
      <c r="D97" s="46">
        <v>2</v>
      </c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>
        <v>3</v>
      </c>
      <c r="R97" s="46"/>
      <c r="S97" s="46"/>
      <c r="T97" s="46"/>
      <c r="U97" s="46"/>
      <c r="V97" s="46">
        <v>4</v>
      </c>
      <c r="W97" s="46"/>
      <c r="X97" s="46"/>
      <c r="Y97" s="46"/>
      <c r="Z97" s="46"/>
      <c r="AA97" s="46"/>
      <c r="AB97" s="46"/>
      <c r="AC97" s="46"/>
      <c r="AD97" s="46"/>
      <c r="AE97" s="46"/>
      <c r="AF97" s="46">
        <v>5</v>
      </c>
      <c r="AG97" s="46"/>
      <c r="AH97" s="46"/>
      <c r="AI97" s="46"/>
      <c r="AJ97" s="46"/>
      <c r="AK97" s="46">
        <v>6</v>
      </c>
      <c r="AL97" s="46"/>
      <c r="AM97" s="46"/>
      <c r="AN97" s="46"/>
      <c r="AO97" s="46"/>
      <c r="AP97" s="46">
        <v>7</v>
      </c>
      <c r="AQ97" s="46"/>
      <c r="AR97" s="46"/>
      <c r="AS97" s="46"/>
      <c r="AT97" s="46"/>
      <c r="AU97" s="46">
        <v>8</v>
      </c>
      <c r="AV97" s="46"/>
      <c r="AW97" s="46"/>
      <c r="AX97" s="46"/>
      <c r="AY97" s="46"/>
      <c r="AZ97" s="46">
        <v>9</v>
      </c>
      <c r="BA97" s="46"/>
      <c r="BB97" s="46"/>
      <c r="BC97" s="46"/>
      <c r="BD97" s="46"/>
      <c r="BE97" s="46">
        <v>10</v>
      </c>
      <c r="BF97" s="46"/>
      <c r="BG97" s="46"/>
      <c r="BH97" s="46"/>
      <c r="BI97" s="46"/>
      <c r="BJ97" s="46">
        <v>11</v>
      </c>
      <c r="BK97" s="46"/>
      <c r="BL97" s="46"/>
      <c r="BM97" s="46"/>
      <c r="BN97" s="46"/>
      <c r="BO97" s="46">
        <v>12</v>
      </c>
      <c r="BP97" s="46"/>
      <c r="BQ97" s="46"/>
      <c r="BR97" s="46"/>
      <c r="BS97" s="46"/>
      <c r="BT97" s="46">
        <v>13</v>
      </c>
      <c r="BU97" s="46"/>
      <c r="BV97" s="46"/>
      <c r="BW97" s="46"/>
      <c r="BX97" s="46"/>
    </row>
    <row r="98" spans="1:79" ht="10.5" hidden="1" customHeight="1" x14ac:dyDescent="0.25">
      <c r="A98" s="64" t="s">
        <v>187</v>
      </c>
      <c r="B98" s="65"/>
      <c r="C98" s="65"/>
      <c r="D98" s="46" t="s">
        <v>78</v>
      </c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 t="s">
        <v>91</v>
      </c>
      <c r="R98" s="46"/>
      <c r="S98" s="46"/>
      <c r="T98" s="46"/>
      <c r="U98" s="46"/>
      <c r="V98" s="46" t="s">
        <v>92</v>
      </c>
      <c r="W98" s="46"/>
      <c r="X98" s="46"/>
      <c r="Y98" s="46"/>
      <c r="Z98" s="46"/>
      <c r="AA98" s="46"/>
      <c r="AB98" s="46"/>
      <c r="AC98" s="46"/>
      <c r="AD98" s="46"/>
      <c r="AE98" s="46"/>
      <c r="AF98" s="44" t="s">
        <v>139</v>
      </c>
      <c r="AG98" s="44"/>
      <c r="AH98" s="44"/>
      <c r="AI98" s="44"/>
      <c r="AJ98" s="44"/>
      <c r="AK98" s="49" t="s">
        <v>140</v>
      </c>
      <c r="AL98" s="49"/>
      <c r="AM98" s="49"/>
      <c r="AN98" s="49"/>
      <c r="AO98" s="49"/>
      <c r="AP98" s="75" t="s">
        <v>153</v>
      </c>
      <c r="AQ98" s="75"/>
      <c r="AR98" s="75"/>
      <c r="AS98" s="75"/>
      <c r="AT98" s="75"/>
      <c r="AU98" s="44" t="s">
        <v>141</v>
      </c>
      <c r="AV98" s="44"/>
      <c r="AW98" s="44"/>
      <c r="AX98" s="44"/>
      <c r="AY98" s="44"/>
      <c r="AZ98" s="49" t="s">
        <v>142</v>
      </c>
      <c r="BA98" s="49"/>
      <c r="BB98" s="49"/>
      <c r="BC98" s="49"/>
      <c r="BD98" s="49"/>
      <c r="BE98" s="75" t="s">
        <v>153</v>
      </c>
      <c r="BF98" s="75"/>
      <c r="BG98" s="75"/>
      <c r="BH98" s="75"/>
      <c r="BI98" s="75"/>
      <c r="BJ98" s="44" t="s">
        <v>133</v>
      </c>
      <c r="BK98" s="44"/>
      <c r="BL98" s="44"/>
      <c r="BM98" s="44"/>
      <c r="BN98" s="44"/>
      <c r="BO98" s="49" t="s">
        <v>134</v>
      </c>
      <c r="BP98" s="49"/>
      <c r="BQ98" s="49"/>
      <c r="BR98" s="49"/>
      <c r="BS98" s="49"/>
      <c r="BT98" s="75" t="s">
        <v>153</v>
      </c>
      <c r="BU98" s="75"/>
      <c r="BV98" s="75"/>
      <c r="BW98" s="75"/>
      <c r="BX98" s="75"/>
      <c r="CA98" t="s">
        <v>45</v>
      </c>
    </row>
    <row r="99" spans="1:79" s="7" customFormat="1" ht="15" customHeight="1" x14ac:dyDescent="0.25">
      <c r="A99" s="64"/>
      <c r="B99" s="65"/>
      <c r="C99" s="6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CA99" s="7" t="s">
        <v>46</v>
      </c>
    </row>
    <row r="101" spans="1:79" ht="14.25" customHeight="1" x14ac:dyDescent="0.25">
      <c r="A101" s="48" t="s">
        <v>386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23.1" customHeight="1" x14ac:dyDescent="0.25">
      <c r="A102" s="76" t="s">
        <v>7</v>
      </c>
      <c r="B102" s="77"/>
      <c r="C102" s="77"/>
      <c r="D102" s="46" t="s">
        <v>10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</v>
      </c>
      <c r="R102" s="46"/>
      <c r="S102" s="46"/>
      <c r="T102" s="46"/>
      <c r="U102" s="46"/>
      <c r="V102" s="46" t="s">
        <v>8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61" t="s">
        <v>300</v>
      </c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3"/>
      <c r="AU102" s="61" t="s">
        <v>302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3"/>
    </row>
    <row r="103" spans="1:79" ht="28.5" customHeight="1" x14ac:dyDescent="0.25">
      <c r="A103" s="79"/>
      <c r="B103" s="80"/>
      <c r="C103" s="80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 t="s">
        <v>5</v>
      </c>
      <c r="AG103" s="46"/>
      <c r="AH103" s="46"/>
      <c r="AI103" s="46"/>
      <c r="AJ103" s="46"/>
      <c r="AK103" s="46" t="s">
        <v>4</v>
      </c>
      <c r="AL103" s="46"/>
      <c r="AM103" s="46"/>
      <c r="AN103" s="46"/>
      <c r="AO103" s="46"/>
      <c r="AP103" s="46" t="s">
        <v>154</v>
      </c>
      <c r="AQ103" s="46"/>
      <c r="AR103" s="46"/>
      <c r="AS103" s="46"/>
      <c r="AT103" s="46"/>
      <c r="AU103" s="46" t="s">
        <v>5</v>
      </c>
      <c r="AV103" s="46"/>
      <c r="AW103" s="46"/>
      <c r="AX103" s="46"/>
      <c r="AY103" s="46"/>
      <c r="AZ103" s="46" t="s">
        <v>4</v>
      </c>
      <c r="BA103" s="46"/>
      <c r="BB103" s="46"/>
      <c r="BC103" s="46"/>
      <c r="BD103" s="46"/>
      <c r="BE103" s="46" t="s">
        <v>112</v>
      </c>
      <c r="BF103" s="46"/>
      <c r="BG103" s="46"/>
      <c r="BH103" s="46"/>
      <c r="BI103" s="46"/>
    </row>
    <row r="104" spans="1:79" ht="15" customHeight="1" x14ac:dyDescent="0.25">
      <c r="A104" s="61">
        <v>1</v>
      </c>
      <c r="B104" s="62"/>
      <c r="C104" s="62"/>
      <c r="D104" s="46">
        <v>2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>
        <v>3</v>
      </c>
      <c r="R104" s="46"/>
      <c r="S104" s="46"/>
      <c r="T104" s="46"/>
      <c r="U104" s="46"/>
      <c r="V104" s="46">
        <v>4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>
        <v>5</v>
      </c>
      <c r="AG104" s="46"/>
      <c r="AH104" s="46"/>
      <c r="AI104" s="46"/>
      <c r="AJ104" s="46"/>
      <c r="AK104" s="46">
        <v>6</v>
      </c>
      <c r="AL104" s="46"/>
      <c r="AM104" s="46"/>
      <c r="AN104" s="46"/>
      <c r="AO104" s="46"/>
      <c r="AP104" s="46">
        <v>7</v>
      </c>
      <c r="AQ104" s="46"/>
      <c r="AR104" s="46"/>
      <c r="AS104" s="46"/>
      <c r="AT104" s="46"/>
      <c r="AU104" s="46">
        <v>8</v>
      </c>
      <c r="AV104" s="46"/>
      <c r="AW104" s="46"/>
      <c r="AX104" s="46"/>
      <c r="AY104" s="46"/>
      <c r="AZ104" s="46">
        <v>9</v>
      </c>
      <c r="BA104" s="46"/>
      <c r="BB104" s="46"/>
      <c r="BC104" s="46"/>
      <c r="BD104" s="46"/>
      <c r="BE104" s="46">
        <v>10</v>
      </c>
      <c r="BF104" s="46"/>
      <c r="BG104" s="46"/>
      <c r="BH104" s="46"/>
      <c r="BI104" s="46"/>
    </row>
    <row r="105" spans="1:79" ht="15.75" hidden="1" customHeight="1" x14ac:dyDescent="0.25">
      <c r="A105" s="64" t="s">
        <v>187</v>
      </c>
      <c r="B105" s="65"/>
      <c r="C105" s="65"/>
      <c r="D105" s="46" t="s">
        <v>78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91</v>
      </c>
      <c r="R105" s="46"/>
      <c r="S105" s="46"/>
      <c r="T105" s="46"/>
      <c r="U105" s="46"/>
      <c r="V105" s="46" t="s">
        <v>92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4" t="s">
        <v>135</v>
      </c>
      <c r="AG105" s="44"/>
      <c r="AH105" s="44"/>
      <c r="AI105" s="44"/>
      <c r="AJ105" s="44"/>
      <c r="AK105" s="49" t="s">
        <v>136</v>
      </c>
      <c r="AL105" s="49"/>
      <c r="AM105" s="49"/>
      <c r="AN105" s="49"/>
      <c r="AO105" s="49"/>
      <c r="AP105" s="75" t="s">
        <v>153</v>
      </c>
      <c r="AQ105" s="75"/>
      <c r="AR105" s="75"/>
      <c r="AS105" s="75"/>
      <c r="AT105" s="75"/>
      <c r="AU105" s="44" t="s">
        <v>137</v>
      </c>
      <c r="AV105" s="44"/>
      <c r="AW105" s="44"/>
      <c r="AX105" s="44"/>
      <c r="AY105" s="44"/>
      <c r="AZ105" s="49" t="s">
        <v>138</v>
      </c>
      <c r="BA105" s="49"/>
      <c r="BB105" s="49"/>
      <c r="BC105" s="49"/>
      <c r="BD105" s="49"/>
      <c r="BE105" s="75" t="s">
        <v>153</v>
      </c>
      <c r="BF105" s="75"/>
      <c r="BG105" s="75"/>
      <c r="BH105" s="75"/>
      <c r="BI105" s="75"/>
      <c r="CA105" t="s">
        <v>47</v>
      </c>
    </row>
    <row r="106" spans="1:79" s="7" customFormat="1" ht="13.8" x14ac:dyDescent="0.25">
      <c r="A106" s="64"/>
      <c r="B106" s="65"/>
      <c r="C106" s="6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CA106" s="7" t="s">
        <v>48</v>
      </c>
    </row>
    <row r="108" spans="1:79" ht="14.25" customHeight="1" x14ac:dyDescent="0.25">
      <c r="A108" s="48" t="s">
        <v>155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5">
      <c r="A109" s="69" t="s">
        <v>296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1:79" ht="12.9" customHeight="1" x14ac:dyDescent="0.25">
      <c r="A110" s="76" t="s">
        <v>20</v>
      </c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/>
      <c r="U110" s="46" t="s">
        <v>297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 t="s">
        <v>298</v>
      </c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299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 t="s">
        <v>300</v>
      </c>
      <c r="AZ110" s="46"/>
      <c r="BA110" s="46"/>
      <c r="BB110" s="46"/>
      <c r="BC110" s="46"/>
      <c r="BD110" s="46"/>
      <c r="BE110" s="46"/>
      <c r="BF110" s="46"/>
      <c r="BG110" s="46"/>
      <c r="BH110" s="46"/>
      <c r="BI110" s="46" t="s">
        <v>302</v>
      </c>
      <c r="BJ110" s="46"/>
      <c r="BK110" s="46"/>
      <c r="BL110" s="46"/>
      <c r="BM110" s="46"/>
      <c r="BN110" s="46"/>
      <c r="BO110" s="46"/>
      <c r="BP110" s="46"/>
      <c r="BQ110" s="46"/>
      <c r="BR110" s="46"/>
    </row>
    <row r="111" spans="1:79" ht="30" customHeight="1" x14ac:dyDescent="0.25">
      <c r="A111" s="79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1"/>
      <c r="U111" s="46" t="s">
        <v>5</v>
      </c>
      <c r="V111" s="46"/>
      <c r="W111" s="46"/>
      <c r="X111" s="46"/>
      <c r="Y111" s="46"/>
      <c r="Z111" s="46" t="s">
        <v>4</v>
      </c>
      <c r="AA111" s="46"/>
      <c r="AB111" s="46"/>
      <c r="AC111" s="46"/>
      <c r="AD111" s="46"/>
      <c r="AE111" s="46" t="s">
        <v>5</v>
      </c>
      <c r="AF111" s="46"/>
      <c r="AG111" s="46"/>
      <c r="AH111" s="46"/>
      <c r="AI111" s="46"/>
      <c r="AJ111" s="46" t="s">
        <v>4</v>
      </c>
      <c r="AK111" s="46"/>
      <c r="AL111" s="46"/>
      <c r="AM111" s="46"/>
      <c r="AN111" s="46"/>
      <c r="AO111" s="46" t="s">
        <v>5</v>
      </c>
      <c r="AP111" s="46"/>
      <c r="AQ111" s="46"/>
      <c r="AR111" s="46"/>
      <c r="AS111" s="46"/>
      <c r="AT111" s="46" t="s">
        <v>4</v>
      </c>
      <c r="AU111" s="46"/>
      <c r="AV111" s="46"/>
      <c r="AW111" s="46"/>
      <c r="AX111" s="46"/>
      <c r="AY111" s="46" t="s">
        <v>5</v>
      </c>
      <c r="AZ111" s="46"/>
      <c r="BA111" s="46"/>
      <c r="BB111" s="46"/>
      <c r="BC111" s="46"/>
      <c r="BD111" s="46" t="s">
        <v>4</v>
      </c>
      <c r="BE111" s="46"/>
      <c r="BF111" s="46"/>
      <c r="BG111" s="46"/>
      <c r="BH111" s="46"/>
      <c r="BI111" s="46" t="s">
        <v>5</v>
      </c>
      <c r="BJ111" s="46"/>
      <c r="BK111" s="46"/>
      <c r="BL111" s="46"/>
      <c r="BM111" s="46"/>
      <c r="BN111" s="46" t="s">
        <v>4</v>
      </c>
      <c r="BO111" s="46"/>
      <c r="BP111" s="46"/>
      <c r="BQ111" s="46"/>
      <c r="BR111" s="46"/>
    </row>
    <row r="112" spans="1:79" ht="15" customHeight="1" x14ac:dyDescent="0.25">
      <c r="A112" s="61">
        <v>1</v>
      </c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46">
        <v>2</v>
      </c>
      <c r="V112" s="46"/>
      <c r="W112" s="46"/>
      <c r="X112" s="46"/>
      <c r="Y112" s="46"/>
      <c r="Z112" s="46">
        <v>3</v>
      </c>
      <c r="AA112" s="46"/>
      <c r="AB112" s="46"/>
      <c r="AC112" s="46"/>
      <c r="AD112" s="46"/>
      <c r="AE112" s="46">
        <v>4</v>
      </c>
      <c r="AF112" s="46"/>
      <c r="AG112" s="46"/>
      <c r="AH112" s="46"/>
      <c r="AI112" s="46"/>
      <c r="AJ112" s="46">
        <v>5</v>
      </c>
      <c r="AK112" s="46"/>
      <c r="AL112" s="46"/>
      <c r="AM112" s="46"/>
      <c r="AN112" s="46"/>
      <c r="AO112" s="46">
        <v>6</v>
      </c>
      <c r="AP112" s="46"/>
      <c r="AQ112" s="46"/>
      <c r="AR112" s="46"/>
      <c r="AS112" s="46"/>
      <c r="AT112" s="46">
        <v>7</v>
      </c>
      <c r="AU112" s="46"/>
      <c r="AV112" s="46"/>
      <c r="AW112" s="46"/>
      <c r="AX112" s="46"/>
      <c r="AY112" s="46">
        <v>8</v>
      </c>
      <c r="AZ112" s="46"/>
      <c r="BA112" s="46"/>
      <c r="BB112" s="46"/>
      <c r="BC112" s="46"/>
      <c r="BD112" s="46">
        <v>9</v>
      </c>
      <c r="BE112" s="46"/>
      <c r="BF112" s="46"/>
      <c r="BG112" s="46"/>
      <c r="BH112" s="46"/>
      <c r="BI112" s="46">
        <v>10</v>
      </c>
      <c r="BJ112" s="46"/>
      <c r="BK112" s="46"/>
      <c r="BL112" s="46"/>
      <c r="BM112" s="46"/>
      <c r="BN112" s="46">
        <v>11</v>
      </c>
      <c r="BO112" s="46"/>
      <c r="BP112" s="46"/>
      <c r="BQ112" s="46"/>
      <c r="BR112" s="46"/>
    </row>
    <row r="113" spans="1:79" s="2" customFormat="1" ht="15.75" hidden="1" customHeight="1" x14ac:dyDescent="0.25">
      <c r="A113" s="64" t="s">
        <v>78</v>
      </c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9" t="s">
        <v>87</v>
      </c>
      <c r="AA113" s="49"/>
      <c r="AB113" s="49"/>
      <c r="AC113" s="49"/>
      <c r="AD113" s="49"/>
      <c r="AE113" s="44" t="s">
        <v>88</v>
      </c>
      <c r="AF113" s="44"/>
      <c r="AG113" s="44"/>
      <c r="AH113" s="44"/>
      <c r="AI113" s="44"/>
      <c r="AJ113" s="49" t="s">
        <v>89</v>
      </c>
      <c r="AK113" s="49"/>
      <c r="AL113" s="49"/>
      <c r="AM113" s="49"/>
      <c r="AN113" s="49"/>
      <c r="AO113" s="44" t="s">
        <v>79</v>
      </c>
      <c r="AP113" s="44"/>
      <c r="AQ113" s="44"/>
      <c r="AR113" s="44"/>
      <c r="AS113" s="44"/>
      <c r="AT113" s="49" t="s">
        <v>80</v>
      </c>
      <c r="AU113" s="49"/>
      <c r="AV113" s="49"/>
      <c r="AW113" s="49"/>
      <c r="AX113" s="49"/>
      <c r="AY113" s="44" t="s">
        <v>81</v>
      </c>
      <c r="AZ113" s="44"/>
      <c r="BA113" s="44"/>
      <c r="BB113" s="44"/>
      <c r="BC113" s="44"/>
      <c r="BD113" s="49" t="s">
        <v>82</v>
      </c>
      <c r="BE113" s="49"/>
      <c r="BF113" s="49"/>
      <c r="BG113" s="49"/>
      <c r="BH113" s="49"/>
      <c r="BI113" s="44" t="s">
        <v>83</v>
      </c>
      <c r="BJ113" s="44"/>
      <c r="BK113" s="44"/>
      <c r="BL113" s="44"/>
      <c r="BM113" s="44"/>
      <c r="BN113" s="49" t="s">
        <v>84</v>
      </c>
      <c r="BO113" s="49"/>
      <c r="BP113" s="49"/>
      <c r="BQ113" s="49"/>
      <c r="BR113" s="49"/>
      <c r="CA113" t="s">
        <v>49</v>
      </c>
    </row>
    <row r="114" spans="1:79" s="9" customFormat="1" ht="12.75" customHeight="1" x14ac:dyDescent="0.25">
      <c r="A114" s="125" t="s">
        <v>179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8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CA114" s="9" t="s">
        <v>50</v>
      </c>
    </row>
    <row r="115" spans="1:79" s="136" customFormat="1" ht="26.4" customHeight="1" x14ac:dyDescent="0.25">
      <c r="A115" s="130" t="s">
        <v>349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76" t="s">
        <v>306</v>
      </c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 t="s">
        <v>306</v>
      </c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 t="s">
        <v>306</v>
      </c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 t="s">
        <v>306</v>
      </c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 t="s">
        <v>306</v>
      </c>
      <c r="BJ115" s="176"/>
      <c r="BK115" s="176"/>
      <c r="BL115" s="176"/>
      <c r="BM115" s="176"/>
      <c r="BN115" s="176"/>
      <c r="BO115" s="176"/>
      <c r="BP115" s="176"/>
      <c r="BQ115" s="176"/>
      <c r="BR115" s="176"/>
    </row>
    <row r="118" spans="1:79" ht="14.25" customHeight="1" x14ac:dyDescent="0.25">
      <c r="A118" s="48" t="s">
        <v>156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15" customHeight="1" x14ac:dyDescent="0.25">
      <c r="A119" s="76" t="s">
        <v>7</v>
      </c>
      <c r="B119" s="77"/>
      <c r="C119" s="77"/>
      <c r="D119" s="76" t="s">
        <v>11</v>
      </c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8"/>
      <c r="W119" s="46" t="s">
        <v>297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 t="s">
        <v>363</v>
      </c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 t="s">
        <v>374</v>
      </c>
      <c r="AV119" s="46"/>
      <c r="AW119" s="46"/>
      <c r="AX119" s="46"/>
      <c r="AY119" s="46"/>
      <c r="AZ119" s="46"/>
      <c r="BA119" s="46" t="s">
        <v>379</v>
      </c>
      <c r="BB119" s="46"/>
      <c r="BC119" s="46"/>
      <c r="BD119" s="46"/>
      <c r="BE119" s="46"/>
      <c r="BF119" s="46"/>
      <c r="BG119" s="46" t="s">
        <v>387</v>
      </c>
      <c r="BH119" s="46"/>
      <c r="BI119" s="46"/>
      <c r="BJ119" s="46"/>
      <c r="BK119" s="46"/>
      <c r="BL119" s="46"/>
    </row>
    <row r="120" spans="1:79" ht="15" customHeight="1" x14ac:dyDescent="0.25">
      <c r="A120" s="96"/>
      <c r="B120" s="97"/>
      <c r="C120" s="97"/>
      <c r="D120" s="96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8"/>
      <c r="W120" s="46" t="s">
        <v>5</v>
      </c>
      <c r="X120" s="46"/>
      <c r="Y120" s="46"/>
      <c r="Z120" s="46"/>
      <c r="AA120" s="46"/>
      <c r="AB120" s="46"/>
      <c r="AC120" s="46" t="s">
        <v>4</v>
      </c>
      <c r="AD120" s="46"/>
      <c r="AE120" s="46"/>
      <c r="AF120" s="46"/>
      <c r="AG120" s="46"/>
      <c r="AH120" s="46"/>
      <c r="AI120" s="46" t="s">
        <v>5</v>
      </c>
      <c r="AJ120" s="46"/>
      <c r="AK120" s="46"/>
      <c r="AL120" s="46"/>
      <c r="AM120" s="46"/>
      <c r="AN120" s="46"/>
      <c r="AO120" s="46" t="s">
        <v>4</v>
      </c>
      <c r="AP120" s="46"/>
      <c r="AQ120" s="46"/>
      <c r="AR120" s="46"/>
      <c r="AS120" s="46"/>
      <c r="AT120" s="46"/>
      <c r="AU120" s="99" t="s">
        <v>5</v>
      </c>
      <c r="AV120" s="99"/>
      <c r="AW120" s="99"/>
      <c r="AX120" s="99" t="s">
        <v>4</v>
      </c>
      <c r="AY120" s="99"/>
      <c r="AZ120" s="99"/>
      <c r="BA120" s="99" t="s">
        <v>5</v>
      </c>
      <c r="BB120" s="99"/>
      <c r="BC120" s="99"/>
      <c r="BD120" s="99" t="s">
        <v>4</v>
      </c>
      <c r="BE120" s="99"/>
      <c r="BF120" s="99"/>
      <c r="BG120" s="99" t="s">
        <v>5</v>
      </c>
      <c r="BH120" s="99"/>
      <c r="BI120" s="99"/>
      <c r="BJ120" s="99" t="s">
        <v>4</v>
      </c>
      <c r="BK120" s="99"/>
      <c r="BL120" s="99"/>
    </row>
    <row r="121" spans="1:79" ht="57" customHeight="1" x14ac:dyDescent="0.25">
      <c r="A121" s="79"/>
      <c r="B121" s="80"/>
      <c r="C121" s="80"/>
      <c r="D121" s="79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1"/>
      <c r="W121" s="46" t="s">
        <v>13</v>
      </c>
      <c r="X121" s="46"/>
      <c r="Y121" s="46"/>
      <c r="Z121" s="46" t="s">
        <v>12</v>
      </c>
      <c r="AA121" s="46"/>
      <c r="AB121" s="46"/>
      <c r="AC121" s="46" t="s">
        <v>13</v>
      </c>
      <c r="AD121" s="46"/>
      <c r="AE121" s="46"/>
      <c r="AF121" s="46" t="s">
        <v>12</v>
      </c>
      <c r="AG121" s="46"/>
      <c r="AH121" s="46"/>
      <c r="AI121" s="46" t="s">
        <v>13</v>
      </c>
      <c r="AJ121" s="46"/>
      <c r="AK121" s="46"/>
      <c r="AL121" s="46" t="s">
        <v>12</v>
      </c>
      <c r="AM121" s="46"/>
      <c r="AN121" s="46"/>
      <c r="AO121" s="46" t="s">
        <v>13</v>
      </c>
      <c r="AP121" s="46"/>
      <c r="AQ121" s="46"/>
      <c r="AR121" s="46" t="s">
        <v>12</v>
      </c>
      <c r="AS121" s="46"/>
      <c r="AT121" s="46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</row>
    <row r="122" spans="1:79" ht="15" customHeight="1" x14ac:dyDescent="0.25">
      <c r="A122" s="61">
        <v>1</v>
      </c>
      <c r="B122" s="62"/>
      <c r="C122" s="62"/>
      <c r="D122" s="61">
        <v>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3"/>
      <c r="W122" s="46">
        <v>3</v>
      </c>
      <c r="X122" s="46"/>
      <c r="Y122" s="46"/>
      <c r="Z122" s="46">
        <v>4</v>
      </c>
      <c r="AA122" s="46"/>
      <c r="AB122" s="46"/>
      <c r="AC122" s="46">
        <v>5</v>
      </c>
      <c r="AD122" s="46"/>
      <c r="AE122" s="46"/>
      <c r="AF122" s="46">
        <v>6</v>
      </c>
      <c r="AG122" s="46"/>
      <c r="AH122" s="46"/>
      <c r="AI122" s="46">
        <v>7</v>
      </c>
      <c r="AJ122" s="46"/>
      <c r="AK122" s="46"/>
      <c r="AL122" s="46">
        <v>8</v>
      </c>
      <c r="AM122" s="46"/>
      <c r="AN122" s="46"/>
      <c r="AO122" s="46">
        <v>9</v>
      </c>
      <c r="AP122" s="46"/>
      <c r="AQ122" s="46"/>
      <c r="AR122" s="46">
        <v>10</v>
      </c>
      <c r="AS122" s="46"/>
      <c r="AT122" s="46"/>
      <c r="AU122" s="46">
        <v>11</v>
      </c>
      <c r="AV122" s="46"/>
      <c r="AW122" s="46"/>
      <c r="AX122" s="46">
        <v>12</v>
      </c>
      <c r="AY122" s="46"/>
      <c r="AZ122" s="46"/>
      <c r="BA122" s="46">
        <v>13</v>
      </c>
      <c r="BB122" s="46"/>
      <c r="BC122" s="46"/>
      <c r="BD122" s="46">
        <v>14</v>
      </c>
      <c r="BE122" s="46"/>
      <c r="BF122" s="46"/>
      <c r="BG122" s="46">
        <v>15</v>
      </c>
      <c r="BH122" s="46"/>
      <c r="BI122" s="46"/>
      <c r="BJ122" s="46">
        <v>16</v>
      </c>
      <c r="BK122" s="46"/>
      <c r="BL122" s="46"/>
    </row>
    <row r="123" spans="1:79" s="2" customFormat="1" ht="12.75" hidden="1" customHeight="1" x14ac:dyDescent="0.25">
      <c r="A123" s="64" t="s">
        <v>90</v>
      </c>
      <c r="B123" s="65"/>
      <c r="C123" s="65"/>
      <c r="D123" s="64" t="s">
        <v>78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6"/>
      <c r="W123" s="44" t="s">
        <v>93</v>
      </c>
      <c r="X123" s="44"/>
      <c r="Y123" s="44"/>
      <c r="Z123" s="44" t="s">
        <v>94</v>
      </c>
      <c r="AA123" s="44"/>
      <c r="AB123" s="44"/>
      <c r="AC123" s="49" t="s">
        <v>95</v>
      </c>
      <c r="AD123" s="49"/>
      <c r="AE123" s="49"/>
      <c r="AF123" s="49" t="s">
        <v>96</v>
      </c>
      <c r="AG123" s="49"/>
      <c r="AH123" s="49"/>
      <c r="AI123" s="44" t="s">
        <v>97</v>
      </c>
      <c r="AJ123" s="44"/>
      <c r="AK123" s="44"/>
      <c r="AL123" s="44" t="s">
        <v>98</v>
      </c>
      <c r="AM123" s="44"/>
      <c r="AN123" s="44"/>
      <c r="AO123" s="49" t="s">
        <v>127</v>
      </c>
      <c r="AP123" s="49"/>
      <c r="AQ123" s="49"/>
      <c r="AR123" s="49" t="s">
        <v>99</v>
      </c>
      <c r="AS123" s="49"/>
      <c r="AT123" s="49"/>
      <c r="AU123" s="44" t="s">
        <v>133</v>
      </c>
      <c r="AV123" s="44"/>
      <c r="AW123" s="44"/>
      <c r="AX123" s="49" t="s">
        <v>134</v>
      </c>
      <c r="AY123" s="49"/>
      <c r="AZ123" s="49"/>
      <c r="BA123" s="44" t="s">
        <v>135</v>
      </c>
      <c r="BB123" s="44"/>
      <c r="BC123" s="44"/>
      <c r="BD123" s="49" t="s">
        <v>136</v>
      </c>
      <c r="BE123" s="49"/>
      <c r="BF123" s="49"/>
      <c r="BG123" s="44" t="s">
        <v>137</v>
      </c>
      <c r="BH123" s="44"/>
      <c r="BI123" s="44"/>
      <c r="BJ123" s="49" t="s">
        <v>138</v>
      </c>
      <c r="BK123" s="49"/>
      <c r="BL123" s="49"/>
      <c r="CA123" s="2" t="s">
        <v>126</v>
      </c>
    </row>
    <row r="124" spans="1:79" s="9" customFormat="1" ht="13.2" customHeight="1" x14ac:dyDescent="0.25">
      <c r="A124" s="125">
        <v>1</v>
      </c>
      <c r="B124" s="126"/>
      <c r="C124" s="126"/>
      <c r="D124" s="137" t="s">
        <v>353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9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CA124" s="9" t="s">
        <v>51</v>
      </c>
    </row>
    <row r="125" spans="1:79" s="136" customFormat="1" ht="26.4" customHeight="1" x14ac:dyDescent="0.25">
      <c r="A125" s="156">
        <v>2</v>
      </c>
      <c r="B125" s="157"/>
      <c r="C125" s="157"/>
      <c r="D125" s="130" t="s">
        <v>354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2"/>
      <c r="W125" s="175" t="s">
        <v>306</v>
      </c>
      <c r="X125" s="175"/>
      <c r="Y125" s="175"/>
      <c r="Z125" s="175" t="s">
        <v>306</v>
      </c>
      <c r="AA125" s="175"/>
      <c r="AB125" s="175"/>
      <c r="AC125" s="175"/>
      <c r="AD125" s="175"/>
      <c r="AE125" s="175"/>
      <c r="AF125" s="175"/>
      <c r="AG125" s="175"/>
      <c r="AH125" s="175"/>
      <c r="AI125" s="175" t="s">
        <v>306</v>
      </c>
      <c r="AJ125" s="175"/>
      <c r="AK125" s="175"/>
      <c r="AL125" s="175" t="s">
        <v>306</v>
      </c>
      <c r="AM125" s="175"/>
      <c r="AN125" s="175"/>
      <c r="AO125" s="175"/>
      <c r="AP125" s="175"/>
      <c r="AQ125" s="175"/>
      <c r="AR125" s="175"/>
      <c r="AS125" s="175"/>
      <c r="AT125" s="175"/>
      <c r="AU125" s="175" t="s">
        <v>306</v>
      </c>
      <c r="AV125" s="175"/>
      <c r="AW125" s="175"/>
      <c r="AX125" s="175"/>
      <c r="AY125" s="175"/>
      <c r="AZ125" s="175"/>
      <c r="BA125" s="175" t="s">
        <v>306</v>
      </c>
      <c r="BB125" s="175"/>
      <c r="BC125" s="175"/>
      <c r="BD125" s="175"/>
      <c r="BE125" s="175"/>
      <c r="BF125" s="175"/>
      <c r="BG125" s="175" t="s">
        <v>306</v>
      </c>
      <c r="BH125" s="175"/>
      <c r="BI125" s="175"/>
      <c r="BJ125" s="175"/>
      <c r="BK125" s="175"/>
      <c r="BL125" s="175"/>
    </row>
    <row r="128" spans="1:79" ht="14.25" customHeight="1" x14ac:dyDescent="0.25">
      <c r="A128" s="48" t="s">
        <v>185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4.25" customHeight="1" x14ac:dyDescent="0.25">
      <c r="A129" s="48" t="s">
        <v>375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</row>
    <row r="130" spans="1:79" ht="15" customHeight="1" x14ac:dyDescent="0.25">
      <c r="A130" s="52" t="s">
        <v>296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</row>
    <row r="131" spans="1:79" ht="15" customHeight="1" x14ac:dyDescent="0.25">
      <c r="A131" s="46" t="s">
        <v>7</v>
      </c>
      <c r="B131" s="46"/>
      <c r="C131" s="46"/>
      <c r="D131" s="46"/>
      <c r="E131" s="46"/>
      <c r="F131" s="46"/>
      <c r="G131" s="46" t="s">
        <v>157</v>
      </c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 t="s">
        <v>14</v>
      </c>
      <c r="U131" s="46"/>
      <c r="V131" s="46"/>
      <c r="W131" s="46"/>
      <c r="X131" s="46"/>
      <c r="Y131" s="46"/>
      <c r="Z131" s="46"/>
      <c r="AA131" s="61" t="s">
        <v>297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61" t="s">
        <v>298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3"/>
      <c r="BE131" s="61" t="s">
        <v>299</v>
      </c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3"/>
    </row>
    <row r="132" spans="1:79" ht="32.1" customHeight="1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 t="s">
        <v>5</v>
      </c>
      <c r="AB132" s="46"/>
      <c r="AC132" s="46"/>
      <c r="AD132" s="46"/>
      <c r="AE132" s="46"/>
      <c r="AF132" s="46" t="s">
        <v>4</v>
      </c>
      <c r="AG132" s="46"/>
      <c r="AH132" s="46"/>
      <c r="AI132" s="46"/>
      <c r="AJ132" s="46"/>
      <c r="AK132" s="46" t="s">
        <v>111</v>
      </c>
      <c r="AL132" s="46"/>
      <c r="AM132" s="46"/>
      <c r="AN132" s="46"/>
      <c r="AO132" s="46"/>
      <c r="AP132" s="46" t="s">
        <v>5</v>
      </c>
      <c r="AQ132" s="46"/>
      <c r="AR132" s="46"/>
      <c r="AS132" s="46"/>
      <c r="AT132" s="46"/>
      <c r="AU132" s="46" t="s">
        <v>4</v>
      </c>
      <c r="AV132" s="46"/>
      <c r="AW132" s="46"/>
      <c r="AX132" s="46"/>
      <c r="AY132" s="46"/>
      <c r="AZ132" s="46" t="s">
        <v>118</v>
      </c>
      <c r="BA132" s="46"/>
      <c r="BB132" s="46"/>
      <c r="BC132" s="46"/>
      <c r="BD132" s="46"/>
      <c r="BE132" s="46" t="s">
        <v>5</v>
      </c>
      <c r="BF132" s="46"/>
      <c r="BG132" s="46"/>
      <c r="BH132" s="46"/>
      <c r="BI132" s="46"/>
      <c r="BJ132" s="46" t="s">
        <v>4</v>
      </c>
      <c r="BK132" s="46"/>
      <c r="BL132" s="46"/>
      <c r="BM132" s="46"/>
      <c r="BN132" s="46"/>
      <c r="BO132" s="46" t="s">
        <v>158</v>
      </c>
      <c r="BP132" s="46"/>
      <c r="BQ132" s="46"/>
      <c r="BR132" s="46"/>
      <c r="BS132" s="46"/>
    </row>
    <row r="133" spans="1:79" ht="15" customHeight="1" x14ac:dyDescent="0.25">
      <c r="A133" s="46">
        <v>1</v>
      </c>
      <c r="B133" s="46"/>
      <c r="C133" s="46"/>
      <c r="D133" s="46"/>
      <c r="E133" s="46"/>
      <c r="F133" s="46"/>
      <c r="G133" s="46">
        <v>2</v>
      </c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>
        <v>3</v>
      </c>
      <c r="U133" s="46"/>
      <c r="V133" s="46"/>
      <c r="W133" s="46"/>
      <c r="X133" s="46"/>
      <c r="Y133" s="46"/>
      <c r="Z133" s="46"/>
      <c r="AA133" s="46">
        <v>4</v>
      </c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</row>
    <row r="134" spans="1:79" s="2" customFormat="1" ht="15" hidden="1" customHeight="1" x14ac:dyDescent="0.25">
      <c r="A134" s="44" t="s">
        <v>90</v>
      </c>
      <c r="B134" s="44"/>
      <c r="C134" s="44"/>
      <c r="D134" s="44"/>
      <c r="E134" s="44"/>
      <c r="F134" s="44"/>
      <c r="G134" s="92" t="s">
        <v>78</v>
      </c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 t="s">
        <v>100</v>
      </c>
      <c r="U134" s="92"/>
      <c r="V134" s="92"/>
      <c r="W134" s="92"/>
      <c r="X134" s="92"/>
      <c r="Y134" s="92"/>
      <c r="Z134" s="92"/>
      <c r="AA134" s="49" t="s">
        <v>86</v>
      </c>
      <c r="AB134" s="49"/>
      <c r="AC134" s="49"/>
      <c r="AD134" s="49"/>
      <c r="AE134" s="49"/>
      <c r="AF134" s="49" t="s">
        <v>87</v>
      </c>
      <c r="AG134" s="49"/>
      <c r="AH134" s="49"/>
      <c r="AI134" s="49"/>
      <c r="AJ134" s="49"/>
      <c r="AK134" s="75" t="s">
        <v>153</v>
      </c>
      <c r="AL134" s="75"/>
      <c r="AM134" s="75"/>
      <c r="AN134" s="75"/>
      <c r="AO134" s="75"/>
      <c r="AP134" s="49" t="s">
        <v>88</v>
      </c>
      <c r="AQ134" s="49"/>
      <c r="AR134" s="49"/>
      <c r="AS134" s="49"/>
      <c r="AT134" s="49"/>
      <c r="AU134" s="49" t="s">
        <v>89</v>
      </c>
      <c r="AV134" s="49"/>
      <c r="AW134" s="49"/>
      <c r="AX134" s="49"/>
      <c r="AY134" s="49"/>
      <c r="AZ134" s="75" t="s">
        <v>153</v>
      </c>
      <c r="BA134" s="75"/>
      <c r="BB134" s="75"/>
      <c r="BC134" s="75"/>
      <c r="BD134" s="75"/>
      <c r="BE134" s="49" t="s">
        <v>79</v>
      </c>
      <c r="BF134" s="49"/>
      <c r="BG134" s="49"/>
      <c r="BH134" s="49"/>
      <c r="BI134" s="49"/>
      <c r="BJ134" s="49" t="s">
        <v>80</v>
      </c>
      <c r="BK134" s="49"/>
      <c r="BL134" s="49"/>
      <c r="BM134" s="49"/>
      <c r="BN134" s="49"/>
      <c r="BO134" s="75" t="s">
        <v>153</v>
      </c>
      <c r="BP134" s="75"/>
      <c r="BQ134" s="75"/>
      <c r="BR134" s="75"/>
      <c r="BS134" s="75"/>
      <c r="CA134" s="2" t="s">
        <v>52</v>
      </c>
    </row>
    <row r="135" spans="1:79" s="9" customFormat="1" ht="12.75" customHeight="1" x14ac:dyDescent="0.25">
      <c r="A135" s="124"/>
      <c r="B135" s="124"/>
      <c r="C135" s="124"/>
      <c r="D135" s="124"/>
      <c r="E135" s="124"/>
      <c r="F135" s="124"/>
      <c r="G135" s="178" t="s">
        <v>179</v>
      </c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9"/>
      <c r="U135" s="179"/>
      <c r="V135" s="179"/>
      <c r="W135" s="179"/>
      <c r="X135" s="179"/>
      <c r="Y135" s="179"/>
      <c r="Z135" s="179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>
        <f>IF(ISNUMBER(AA135),AA135,0)+IF(ISNUMBER(AF135),AF135,0)</f>
        <v>0</v>
      </c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>
        <f>IF(ISNUMBER(AP135),AP135,0)+IF(ISNUMBER(AU135),AU135,0)</f>
        <v>0</v>
      </c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>
        <f>IF(ISNUMBER(BE135),BE135,0)+IF(ISNUMBER(BJ135),BJ135,0)</f>
        <v>0</v>
      </c>
      <c r="BP135" s="177"/>
      <c r="BQ135" s="177"/>
      <c r="BR135" s="177"/>
      <c r="BS135" s="177"/>
      <c r="CA135" s="9" t="s">
        <v>53</v>
      </c>
    </row>
    <row r="137" spans="1:79" ht="13.5" customHeight="1" x14ac:dyDescent="0.25">
      <c r="A137" s="48" t="s">
        <v>388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15" customHeight="1" x14ac:dyDescent="0.25">
      <c r="A138" s="69" t="s">
        <v>296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</row>
    <row r="139" spans="1:79" ht="15" customHeight="1" x14ac:dyDescent="0.25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300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61" t="s">
        <v>302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</row>
    <row r="140" spans="1:79" ht="32.1" customHeight="1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</row>
    <row r="141" spans="1:79" ht="15" customHeight="1" x14ac:dyDescent="0.25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</row>
    <row r="142" spans="1:79" s="2" customFormat="1" ht="12" hidden="1" customHeight="1" x14ac:dyDescent="0.25">
      <c r="A142" s="44" t="s">
        <v>90</v>
      </c>
      <c r="B142" s="44"/>
      <c r="C142" s="44"/>
      <c r="D142" s="44"/>
      <c r="E142" s="44"/>
      <c r="F142" s="44"/>
      <c r="G142" s="92" t="s">
        <v>78</v>
      </c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 t="s">
        <v>100</v>
      </c>
      <c r="U142" s="92"/>
      <c r="V142" s="92"/>
      <c r="W142" s="92"/>
      <c r="X142" s="92"/>
      <c r="Y142" s="92"/>
      <c r="Z142" s="92"/>
      <c r="AA142" s="49" t="s">
        <v>81</v>
      </c>
      <c r="AB142" s="49"/>
      <c r="AC142" s="49"/>
      <c r="AD142" s="49"/>
      <c r="AE142" s="49"/>
      <c r="AF142" s="49" t="s">
        <v>82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83</v>
      </c>
      <c r="AQ142" s="49"/>
      <c r="AR142" s="49"/>
      <c r="AS142" s="49"/>
      <c r="AT142" s="49"/>
      <c r="AU142" s="49" t="s">
        <v>84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CA142" s="2" t="s">
        <v>54</v>
      </c>
    </row>
    <row r="143" spans="1:79" s="9" customFormat="1" x14ac:dyDescent="0.25">
      <c r="A143" s="124"/>
      <c r="B143" s="124"/>
      <c r="C143" s="124"/>
      <c r="D143" s="124"/>
      <c r="E143" s="124"/>
      <c r="F143" s="124"/>
      <c r="G143" s="178" t="s">
        <v>179</v>
      </c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9"/>
      <c r="U143" s="179"/>
      <c r="V143" s="179"/>
      <c r="W143" s="179"/>
      <c r="X143" s="179"/>
      <c r="Y143" s="179"/>
      <c r="Z143" s="179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>
        <f>IF(ISNUMBER(AA143),AA143,0)+IF(ISNUMBER(AF143),AF143,0)</f>
        <v>0</v>
      </c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>
        <f>IF(ISNUMBER(AP143),AP143,0)+IF(ISNUMBER(AU143),AU143,0)</f>
        <v>0</v>
      </c>
      <c r="BA143" s="177"/>
      <c r="BB143" s="177"/>
      <c r="BC143" s="177"/>
      <c r="BD143" s="177"/>
      <c r="CA143" s="9" t="s">
        <v>55</v>
      </c>
    </row>
    <row r="146" spans="1:79" ht="14.25" customHeight="1" x14ac:dyDescent="0.25">
      <c r="A146" s="48" t="s">
        <v>389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5">
      <c r="A147" s="69" t="s">
        <v>296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</row>
    <row r="148" spans="1:79" ht="23.1" customHeight="1" x14ac:dyDescent="0.25">
      <c r="A148" s="46" t="s">
        <v>159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76" t="s">
        <v>160</v>
      </c>
      <c r="O148" s="77"/>
      <c r="P148" s="77"/>
      <c r="Q148" s="77"/>
      <c r="R148" s="77"/>
      <c r="S148" s="77"/>
      <c r="T148" s="77"/>
      <c r="U148" s="78"/>
      <c r="V148" s="76" t="s">
        <v>161</v>
      </c>
      <c r="W148" s="77"/>
      <c r="X148" s="77"/>
      <c r="Y148" s="77"/>
      <c r="Z148" s="78"/>
      <c r="AA148" s="46" t="s">
        <v>297</v>
      </c>
      <c r="AB148" s="46"/>
      <c r="AC148" s="46"/>
      <c r="AD148" s="46"/>
      <c r="AE148" s="46"/>
      <c r="AF148" s="46"/>
      <c r="AG148" s="46"/>
      <c r="AH148" s="46"/>
      <c r="AI148" s="46"/>
      <c r="AJ148" s="46" t="s">
        <v>298</v>
      </c>
      <c r="AK148" s="46"/>
      <c r="AL148" s="46"/>
      <c r="AM148" s="46"/>
      <c r="AN148" s="46"/>
      <c r="AO148" s="46"/>
      <c r="AP148" s="46"/>
      <c r="AQ148" s="46"/>
      <c r="AR148" s="46"/>
      <c r="AS148" s="46" t="s">
        <v>299</v>
      </c>
      <c r="AT148" s="46"/>
      <c r="AU148" s="46"/>
      <c r="AV148" s="46"/>
      <c r="AW148" s="46"/>
      <c r="AX148" s="46"/>
      <c r="AY148" s="46"/>
      <c r="AZ148" s="46"/>
      <c r="BA148" s="46"/>
      <c r="BB148" s="46" t="s">
        <v>300</v>
      </c>
      <c r="BC148" s="46"/>
      <c r="BD148" s="46"/>
      <c r="BE148" s="46"/>
      <c r="BF148" s="46"/>
      <c r="BG148" s="46"/>
      <c r="BH148" s="46"/>
      <c r="BI148" s="46"/>
      <c r="BJ148" s="46"/>
      <c r="BK148" s="46" t="s">
        <v>302</v>
      </c>
      <c r="BL148" s="46"/>
      <c r="BM148" s="46"/>
      <c r="BN148" s="46"/>
      <c r="BO148" s="46"/>
      <c r="BP148" s="46"/>
      <c r="BQ148" s="46"/>
      <c r="BR148" s="46"/>
      <c r="BS148" s="46"/>
    </row>
    <row r="149" spans="1:79" ht="95.25" customHeight="1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79"/>
      <c r="O149" s="80"/>
      <c r="P149" s="80"/>
      <c r="Q149" s="80"/>
      <c r="R149" s="80"/>
      <c r="S149" s="80"/>
      <c r="T149" s="80"/>
      <c r="U149" s="81"/>
      <c r="V149" s="79"/>
      <c r="W149" s="80"/>
      <c r="X149" s="80"/>
      <c r="Y149" s="80"/>
      <c r="Z149" s="81"/>
      <c r="AA149" s="99" t="s">
        <v>164</v>
      </c>
      <c r="AB149" s="99"/>
      <c r="AC149" s="99"/>
      <c r="AD149" s="99"/>
      <c r="AE149" s="99"/>
      <c r="AF149" s="99" t="s">
        <v>165</v>
      </c>
      <c r="AG149" s="99"/>
      <c r="AH149" s="99"/>
      <c r="AI149" s="99"/>
      <c r="AJ149" s="99" t="s">
        <v>164</v>
      </c>
      <c r="AK149" s="99"/>
      <c r="AL149" s="99"/>
      <c r="AM149" s="99"/>
      <c r="AN149" s="99"/>
      <c r="AO149" s="99" t="s">
        <v>165</v>
      </c>
      <c r="AP149" s="99"/>
      <c r="AQ149" s="99"/>
      <c r="AR149" s="99"/>
      <c r="AS149" s="99" t="s">
        <v>164</v>
      </c>
      <c r="AT149" s="99"/>
      <c r="AU149" s="99"/>
      <c r="AV149" s="99"/>
      <c r="AW149" s="99"/>
      <c r="AX149" s="99" t="s">
        <v>165</v>
      </c>
      <c r="AY149" s="99"/>
      <c r="AZ149" s="99"/>
      <c r="BA149" s="99"/>
      <c r="BB149" s="99" t="s">
        <v>164</v>
      </c>
      <c r="BC149" s="99"/>
      <c r="BD149" s="99"/>
      <c r="BE149" s="99"/>
      <c r="BF149" s="99"/>
      <c r="BG149" s="99" t="s">
        <v>165</v>
      </c>
      <c r="BH149" s="99"/>
      <c r="BI149" s="99"/>
      <c r="BJ149" s="99"/>
      <c r="BK149" s="99" t="s">
        <v>164</v>
      </c>
      <c r="BL149" s="99"/>
      <c r="BM149" s="99"/>
      <c r="BN149" s="99"/>
      <c r="BO149" s="99"/>
      <c r="BP149" s="99" t="s">
        <v>165</v>
      </c>
      <c r="BQ149" s="99"/>
      <c r="BR149" s="99"/>
      <c r="BS149" s="99"/>
    </row>
    <row r="150" spans="1:79" ht="15" customHeight="1" x14ac:dyDescent="0.25">
      <c r="A150" s="46">
        <v>1</v>
      </c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61">
        <v>2</v>
      </c>
      <c r="O150" s="62"/>
      <c r="P150" s="62"/>
      <c r="Q150" s="62"/>
      <c r="R150" s="62"/>
      <c r="S150" s="62"/>
      <c r="T150" s="62"/>
      <c r="U150" s="63"/>
      <c r="V150" s="46">
        <v>3</v>
      </c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>
        <v>6</v>
      </c>
      <c r="AK150" s="46"/>
      <c r="AL150" s="46"/>
      <c r="AM150" s="46"/>
      <c r="AN150" s="46"/>
      <c r="AO150" s="46">
        <v>7</v>
      </c>
      <c r="AP150" s="46"/>
      <c r="AQ150" s="46"/>
      <c r="AR150" s="46"/>
      <c r="AS150" s="46">
        <v>8</v>
      </c>
      <c r="AT150" s="46"/>
      <c r="AU150" s="46"/>
      <c r="AV150" s="46"/>
      <c r="AW150" s="46"/>
      <c r="AX150" s="46">
        <v>9</v>
      </c>
      <c r="AY150" s="46"/>
      <c r="AZ150" s="46"/>
      <c r="BA150" s="46"/>
      <c r="BB150" s="46">
        <v>10</v>
      </c>
      <c r="BC150" s="46"/>
      <c r="BD150" s="46"/>
      <c r="BE150" s="46"/>
      <c r="BF150" s="46"/>
      <c r="BG150" s="46">
        <v>11</v>
      </c>
      <c r="BH150" s="46"/>
      <c r="BI150" s="46"/>
      <c r="BJ150" s="46"/>
      <c r="BK150" s="46">
        <v>12</v>
      </c>
      <c r="BL150" s="46"/>
      <c r="BM150" s="46"/>
      <c r="BN150" s="46"/>
      <c r="BO150" s="46"/>
      <c r="BP150" s="46">
        <v>13</v>
      </c>
      <c r="BQ150" s="46"/>
      <c r="BR150" s="46"/>
      <c r="BS150" s="46"/>
    </row>
    <row r="151" spans="1:79" s="2" customFormat="1" ht="12" hidden="1" customHeight="1" x14ac:dyDescent="0.25">
      <c r="A151" s="92" t="s">
        <v>177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44" t="s">
        <v>162</v>
      </c>
      <c r="O151" s="44"/>
      <c r="P151" s="44"/>
      <c r="Q151" s="44"/>
      <c r="R151" s="44"/>
      <c r="S151" s="44"/>
      <c r="T151" s="44"/>
      <c r="U151" s="44"/>
      <c r="V151" s="44" t="s">
        <v>163</v>
      </c>
      <c r="W151" s="44"/>
      <c r="X151" s="44"/>
      <c r="Y151" s="44"/>
      <c r="Z151" s="44"/>
      <c r="AA151" s="49" t="s">
        <v>86</v>
      </c>
      <c r="AB151" s="49"/>
      <c r="AC151" s="49"/>
      <c r="AD151" s="49"/>
      <c r="AE151" s="49"/>
      <c r="AF151" s="49" t="s">
        <v>87</v>
      </c>
      <c r="AG151" s="49"/>
      <c r="AH151" s="49"/>
      <c r="AI151" s="49"/>
      <c r="AJ151" s="49" t="s">
        <v>88</v>
      </c>
      <c r="AK151" s="49"/>
      <c r="AL151" s="49"/>
      <c r="AM151" s="49"/>
      <c r="AN151" s="49"/>
      <c r="AO151" s="49" t="s">
        <v>89</v>
      </c>
      <c r="AP151" s="49"/>
      <c r="AQ151" s="49"/>
      <c r="AR151" s="49"/>
      <c r="AS151" s="49" t="s">
        <v>79</v>
      </c>
      <c r="AT151" s="49"/>
      <c r="AU151" s="49"/>
      <c r="AV151" s="49"/>
      <c r="AW151" s="49"/>
      <c r="AX151" s="49" t="s">
        <v>80</v>
      </c>
      <c r="AY151" s="49"/>
      <c r="AZ151" s="49"/>
      <c r="BA151" s="49"/>
      <c r="BB151" s="49" t="s">
        <v>81</v>
      </c>
      <c r="BC151" s="49"/>
      <c r="BD151" s="49"/>
      <c r="BE151" s="49"/>
      <c r="BF151" s="49"/>
      <c r="BG151" s="49" t="s">
        <v>82</v>
      </c>
      <c r="BH151" s="49"/>
      <c r="BI151" s="49"/>
      <c r="BJ151" s="49"/>
      <c r="BK151" s="49" t="s">
        <v>83</v>
      </c>
      <c r="BL151" s="49"/>
      <c r="BM151" s="49"/>
      <c r="BN151" s="49"/>
      <c r="BO151" s="49"/>
      <c r="BP151" s="49" t="s">
        <v>84</v>
      </c>
      <c r="BQ151" s="49"/>
      <c r="BR151" s="49"/>
      <c r="BS151" s="49"/>
      <c r="CA151" s="2" t="s">
        <v>56</v>
      </c>
    </row>
    <row r="152" spans="1:79" s="9" customFormat="1" ht="12.75" customHeight="1" x14ac:dyDescent="0.25">
      <c r="A152" s="178" t="s">
        <v>179</v>
      </c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25"/>
      <c r="O152" s="126"/>
      <c r="P152" s="126"/>
      <c r="Q152" s="126"/>
      <c r="R152" s="126"/>
      <c r="S152" s="126"/>
      <c r="T152" s="126"/>
      <c r="U152" s="128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1"/>
      <c r="BQ152" s="182"/>
      <c r="BR152" s="182"/>
      <c r="BS152" s="183"/>
      <c r="CA152" s="9" t="s">
        <v>57</v>
      </c>
    </row>
    <row r="155" spans="1:79" ht="35.25" customHeight="1" x14ac:dyDescent="0.25">
      <c r="A155" s="48" t="s">
        <v>390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</row>
    <row r="156" spans="1:79" ht="13.8" x14ac:dyDescent="0.2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3.8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5">
      <c r="A159" s="56" t="s">
        <v>376</v>
      </c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</row>
    <row r="160" spans="1:79" ht="14.25" customHeight="1" x14ac:dyDescent="0.25">
      <c r="A160" s="48" t="s">
        <v>361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5">
      <c r="A161" s="52" t="s">
        <v>296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</row>
    <row r="162" spans="1:79" ht="42.9" customHeight="1" x14ac:dyDescent="0.25">
      <c r="A162" s="99" t="s">
        <v>166</v>
      </c>
      <c r="B162" s="99"/>
      <c r="C162" s="99"/>
      <c r="D162" s="99"/>
      <c r="E162" s="99"/>
      <c r="F162" s="99"/>
      <c r="G162" s="46" t="s">
        <v>20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16</v>
      </c>
      <c r="U162" s="46"/>
      <c r="V162" s="46"/>
      <c r="W162" s="46"/>
      <c r="X162" s="46"/>
      <c r="Y162" s="46"/>
      <c r="Z162" s="46" t="s">
        <v>15</v>
      </c>
      <c r="AA162" s="46"/>
      <c r="AB162" s="46"/>
      <c r="AC162" s="46"/>
      <c r="AD162" s="46"/>
      <c r="AE162" s="46" t="s">
        <v>167</v>
      </c>
      <c r="AF162" s="46"/>
      <c r="AG162" s="46"/>
      <c r="AH162" s="46"/>
      <c r="AI162" s="46"/>
      <c r="AJ162" s="46"/>
      <c r="AK162" s="46" t="s">
        <v>168</v>
      </c>
      <c r="AL162" s="46"/>
      <c r="AM162" s="46"/>
      <c r="AN162" s="46"/>
      <c r="AO162" s="46"/>
      <c r="AP162" s="46"/>
      <c r="AQ162" s="46" t="s">
        <v>169</v>
      </c>
      <c r="AR162" s="46"/>
      <c r="AS162" s="46"/>
      <c r="AT162" s="46"/>
      <c r="AU162" s="46"/>
      <c r="AV162" s="46"/>
      <c r="AW162" s="46" t="s">
        <v>120</v>
      </c>
      <c r="AX162" s="46"/>
      <c r="AY162" s="46"/>
      <c r="AZ162" s="46"/>
      <c r="BA162" s="46"/>
      <c r="BB162" s="46"/>
      <c r="BC162" s="46"/>
      <c r="BD162" s="46"/>
      <c r="BE162" s="46"/>
      <c r="BF162" s="46"/>
      <c r="BG162" s="46" t="s">
        <v>170</v>
      </c>
      <c r="BH162" s="46"/>
      <c r="BI162" s="46"/>
      <c r="BJ162" s="46"/>
      <c r="BK162" s="46"/>
      <c r="BL162" s="46"/>
    </row>
    <row r="163" spans="1:79" ht="39.9" customHeight="1" x14ac:dyDescent="0.25">
      <c r="A163" s="99"/>
      <c r="B163" s="99"/>
      <c r="C163" s="99"/>
      <c r="D163" s="99"/>
      <c r="E163" s="99"/>
      <c r="F163" s="99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 t="s">
        <v>18</v>
      </c>
      <c r="AX163" s="46"/>
      <c r="AY163" s="46"/>
      <c r="AZ163" s="46"/>
      <c r="BA163" s="46"/>
      <c r="BB163" s="46" t="s">
        <v>17</v>
      </c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</row>
    <row r="164" spans="1:79" ht="15" customHeight="1" x14ac:dyDescent="0.25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>
        <v>4</v>
      </c>
      <c r="AA164" s="46"/>
      <c r="AB164" s="46"/>
      <c r="AC164" s="46"/>
      <c r="AD164" s="46"/>
      <c r="AE164" s="46">
        <v>5</v>
      </c>
      <c r="AF164" s="46"/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/>
      <c r="AQ164" s="46">
        <v>7</v>
      </c>
      <c r="AR164" s="46"/>
      <c r="AS164" s="46"/>
      <c r="AT164" s="46"/>
      <c r="AU164" s="46"/>
      <c r="AV164" s="46"/>
      <c r="AW164" s="46">
        <v>8</v>
      </c>
      <c r="AX164" s="46"/>
      <c r="AY164" s="46"/>
      <c r="AZ164" s="46"/>
      <c r="BA164" s="46"/>
      <c r="BB164" s="46">
        <v>9</v>
      </c>
      <c r="BC164" s="46"/>
      <c r="BD164" s="46"/>
      <c r="BE164" s="46"/>
      <c r="BF164" s="46"/>
      <c r="BG164" s="46">
        <v>10</v>
      </c>
      <c r="BH164" s="46"/>
      <c r="BI164" s="46"/>
      <c r="BJ164" s="46"/>
      <c r="BK164" s="46"/>
      <c r="BL164" s="46"/>
    </row>
    <row r="165" spans="1:79" s="2" customFormat="1" ht="12" hidden="1" customHeight="1" x14ac:dyDescent="0.25">
      <c r="A165" s="44" t="s">
        <v>85</v>
      </c>
      <c r="B165" s="44"/>
      <c r="C165" s="44"/>
      <c r="D165" s="44"/>
      <c r="E165" s="44"/>
      <c r="F165" s="44"/>
      <c r="G165" s="92" t="s">
        <v>78</v>
      </c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49" t="s">
        <v>101</v>
      </c>
      <c r="U165" s="49"/>
      <c r="V165" s="49"/>
      <c r="W165" s="49"/>
      <c r="X165" s="49"/>
      <c r="Y165" s="49"/>
      <c r="Z165" s="49" t="s">
        <v>102</v>
      </c>
      <c r="AA165" s="49"/>
      <c r="AB165" s="49"/>
      <c r="AC165" s="49"/>
      <c r="AD165" s="49"/>
      <c r="AE165" s="49" t="s">
        <v>103</v>
      </c>
      <c r="AF165" s="49"/>
      <c r="AG165" s="49"/>
      <c r="AH165" s="49"/>
      <c r="AI165" s="49"/>
      <c r="AJ165" s="49"/>
      <c r="AK165" s="49" t="s">
        <v>104</v>
      </c>
      <c r="AL165" s="49"/>
      <c r="AM165" s="49"/>
      <c r="AN165" s="49"/>
      <c r="AO165" s="49"/>
      <c r="AP165" s="49"/>
      <c r="AQ165" s="104" t="s">
        <v>122</v>
      </c>
      <c r="AR165" s="49"/>
      <c r="AS165" s="49"/>
      <c r="AT165" s="49"/>
      <c r="AU165" s="49"/>
      <c r="AV165" s="49"/>
      <c r="AW165" s="49" t="s">
        <v>105</v>
      </c>
      <c r="AX165" s="49"/>
      <c r="AY165" s="49"/>
      <c r="AZ165" s="49"/>
      <c r="BA165" s="49"/>
      <c r="BB165" s="49" t="s">
        <v>106</v>
      </c>
      <c r="BC165" s="49"/>
      <c r="BD165" s="49"/>
      <c r="BE165" s="49"/>
      <c r="BF165" s="49"/>
      <c r="BG165" s="104" t="s">
        <v>123</v>
      </c>
      <c r="BH165" s="49"/>
      <c r="BI165" s="49"/>
      <c r="BJ165" s="49"/>
      <c r="BK165" s="49"/>
      <c r="BL165" s="49"/>
      <c r="CA165" s="2" t="s">
        <v>58</v>
      </c>
    </row>
    <row r="166" spans="1:79" s="9" customFormat="1" ht="12.75" customHeight="1" x14ac:dyDescent="0.25">
      <c r="A166" s="124"/>
      <c r="B166" s="124"/>
      <c r="C166" s="124"/>
      <c r="D166" s="124"/>
      <c r="E166" s="124"/>
      <c r="F166" s="124"/>
      <c r="G166" s="178" t="s">
        <v>179</v>
      </c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>
        <f>IF(ISNUMBER(AK166),AK166,0)-IF(ISNUMBER(AE166),AE166,0)</f>
        <v>0</v>
      </c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>
        <f>IF(ISNUMBER(Z166),Z166,0)+IF(ISNUMBER(AK166),AK166,0)</f>
        <v>0</v>
      </c>
      <c r="BH166" s="177"/>
      <c r="BI166" s="177"/>
      <c r="BJ166" s="177"/>
      <c r="BK166" s="177"/>
      <c r="BL166" s="177"/>
      <c r="CA166" s="9" t="s">
        <v>59</v>
      </c>
    </row>
    <row r="168" spans="1:79" ht="14.25" customHeight="1" x14ac:dyDescent="0.25">
      <c r="A168" s="48" t="s">
        <v>377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52" t="s">
        <v>296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18" customHeight="1" x14ac:dyDescent="0.25">
      <c r="A170" s="46" t="s">
        <v>166</v>
      </c>
      <c r="B170" s="46"/>
      <c r="C170" s="46"/>
      <c r="D170" s="46"/>
      <c r="E170" s="46"/>
      <c r="F170" s="46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 t="s">
        <v>364</v>
      </c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374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</row>
    <row r="171" spans="1:79" ht="42.9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 t="s">
        <v>171</v>
      </c>
      <c r="R171" s="46"/>
      <c r="S171" s="46"/>
      <c r="T171" s="46"/>
      <c r="U171" s="46"/>
      <c r="V171" s="99" t="s">
        <v>172</v>
      </c>
      <c r="W171" s="99"/>
      <c r="X171" s="99"/>
      <c r="Y171" s="99"/>
      <c r="Z171" s="46" t="s">
        <v>173</v>
      </c>
      <c r="AA171" s="46"/>
      <c r="AB171" s="46"/>
      <c r="AC171" s="46"/>
      <c r="AD171" s="46"/>
      <c r="AE171" s="46"/>
      <c r="AF171" s="46"/>
      <c r="AG171" s="46"/>
      <c r="AH171" s="46"/>
      <c r="AI171" s="46"/>
      <c r="AJ171" s="46" t="s">
        <v>174</v>
      </c>
      <c r="AK171" s="46"/>
      <c r="AL171" s="46"/>
      <c r="AM171" s="46"/>
      <c r="AN171" s="46"/>
      <c r="AO171" s="46" t="s">
        <v>21</v>
      </c>
      <c r="AP171" s="46"/>
      <c r="AQ171" s="46"/>
      <c r="AR171" s="46"/>
      <c r="AS171" s="46"/>
      <c r="AT171" s="99" t="s">
        <v>175</v>
      </c>
      <c r="AU171" s="99"/>
      <c r="AV171" s="99"/>
      <c r="AW171" s="99"/>
      <c r="AX171" s="46" t="s">
        <v>173</v>
      </c>
      <c r="AY171" s="46"/>
      <c r="AZ171" s="46"/>
      <c r="BA171" s="46"/>
      <c r="BB171" s="46"/>
      <c r="BC171" s="46"/>
      <c r="BD171" s="46"/>
      <c r="BE171" s="46"/>
      <c r="BF171" s="46"/>
      <c r="BG171" s="46"/>
      <c r="BH171" s="46" t="s">
        <v>176</v>
      </c>
      <c r="BI171" s="46"/>
      <c r="BJ171" s="46"/>
      <c r="BK171" s="46"/>
      <c r="BL171" s="46"/>
    </row>
    <row r="172" spans="1:79" ht="63" customHeight="1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99"/>
      <c r="W172" s="99"/>
      <c r="X172" s="99"/>
      <c r="Y172" s="99"/>
      <c r="Z172" s="46" t="s">
        <v>18</v>
      </c>
      <c r="AA172" s="46"/>
      <c r="AB172" s="46"/>
      <c r="AC172" s="46"/>
      <c r="AD172" s="46"/>
      <c r="AE172" s="46" t="s">
        <v>17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99"/>
      <c r="AU172" s="99"/>
      <c r="AV172" s="99"/>
      <c r="AW172" s="99"/>
      <c r="AX172" s="46" t="s">
        <v>18</v>
      </c>
      <c r="AY172" s="46"/>
      <c r="AZ172" s="46"/>
      <c r="BA172" s="46"/>
      <c r="BB172" s="46"/>
      <c r="BC172" s="46" t="s">
        <v>17</v>
      </c>
      <c r="BD172" s="46"/>
      <c r="BE172" s="46"/>
      <c r="BF172" s="46"/>
      <c r="BG172" s="46"/>
      <c r="BH172" s="46"/>
      <c r="BI172" s="46"/>
      <c r="BJ172" s="46"/>
      <c r="BK172" s="46"/>
      <c r="BL172" s="46"/>
    </row>
    <row r="173" spans="1:79" ht="15" customHeight="1" x14ac:dyDescent="0.25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>
        <v>3</v>
      </c>
      <c r="R173" s="46"/>
      <c r="S173" s="46"/>
      <c r="T173" s="46"/>
      <c r="U173" s="46"/>
      <c r="V173" s="46">
        <v>4</v>
      </c>
      <c r="W173" s="46"/>
      <c r="X173" s="46"/>
      <c r="Y173" s="46"/>
      <c r="Z173" s="46">
        <v>5</v>
      </c>
      <c r="AA173" s="46"/>
      <c r="AB173" s="46"/>
      <c r="AC173" s="46"/>
      <c r="AD173" s="46"/>
      <c r="AE173" s="46">
        <v>6</v>
      </c>
      <c r="AF173" s="46"/>
      <c r="AG173" s="46"/>
      <c r="AH173" s="46"/>
      <c r="AI173" s="46"/>
      <c r="AJ173" s="46">
        <v>7</v>
      </c>
      <c r="AK173" s="46"/>
      <c r="AL173" s="46"/>
      <c r="AM173" s="46"/>
      <c r="AN173" s="46"/>
      <c r="AO173" s="46">
        <v>8</v>
      </c>
      <c r="AP173" s="46"/>
      <c r="AQ173" s="46"/>
      <c r="AR173" s="46"/>
      <c r="AS173" s="46"/>
      <c r="AT173" s="46">
        <v>9</v>
      </c>
      <c r="AU173" s="46"/>
      <c r="AV173" s="46"/>
      <c r="AW173" s="46"/>
      <c r="AX173" s="46">
        <v>10</v>
      </c>
      <c r="AY173" s="46"/>
      <c r="AZ173" s="46"/>
      <c r="BA173" s="46"/>
      <c r="BB173" s="46"/>
      <c r="BC173" s="46">
        <v>11</v>
      </c>
      <c r="BD173" s="46"/>
      <c r="BE173" s="46"/>
      <c r="BF173" s="46"/>
      <c r="BG173" s="46"/>
      <c r="BH173" s="46">
        <v>12</v>
      </c>
      <c r="BI173" s="46"/>
      <c r="BJ173" s="46"/>
      <c r="BK173" s="46"/>
      <c r="BL173" s="46"/>
    </row>
    <row r="174" spans="1:79" s="2" customFormat="1" ht="12" hidden="1" customHeight="1" x14ac:dyDescent="0.25">
      <c r="A174" s="44" t="s">
        <v>85</v>
      </c>
      <c r="B174" s="44"/>
      <c r="C174" s="44"/>
      <c r="D174" s="44"/>
      <c r="E174" s="44"/>
      <c r="F174" s="44"/>
      <c r="G174" s="92" t="s">
        <v>78</v>
      </c>
      <c r="H174" s="92"/>
      <c r="I174" s="92"/>
      <c r="J174" s="92"/>
      <c r="K174" s="92"/>
      <c r="L174" s="92"/>
      <c r="M174" s="92"/>
      <c r="N174" s="92"/>
      <c r="O174" s="92"/>
      <c r="P174" s="92"/>
      <c r="Q174" s="49" t="s">
        <v>101</v>
      </c>
      <c r="R174" s="49"/>
      <c r="S174" s="49"/>
      <c r="T174" s="49"/>
      <c r="U174" s="49"/>
      <c r="V174" s="49" t="s">
        <v>102</v>
      </c>
      <c r="W174" s="49"/>
      <c r="X174" s="49"/>
      <c r="Y174" s="49"/>
      <c r="Z174" s="49" t="s">
        <v>103</v>
      </c>
      <c r="AA174" s="49"/>
      <c r="AB174" s="49"/>
      <c r="AC174" s="49"/>
      <c r="AD174" s="49"/>
      <c r="AE174" s="49" t="s">
        <v>104</v>
      </c>
      <c r="AF174" s="49"/>
      <c r="AG174" s="49"/>
      <c r="AH174" s="49"/>
      <c r="AI174" s="49"/>
      <c r="AJ174" s="104" t="s">
        <v>124</v>
      </c>
      <c r="AK174" s="49"/>
      <c r="AL174" s="49"/>
      <c r="AM174" s="49"/>
      <c r="AN174" s="49"/>
      <c r="AO174" s="49" t="s">
        <v>105</v>
      </c>
      <c r="AP174" s="49"/>
      <c r="AQ174" s="49"/>
      <c r="AR174" s="49"/>
      <c r="AS174" s="49"/>
      <c r="AT174" s="104" t="s">
        <v>125</v>
      </c>
      <c r="AU174" s="49"/>
      <c r="AV174" s="49"/>
      <c r="AW174" s="49"/>
      <c r="AX174" s="49" t="s">
        <v>106</v>
      </c>
      <c r="AY174" s="49"/>
      <c r="AZ174" s="49"/>
      <c r="BA174" s="49"/>
      <c r="BB174" s="49"/>
      <c r="BC174" s="49" t="s">
        <v>107</v>
      </c>
      <c r="BD174" s="49"/>
      <c r="BE174" s="49"/>
      <c r="BF174" s="49"/>
      <c r="BG174" s="49"/>
      <c r="BH174" s="104" t="s">
        <v>124</v>
      </c>
      <c r="BI174" s="49"/>
      <c r="BJ174" s="49"/>
      <c r="BK174" s="49"/>
      <c r="BL174" s="49"/>
      <c r="CA174" s="2" t="s">
        <v>60</v>
      </c>
    </row>
    <row r="175" spans="1:79" s="9" customFormat="1" ht="12.75" customHeight="1" x14ac:dyDescent="0.25">
      <c r="A175" s="124"/>
      <c r="B175" s="124"/>
      <c r="C175" s="124"/>
      <c r="D175" s="124"/>
      <c r="E175" s="124"/>
      <c r="F175" s="124"/>
      <c r="G175" s="178" t="s">
        <v>179</v>
      </c>
      <c r="H175" s="178"/>
      <c r="I175" s="178"/>
      <c r="J175" s="178"/>
      <c r="K175" s="178"/>
      <c r="L175" s="178"/>
      <c r="M175" s="178"/>
      <c r="N175" s="178"/>
      <c r="O175" s="178"/>
      <c r="P175" s="178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>
        <f>IF(ISNUMBER(Q175),Q175,0)-IF(ISNUMBER(Z175),Z175,0)</f>
        <v>0</v>
      </c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>
        <f>IF(ISNUMBER(V175),V175,0)-IF(ISNUMBER(Z175),Z175,0)-IF(ISNUMBER(AE175),AE175,0)</f>
        <v>0</v>
      </c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>
        <f>IF(ISNUMBER(AO175),AO175,0)-IF(ISNUMBER(AX175),AX175,0)</f>
        <v>0</v>
      </c>
      <c r="BI175" s="177"/>
      <c r="BJ175" s="177"/>
      <c r="BK175" s="177"/>
      <c r="BL175" s="177"/>
      <c r="CA175" s="9" t="s">
        <v>61</v>
      </c>
    </row>
    <row r="177" spans="1:79" ht="14.25" customHeight="1" x14ac:dyDescent="0.25">
      <c r="A177" s="48" t="s">
        <v>365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5">
      <c r="A178" s="52" t="s">
        <v>296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</row>
    <row r="179" spans="1:79" ht="42.9" customHeight="1" x14ac:dyDescent="0.25">
      <c r="A179" s="99" t="s">
        <v>166</v>
      </c>
      <c r="B179" s="99"/>
      <c r="C179" s="99"/>
      <c r="D179" s="99"/>
      <c r="E179" s="99"/>
      <c r="F179" s="99"/>
      <c r="G179" s="46" t="s">
        <v>20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16</v>
      </c>
      <c r="U179" s="46"/>
      <c r="V179" s="46"/>
      <c r="W179" s="46"/>
      <c r="X179" s="46"/>
      <c r="Y179" s="46"/>
      <c r="Z179" s="46" t="s">
        <v>15</v>
      </c>
      <c r="AA179" s="46"/>
      <c r="AB179" s="46"/>
      <c r="AC179" s="46"/>
      <c r="AD179" s="46"/>
      <c r="AE179" s="46" t="s">
        <v>362</v>
      </c>
      <c r="AF179" s="46"/>
      <c r="AG179" s="46"/>
      <c r="AH179" s="46"/>
      <c r="AI179" s="46"/>
      <c r="AJ179" s="46"/>
      <c r="AK179" s="46" t="s">
        <v>366</v>
      </c>
      <c r="AL179" s="46"/>
      <c r="AM179" s="46"/>
      <c r="AN179" s="46"/>
      <c r="AO179" s="46"/>
      <c r="AP179" s="46"/>
      <c r="AQ179" s="46" t="s">
        <v>378</v>
      </c>
      <c r="AR179" s="46"/>
      <c r="AS179" s="46"/>
      <c r="AT179" s="46"/>
      <c r="AU179" s="46"/>
      <c r="AV179" s="46"/>
      <c r="AW179" s="46" t="s">
        <v>19</v>
      </c>
      <c r="AX179" s="46"/>
      <c r="AY179" s="46"/>
      <c r="AZ179" s="46"/>
      <c r="BA179" s="46"/>
      <c r="BB179" s="46"/>
      <c r="BC179" s="46"/>
      <c r="BD179" s="46"/>
      <c r="BE179" s="46" t="s">
        <v>190</v>
      </c>
      <c r="BF179" s="46"/>
      <c r="BG179" s="46"/>
      <c r="BH179" s="46"/>
      <c r="BI179" s="46"/>
      <c r="BJ179" s="46"/>
      <c r="BK179" s="46"/>
      <c r="BL179" s="46"/>
    </row>
    <row r="180" spans="1:79" ht="21.75" customHeight="1" x14ac:dyDescent="0.25">
      <c r="A180" s="99"/>
      <c r="B180" s="99"/>
      <c r="C180" s="99"/>
      <c r="D180" s="99"/>
      <c r="E180" s="99"/>
      <c r="F180" s="99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5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>
        <v>4</v>
      </c>
      <c r="AA181" s="46"/>
      <c r="AB181" s="46"/>
      <c r="AC181" s="46"/>
      <c r="AD181" s="46"/>
      <c r="AE181" s="46">
        <v>5</v>
      </c>
      <c r="AF181" s="46"/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/>
      <c r="AQ181" s="46">
        <v>7</v>
      </c>
      <c r="AR181" s="46"/>
      <c r="AS181" s="46"/>
      <c r="AT181" s="46"/>
      <c r="AU181" s="46"/>
      <c r="AV181" s="46"/>
      <c r="AW181" s="44">
        <v>8</v>
      </c>
      <c r="AX181" s="44"/>
      <c r="AY181" s="44"/>
      <c r="AZ181" s="44"/>
      <c r="BA181" s="44"/>
      <c r="BB181" s="44"/>
      <c r="BC181" s="44"/>
      <c r="BD181" s="44"/>
      <c r="BE181" s="44">
        <v>9</v>
      </c>
      <c r="BF181" s="44"/>
      <c r="BG181" s="44"/>
      <c r="BH181" s="44"/>
      <c r="BI181" s="44"/>
      <c r="BJ181" s="44"/>
      <c r="BK181" s="44"/>
      <c r="BL181" s="44"/>
    </row>
    <row r="182" spans="1:79" s="2" customFormat="1" ht="18.75" hidden="1" customHeight="1" x14ac:dyDescent="0.25">
      <c r="A182" s="44" t="s">
        <v>85</v>
      </c>
      <c r="B182" s="44"/>
      <c r="C182" s="44"/>
      <c r="D182" s="44"/>
      <c r="E182" s="44"/>
      <c r="F182" s="44"/>
      <c r="G182" s="92" t="s">
        <v>78</v>
      </c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49" t="s">
        <v>101</v>
      </c>
      <c r="U182" s="49"/>
      <c r="V182" s="49"/>
      <c r="W182" s="49"/>
      <c r="X182" s="49"/>
      <c r="Y182" s="49"/>
      <c r="Z182" s="49" t="s">
        <v>102</v>
      </c>
      <c r="AA182" s="49"/>
      <c r="AB182" s="49"/>
      <c r="AC182" s="49"/>
      <c r="AD182" s="49"/>
      <c r="AE182" s="49" t="s">
        <v>103</v>
      </c>
      <c r="AF182" s="49"/>
      <c r="AG182" s="49"/>
      <c r="AH182" s="49"/>
      <c r="AI182" s="49"/>
      <c r="AJ182" s="49"/>
      <c r="AK182" s="49" t="s">
        <v>104</v>
      </c>
      <c r="AL182" s="49"/>
      <c r="AM182" s="49"/>
      <c r="AN182" s="49"/>
      <c r="AO182" s="49"/>
      <c r="AP182" s="49"/>
      <c r="AQ182" s="49" t="s">
        <v>105</v>
      </c>
      <c r="AR182" s="49"/>
      <c r="AS182" s="49"/>
      <c r="AT182" s="49"/>
      <c r="AU182" s="49"/>
      <c r="AV182" s="49"/>
      <c r="AW182" s="92" t="s">
        <v>108</v>
      </c>
      <c r="AX182" s="92"/>
      <c r="AY182" s="92"/>
      <c r="AZ182" s="92"/>
      <c r="BA182" s="92"/>
      <c r="BB182" s="92"/>
      <c r="BC182" s="92"/>
      <c r="BD182" s="92"/>
      <c r="BE182" s="92" t="s">
        <v>109</v>
      </c>
      <c r="BF182" s="92"/>
      <c r="BG182" s="92"/>
      <c r="BH182" s="92"/>
      <c r="BI182" s="92"/>
      <c r="BJ182" s="92"/>
      <c r="BK182" s="92"/>
      <c r="BL182" s="92"/>
      <c r="CA182" s="2" t="s">
        <v>62</v>
      </c>
    </row>
    <row r="183" spans="1:79" s="9" customFormat="1" ht="12.75" customHeight="1" x14ac:dyDescent="0.25">
      <c r="A183" s="124"/>
      <c r="B183" s="124"/>
      <c r="C183" s="124"/>
      <c r="D183" s="124"/>
      <c r="E183" s="124"/>
      <c r="F183" s="124"/>
      <c r="G183" s="178" t="s">
        <v>179</v>
      </c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CA183" s="9" t="s">
        <v>63</v>
      </c>
    </row>
    <row r="185" spans="1:79" ht="14.25" customHeight="1" x14ac:dyDescent="0.25">
      <c r="A185" s="48" t="s">
        <v>367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3.8" x14ac:dyDescent="0.25">
      <c r="A189" s="48" t="s">
        <v>391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3.8" x14ac:dyDescent="0.25">
      <c r="A190" s="48" t="s">
        <v>368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</row>
    <row r="192" spans="1:79" ht="1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899999999999999" customHeight="1" x14ac:dyDescent="0.25">
      <c r="A195" s="152" t="s">
        <v>290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40"/>
      <c r="AC195" s="40"/>
      <c r="AD195" s="40"/>
      <c r="AE195" s="40"/>
      <c r="AF195" s="40"/>
      <c r="AG195" s="40"/>
      <c r="AH195" s="67"/>
      <c r="AI195" s="67"/>
      <c r="AJ195" s="67"/>
      <c r="AK195" s="67"/>
      <c r="AL195" s="67"/>
      <c r="AM195" s="67"/>
      <c r="AN195" s="67"/>
      <c r="AO195" s="67"/>
      <c r="AP195" s="67"/>
      <c r="AQ195" s="40"/>
      <c r="AR195" s="40"/>
      <c r="AS195" s="40"/>
      <c r="AT195" s="40"/>
      <c r="AU195" s="153" t="s">
        <v>359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1:58" ht="12.75" customHeight="1" x14ac:dyDescent="0.25">
      <c r="AB196" s="41"/>
      <c r="AC196" s="41"/>
      <c r="AD196" s="41"/>
      <c r="AE196" s="41"/>
      <c r="AF196" s="41"/>
      <c r="AG196" s="41"/>
      <c r="AH196" s="47" t="s">
        <v>2</v>
      </c>
      <c r="AI196" s="47"/>
      <c r="AJ196" s="47"/>
      <c r="AK196" s="47"/>
      <c r="AL196" s="47"/>
      <c r="AM196" s="47"/>
      <c r="AN196" s="47"/>
      <c r="AO196" s="47"/>
      <c r="AP196" s="47"/>
      <c r="AQ196" s="41"/>
      <c r="AR196" s="41"/>
      <c r="AS196" s="41"/>
      <c r="AT196" s="41"/>
      <c r="AU196" s="47" t="s">
        <v>219</v>
      </c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1:58" ht="13.8" x14ac:dyDescent="0.2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5">
      <c r="A198" s="152" t="s">
        <v>291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41"/>
      <c r="AC198" s="41"/>
      <c r="AD198" s="41"/>
      <c r="AE198" s="41"/>
      <c r="AF198" s="41"/>
      <c r="AG198" s="41"/>
      <c r="AH198" s="68"/>
      <c r="AI198" s="68"/>
      <c r="AJ198" s="68"/>
      <c r="AK198" s="68"/>
      <c r="AL198" s="68"/>
      <c r="AM198" s="68"/>
      <c r="AN198" s="68"/>
      <c r="AO198" s="68"/>
      <c r="AP198" s="68"/>
      <c r="AQ198" s="41"/>
      <c r="AR198" s="41"/>
      <c r="AS198" s="41"/>
      <c r="AT198" s="41"/>
      <c r="AU198" s="154" t="s">
        <v>360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</row>
    <row r="199" spans="1:58" ht="12" customHeight="1" x14ac:dyDescent="0.25">
      <c r="AB199" s="41"/>
      <c r="AC199" s="41"/>
      <c r="AD199" s="41"/>
      <c r="AE199" s="41"/>
      <c r="AF199" s="41"/>
      <c r="AG199" s="41"/>
      <c r="AH199" s="47" t="s">
        <v>2</v>
      </c>
      <c r="AI199" s="47"/>
      <c r="AJ199" s="47"/>
      <c r="AK199" s="47"/>
      <c r="AL199" s="47"/>
      <c r="AM199" s="47"/>
      <c r="AN199" s="47"/>
      <c r="AO199" s="47"/>
      <c r="AP199" s="47"/>
      <c r="AQ199" s="41"/>
      <c r="AR199" s="41"/>
      <c r="AS199" s="41"/>
      <c r="AT199" s="41"/>
      <c r="AU199" s="47" t="s">
        <v>219</v>
      </c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642" priority="5" stopIfTrue="1" operator="equal">
      <formula>A81</formula>
    </cfRule>
  </conditionalFormatting>
  <conditionalFormatting sqref="A99:C99 A106:C106">
    <cfRule type="cellIs" dxfId="641" priority="6" stopIfTrue="1" operator="equal">
      <formula>A98</formula>
    </cfRule>
    <cfRule type="cellIs" dxfId="640" priority="7" stopIfTrue="1" operator="equal">
      <formula>0</formula>
    </cfRule>
  </conditionalFormatting>
  <conditionalFormatting sqref="A91">
    <cfRule type="cellIs" dxfId="639" priority="235" stopIfTrue="1" operator="equal">
      <formula>A90</formula>
    </cfRule>
  </conditionalFormatting>
  <conditionalFormatting sqref="A125">
    <cfRule type="cellIs" dxfId="638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63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538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456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269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27.6" customHeight="1" x14ac:dyDescent="0.25">
      <c r="A15" s="148" t="s">
        <v>535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1.80000000000001" customHeight="1" x14ac:dyDescent="0.25">
      <c r="A18" s="148" t="s">
        <v>536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27.6" customHeight="1" x14ac:dyDescent="0.25">
      <c r="A21" s="148" t="s">
        <v>537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10637376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10637376</v>
      </c>
      <c r="AJ30" s="161"/>
      <c r="AK30" s="161"/>
      <c r="AL30" s="161"/>
      <c r="AM30" s="162"/>
      <c r="AN30" s="160">
        <v>21647437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21647437</v>
      </c>
      <c r="BC30" s="161"/>
      <c r="BD30" s="161"/>
      <c r="BE30" s="161"/>
      <c r="BF30" s="162"/>
      <c r="BG30" s="160">
        <v>12000000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12000000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10637376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10637376</v>
      </c>
      <c r="AJ31" s="165"/>
      <c r="AK31" s="165"/>
      <c r="AL31" s="165"/>
      <c r="AM31" s="166"/>
      <c r="AN31" s="164">
        <v>21647437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21647437</v>
      </c>
      <c r="BC31" s="165"/>
      <c r="BD31" s="165"/>
      <c r="BE31" s="165"/>
      <c r="BF31" s="166"/>
      <c r="BG31" s="164">
        <v>12000000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12000000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12960000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12960000</v>
      </c>
      <c r="AN39" s="161"/>
      <c r="AO39" s="161"/>
      <c r="AP39" s="161"/>
      <c r="AQ39" s="162"/>
      <c r="AR39" s="160">
        <v>13737600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13737600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12960000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12960000</v>
      </c>
      <c r="AN40" s="165"/>
      <c r="AO40" s="165"/>
      <c r="AP40" s="165"/>
      <c r="AQ40" s="166"/>
      <c r="AR40" s="164">
        <v>13737600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13737600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2210</v>
      </c>
      <c r="B50" s="157"/>
      <c r="C50" s="157"/>
      <c r="D50" s="158"/>
      <c r="E50" s="130" t="s">
        <v>310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757525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757525</v>
      </c>
      <c r="AJ50" s="161"/>
      <c r="AK50" s="161"/>
      <c r="AL50" s="161"/>
      <c r="AM50" s="162"/>
      <c r="AN50" s="160">
        <v>429900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429900</v>
      </c>
      <c r="BC50" s="161"/>
      <c r="BD50" s="161"/>
      <c r="BE50" s="161"/>
      <c r="BF50" s="162"/>
      <c r="BG50" s="160">
        <v>238990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238990</v>
      </c>
      <c r="BV50" s="161"/>
      <c r="BW50" s="161"/>
      <c r="BX50" s="161"/>
      <c r="BY50" s="162"/>
      <c r="CA50" s="136" t="s">
        <v>34</v>
      </c>
    </row>
    <row r="51" spans="1:79" s="136" customFormat="1" ht="13.2" customHeight="1" x14ac:dyDescent="0.25">
      <c r="A51" s="156">
        <v>2240</v>
      </c>
      <c r="B51" s="157"/>
      <c r="C51" s="157"/>
      <c r="D51" s="158"/>
      <c r="E51" s="130" t="s">
        <v>311</v>
      </c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2"/>
      <c r="U51" s="160">
        <v>8869803</v>
      </c>
      <c r="V51" s="161"/>
      <c r="W51" s="161"/>
      <c r="X51" s="161"/>
      <c r="Y51" s="162"/>
      <c r="Z51" s="160">
        <v>0</v>
      </c>
      <c r="AA51" s="161"/>
      <c r="AB51" s="161"/>
      <c r="AC51" s="161"/>
      <c r="AD51" s="162"/>
      <c r="AE51" s="160">
        <v>0</v>
      </c>
      <c r="AF51" s="161"/>
      <c r="AG51" s="161"/>
      <c r="AH51" s="162"/>
      <c r="AI51" s="160">
        <f>IF(ISNUMBER(U51),U51,0)+IF(ISNUMBER(Z51),Z51,0)</f>
        <v>8869803</v>
      </c>
      <c r="AJ51" s="161"/>
      <c r="AK51" s="161"/>
      <c r="AL51" s="161"/>
      <c r="AM51" s="162"/>
      <c r="AN51" s="160">
        <v>19190537</v>
      </c>
      <c r="AO51" s="161"/>
      <c r="AP51" s="161"/>
      <c r="AQ51" s="161"/>
      <c r="AR51" s="162"/>
      <c r="AS51" s="160">
        <v>0</v>
      </c>
      <c r="AT51" s="161"/>
      <c r="AU51" s="161"/>
      <c r="AV51" s="161"/>
      <c r="AW51" s="162"/>
      <c r="AX51" s="160">
        <v>0</v>
      </c>
      <c r="AY51" s="161"/>
      <c r="AZ51" s="161"/>
      <c r="BA51" s="162"/>
      <c r="BB51" s="160">
        <f>IF(ISNUMBER(AN51),AN51,0)+IF(ISNUMBER(AS51),AS51,0)</f>
        <v>19190537</v>
      </c>
      <c r="BC51" s="161"/>
      <c r="BD51" s="161"/>
      <c r="BE51" s="161"/>
      <c r="BF51" s="162"/>
      <c r="BG51" s="160">
        <v>10061010</v>
      </c>
      <c r="BH51" s="161"/>
      <c r="BI51" s="161"/>
      <c r="BJ51" s="161"/>
      <c r="BK51" s="162"/>
      <c r="BL51" s="160">
        <v>0</v>
      </c>
      <c r="BM51" s="161"/>
      <c r="BN51" s="161"/>
      <c r="BO51" s="161"/>
      <c r="BP51" s="162"/>
      <c r="BQ51" s="160">
        <v>0</v>
      </c>
      <c r="BR51" s="161"/>
      <c r="BS51" s="161"/>
      <c r="BT51" s="162"/>
      <c r="BU51" s="160">
        <f>IF(ISNUMBER(BG51),BG51,0)+IF(ISNUMBER(BL51),BL51,0)</f>
        <v>10061010</v>
      </c>
      <c r="BV51" s="161"/>
      <c r="BW51" s="161"/>
      <c r="BX51" s="161"/>
      <c r="BY51" s="162"/>
    </row>
    <row r="52" spans="1:79" s="136" customFormat="1" ht="13.2" customHeight="1" x14ac:dyDescent="0.25">
      <c r="A52" s="156">
        <v>2273</v>
      </c>
      <c r="B52" s="157"/>
      <c r="C52" s="157"/>
      <c r="D52" s="158"/>
      <c r="E52" s="130" t="s">
        <v>315</v>
      </c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2"/>
      <c r="U52" s="160">
        <v>1010048</v>
      </c>
      <c r="V52" s="161"/>
      <c r="W52" s="161"/>
      <c r="X52" s="161"/>
      <c r="Y52" s="162"/>
      <c r="Z52" s="160">
        <v>0</v>
      </c>
      <c r="AA52" s="161"/>
      <c r="AB52" s="161"/>
      <c r="AC52" s="161"/>
      <c r="AD52" s="162"/>
      <c r="AE52" s="160">
        <v>0</v>
      </c>
      <c r="AF52" s="161"/>
      <c r="AG52" s="161"/>
      <c r="AH52" s="162"/>
      <c r="AI52" s="160">
        <f>IF(ISNUMBER(U52),U52,0)+IF(ISNUMBER(Z52),Z52,0)</f>
        <v>1010048</v>
      </c>
      <c r="AJ52" s="161"/>
      <c r="AK52" s="161"/>
      <c r="AL52" s="161"/>
      <c r="AM52" s="162"/>
      <c r="AN52" s="160">
        <v>2000000</v>
      </c>
      <c r="AO52" s="161"/>
      <c r="AP52" s="161"/>
      <c r="AQ52" s="161"/>
      <c r="AR52" s="162"/>
      <c r="AS52" s="160">
        <v>0</v>
      </c>
      <c r="AT52" s="161"/>
      <c r="AU52" s="161"/>
      <c r="AV52" s="161"/>
      <c r="AW52" s="162"/>
      <c r="AX52" s="160">
        <v>0</v>
      </c>
      <c r="AY52" s="161"/>
      <c r="AZ52" s="161"/>
      <c r="BA52" s="162"/>
      <c r="BB52" s="160">
        <f>IF(ISNUMBER(AN52),AN52,0)+IF(ISNUMBER(AS52),AS52,0)</f>
        <v>2000000</v>
      </c>
      <c r="BC52" s="161"/>
      <c r="BD52" s="161"/>
      <c r="BE52" s="161"/>
      <c r="BF52" s="162"/>
      <c r="BG52" s="160">
        <v>1700000</v>
      </c>
      <c r="BH52" s="161"/>
      <c r="BI52" s="161"/>
      <c r="BJ52" s="161"/>
      <c r="BK52" s="162"/>
      <c r="BL52" s="160">
        <v>0</v>
      </c>
      <c r="BM52" s="161"/>
      <c r="BN52" s="161"/>
      <c r="BO52" s="161"/>
      <c r="BP52" s="162"/>
      <c r="BQ52" s="160">
        <v>0</v>
      </c>
      <c r="BR52" s="161"/>
      <c r="BS52" s="161"/>
      <c r="BT52" s="162"/>
      <c r="BU52" s="160">
        <f>IF(ISNUMBER(BG52),BG52,0)+IF(ISNUMBER(BL52),BL52,0)</f>
        <v>1700000</v>
      </c>
      <c r="BV52" s="161"/>
      <c r="BW52" s="161"/>
      <c r="BX52" s="161"/>
      <c r="BY52" s="162"/>
    </row>
    <row r="53" spans="1:79" s="136" customFormat="1" ht="39.6" customHeight="1" x14ac:dyDescent="0.25">
      <c r="A53" s="156">
        <v>2282</v>
      </c>
      <c r="B53" s="157"/>
      <c r="C53" s="157"/>
      <c r="D53" s="158"/>
      <c r="E53" s="130" t="s">
        <v>317</v>
      </c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2"/>
      <c r="U53" s="160">
        <v>0</v>
      </c>
      <c r="V53" s="161"/>
      <c r="W53" s="161"/>
      <c r="X53" s="161"/>
      <c r="Y53" s="162"/>
      <c r="Z53" s="160">
        <v>0</v>
      </c>
      <c r="AA53" s="161"/>
      <c r="AB53" s="161"/>
      <c r="AC53" s="161"/>
      <c r="AD53" s="162"/>
      <c r="AE53" s="160">
        <v>0</v>
      </c>
      <c r="AF53" s="161"/>
      <c r="AG53" s="161"/>
      <c r="AH53" s="162"/>
      <c r="AI53" s="160">
        <f>IF(ISNUMBER(U53),U53,0)+IF(ISNUMBER(Z53),Z53,0)</f>
        <v>0</v>
      </c>
      <c r="AJ53" s="161"/>
      <c r="AK53" s="161"/>
      <c r="AL53" s="161"/>
      <c r="AM53" s="162"/>
      <c r="AN53" s="160">
        <v>27000</v>
      </c>
      <c r="AO53" s="161"/>
      <c r="AP53" s="161"/>
      <c r="AQ53" s="161"/>
      <c r="AR53" s="162"/>
      <c r="AS53" s="160">
        <v>0</v>
      </c>
      <c r="AT53" s="161"/>
      <c r="AU53" s="161"/>
      <c r="AV53" s="161"/>
      <c r="AW53" s="162"/>
      <c r="AX53" s="160">
        <v>0</v>
      </c>
      <c r="AY53" s="161"/>
      <c r="AZ53" s="161"/>
      <c r="BA53" s="162"/>
      <c r="BB53" s="160">
        <f>IF(ISNUMBER(AN53),AN53,0)+IF(ISNUMBER(AS53),AS53,0)</f>
        <v>27000</v>
      </c>
      <c r="BC53" s="161"/>
      <c r="BD53" s="161"/>
      <c r="BE53" s="161"/>
      <c r="BF53" s="162"/>
      <c r="BG53" s="160">
        <v>0</v>
      </c>
      <c r="BH53" s="161"/>
      <c r="BI53" s="161"/>
      <c r="BJ53" s="161"/>
      <c r="BK53" s="162"/>
      <c r="BL53" s="160">
        <v>0</v>
      </c>
      <c r="BM53" s="161"/>
      <c r="BN53" s="161"/>
      <c r="BO53" s="161"/>
      <c r="BP53" s="162"/>
      <c r="BQ53" s="160">
        <v>0</v>
      </c>
      <c r="BR53" s="161"/>
      <c r="BS53" s="161"/>
      <c r="BT53" s="162"/>
      <c r="BU53" s="160">
        <f>IF(ISNUMBER(BG53),BG53,0)+IF(ISNUMBER(BL53),BL53,0)</f>
        <v>0</v>
      </c>
      <c r="BV53" s="161"/>
      <c r="BW53" s="161"/>
      <c r="BX53" s="161"/>
      <c r="BY53" s="162"/>
    </row>
    <row r="54" spans="1:79" s="136" customFormat="1" ht="13.2" customHeight="1" x14ac:dyDescent="0.25">
      <c r="A54" s="156">
        <v>3132</v>
      </c>
      <c r="B54" s="157"/>
      <c r="C54" s="157"/>
      <c r="D54" s="158"/>
      <c r="E54" s="130" t="s">
        <v>457</v>
      </c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2"/>
      <c r="U54" s="160">
        <v>0</v>
      </c>
      <c r="V54" s="161"/>
      <c r="W54" s="161"/>
      <c r="X54" s="161"/>
      <c r="Y54" s="162"/>
      <c r="Z54" s="160">
        <v>854000</v>
      </c>
      <c r="AA54" s="161"/>
      <c r="AB54" s="161"/>
      <c r="AC54" s="161"/>
      <c r="AD54" s="162"/>
      <c r="AE54" s="160">
        <v>0</v>
      </c>
      <c r="AF54" s="161"/>
      <c r="AG54" s="161"/>
      <c r="AH54" s="162"/>
      <c r="AI54" s="160">
        <f>IF(ISNUMBER(U54),U54,0)+IF(ISNUMBER(Z54),Z54,0)</f>
        <v>854000</v>
      </c>
      <c r="AJ54" s="161"/>
      <c r="AK54" s="161"/>
      <c r="AL54" s="161"/>
      <c r="AM54" s="162"/>
      <c r="AN54" s="160">
        <v>0</v>
      </c>
      <c r="AO54" s="161"/>
      <c r="AP54" s="161"/>
      <c r="AQ54" s="161"/>
      <c r="AR54" s="162"/>
      <c r="AS54" s="160">
        <v>0</v>
      </c>
      <c r="AT54" s="161"/>
      <c r="AU54" s="161"/>
      <c r="AV54" s="161"/>
      <c r="AW54" s="162"/>
      <c r="AX54" s="160">
        <v>0</v>
      </c>
      <c r="AY54" s="161"/>
      <c r="AZ54" s="161"/>
      <c r="BA54" s="162"/>
      <c r="BB54" s="160">
        <f>IF(ISNUMBER(AN54),AN54,0)+IF(ISNUMBER(AS54),AS54,0)</f>
        <v>0</v>
      </c>
      <c r="BC54" s="161"/>
      <c r="BD54" s="161"/>
      <c r="BE54" s="161"/>
      <c r="BF54" s="162"/>
      <c r="BG54" s="160">
        <v>0</v>
      </c>
      <c r="BH54" s="161"/>
      <c r="BI54" s="161"/>
      <c r="BJ54" s="161"/>
      <c r="BK54" s="162"/>
      <c r="BL54" s="160">
        <v>0</v>
      </c>
      <c r="BM54" s="161"/>
      <c r="BN54" s="161"/>
      <c r="BO54" s="161"/>
      <c r="BP54" s="162"/>
      <c r="BQ54" s="160">
        <v>0</v>
      </c>
      <c r="BR54" s="161"/>
      <c r="BS54" s="161"/>
      <c r="BT54" s="162"/>
      <c r="BU54" s="160">
        <f>IF(ISNUMBER(BG54),BG54,0)+IF(ISNUMBER(BL54),BL54,0)</f>
        <v>0</v>
      </c>
      <c r="BV54" s="161"/>
      <c r="BW54" s="161"/>
      <c r="BX54" s="161"/>
      <c r="BY54" s="162"/>
    </row>
    <row r="55" spans="1:79" s="9" customFormat="1" ht="12.75" customHeight="1" x14ac:dyDescent="0.25">
      <c r="A55" s="125"/>
      <c r="B55" s="126"/>
      <c r="C55" s="126"/>
      <c r="D55" s="128"/>
      <c r="E55" s="137" t="s">
        <v>179</v>
      </c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9"/>
      <c r="U55" s="164">
        <v>10637376</v>
      </c>
      <c r="V55" s="165"/>
      <c r="W55" s="165"/>
      <c r="X55" s="165"/>
      <c r="Y55" s="166"/>
      <c r="Z55" s="164">
        <v>854000</v>
      </c>
      <c r="AA55" s="165"/>
      <c r="AB55" s="165"/>
      <c r="AC55" s="165"/>
      <c r="AD55" s="166"/>
      <c r="AE55" s="164">
        <v>0</v>
      </c>
      <c r="AF55" s="165"/>
      <c r="AG55" s="165"/>
      <c r="AH55" s="166"/>
      <c r="AI55" s="164">
        <f>IF(ISNUMBER(U55),U55,0)+IF(ISNUMBER(Z55),Z55,0)</f>
        <v>11491376</v>
      </c>
      <c r="AJ55" s="165"/>
      <c r="AK55" s="165"/>
      <c r="AL55" s="165"/>
      <c r="AM55" s="166"/>
      <c r="AN55" s="164">
        <v>21647437</v>
      </c>
      <c r="AO55" s="165"/>
      <c r="AP55" s="165"/>
      <c r="AQ55" s="165"/>
      <c r="AR55" s="166"/>
      <c r="AS55" s="164">
        <v>0</v>
      </c>
      <c r="AT55" s="165"/>
      <c r="AU55" s="165"/>
      <c r="AV55" s="165"/>
      <c r="AW55" s="166"/>
      <c r="AX55" s="164">
        <v>0</v>
      </c>
      <c r="AY55" s="165"/>
      <c r="AZ55" s="165"/>
      <c r="BA55" s="166"/>
      <c r="BB55" s="164">
        <f>IF(ISNUMBER(AN55),AN55,0)+IF(ISNUMBER(AS55),AS55,0)</f>
        <v>21647437</v>
      </c>
      <c r="BC55" s="165"/>
      <c r="BD55" s="165"/>
      <c r="BE55" s="165"/>
      <c r="BF55" s="166"/>
      <c r="BG55" s="164">
        <v>12000000</v>
      </c>
      <c r="BH55" s="165"/>
      <c r="BI55" s="165"/>
      <c r="BJ55" s="165"/>
      <c r="BK55" s="166"/>
      <c r="BL55" s="164">
        <v>0</v>
      </c>
      <c r="BM55" s="165"/>
      <c r="BN55" s="165"/>
      <c r="BO55" s="165"/>
      <c r="BP55" s="166"/>
      <c r="BQ55" s="164">
        <v>0</v>
      </c>
      <c r="BR55" s="165"/>
      <c r="BS55" s="165"/>
      <c r="BT55" s="166"/>
      <c r="BU55" s="164">
        <f>IF(ISNUMBER(BG55),BG55,0)+IF(ISNUMBER(BL55),BL55,0)</f>
        <v>12000000</v>
      </c>
      <c r="BV55" s="165"/>
      <c r="BW55" s="165"/>
      <c r="BX55" s="165"/>
      <c r="BY55" s="166"/>
    </row>
    <row r="57" spans="1:79" ht="14.25" customHeight="1" x14ac:dyDescent="0.25">
      <c r="A57" s="48" t="s">
        <v>371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5">
      <c r="A58" s="69" t="s">
        <v>296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5">
      <c r="A59" s="86" t="s">
        <v>150</v>
      </c>
      <c r="B59" s="87"/>
      <c r="C59" s="87"/>
      <c r="D59" s="87"/>
      <c r="E59" s="88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297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298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299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5">
      <c r="A60" s="89"/>
      <c r="B60" s="90"/>
      <c r="C60" s="90"/>
      <c r="D60" s="90"/>
      <c r="E60" s="91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5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5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5">
      <c r="A63" s="125"/>
      <c r="B63" s="126"/>
      <c r="C63" s="126"/>
      <c r="D63" s="126"/>
      <c r="E63" s="128"/>
      <c r="F63" s="125" t="s">
        <v>179</v>
      </c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8"/>
      <c r="U63" s="164"/>
      <c r="V63" s="165"/>
      <c r="W63" s="165"/>
      <c r="X63" s="165"/>
      <c r="Y63" s="166"/>
      <c r="Z63" s="164"/>
      <c r="AA63" s="165"/>
      <c r="AB63" s="165"/>
      <c r="AC63" s="165"/>
      <c r="AD63" s="166"/>
      <c r="AE63" s="164"/>
      <c r="AF63" s="165"/>
      <c r="AG63" s="165"/>
      <c r="AH63" s="166"/>
      <c r="AI63" s="164">
        <f>IF(ISNUMBER(U63),U63,0)+IF(ISNUMBER(Z63),Z63,0)</f>
        <v>0</v>
      </c>
      <c r="AJ63" s="165"/>
      <c r="AK63" s="165"/>
      <c r="AL63" s="165"/>
      <c r="AM63" s="166"/>
      <c r="AN63" s="164"/>
      <c r="AO63" s="165"/>
      <c r="AP63" s="165"/>
      <c r="AQ63" s="165"/>
      <c r="AR63" s="166"/>
      <c r="AS63" s="164"/>
      <c r="AT63" s="165"/>
      <c r="AU63" s="165"/>
      <c r="AV63" s="165"/>
      <c r="AW63" s="166"/>
      <c r="AX63" s="164"/>
      <c r="AY63" s="165"/>
      <c r="AZ63" s="165"/>
      <c r="BA63" s="166"/>
      <c r="BB63" s="164">
        <f>IF(ISNUMBER(AN63),AN63,0)+IF(ISNUMBER(AS63),AS63,0)</f>
        <v>0</v>
      </c>
      <c r="BC63" s="165"/>
      <c r="BD63" s="165"/>
      <c r="BE63" s="165"/>
      <c r="BF63" s="166"/>
      <c r="BG63" s="164"/>
      <c r="BH63" s="165"/>
      <c r="BI63" s="165"/>
      <c r="BJ63" s="165"/>
      <c r="BK63" s="166"/>
      <c r="BL63" s="164"/>
      <c r="BM63" s="165"/>
      <c r="BN63" s="165"/>
      <c r="BO63" s="165"/>
      <c r="BP63" s="166"/>
      <c r="BQ63" s="164"/>
      <c r="BR63" s="165"/>
      <c r="BS63" s="165"/>
      <c r="BT63" s="166"/>
      <c r="BU63" s="164">
        <f>IF(ISNUMBER(BG63),BG63,0)+IF(ISNUMBER(BL63),BL63,0)</f>
        <v>0</v>
      </c>
      <c r="BV63" s="165"/>
      <c r="BW63" s="165"/>
      <c r="BX63" s="165"/>
      <c r="BY63" s="166"/>
      <c r="CA63" s="9" t="s">
        <v>36</v>
      </c>
    </row>
    <row r="65" spans="1:79" ht="14.25" customHeight="1" x14ac:dyDescent="0.25">
      <c r="A65" s="48" t="s">
        <v>383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5">
      <c r="A66" s="69" t="s">
        <v>296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5">
      <c r="A67" s="86" t="s">
        <v>149</v>
      </c>
      <c r="B67" s="87"/>
      <c r="C67" s="87"/>
      <c r="D67" s="88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300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302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5">
      <c r="A68" s="89"/>
      <c r="B68" s="90"/>
      <c r="C68" s="90"/>
      <c r="D68" s="91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5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5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3" t="s">
        <v>81</v>
      </c>
      <c r="Y70" s="94"/>
      <c r="Z70" s="94"/>
      <c r="AA70" s="94"/>
      <c r="AB70" s="95"/>
      <c r="AC70" s="93" t="s">
        <v>82</v>
      </c>
      <c r="AD70" s="94"/>
      <c r="AE70" s="94"/>
      <c r="AF70" s="94"/>
      <c r="AG70" s="95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6" customFormat="1" ht="13.2" customHeight="1" x14ac:dyDescent="0.25">
      <c r="A71" s="156">
        <v>2210</v>
      </c>
      <c r="B71" s="157"/>
      <c r="C71" s="157"/>
      <c r="D71" s="158"/>
      <c r="E71" s="130" t="s">
        <v>310</v>
      </c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2"/>
      <c r="X71" s="160">
        <v>258109</v>
      </c>
      <c r="Y71" s="161"/>
      <c r="Z71" s="161"/>
      <c r="AA71" s="161"/>
      <c r="AB71" s="162"/>
      <c r="AC71" s="160">
        <v>0</v>
      </c>
      <c r="AD71" s="161"/>
      <c r="AE71" s="161"/>
      <c r="AF71" s="161"/>
      <c r="AG71" s="162"/>
      <c r="AH71" s="160">
        <v>0</v>
      </c>
      <c r="AI71" s="161"/>
      <c r="AJ71" s="161"/>
      <c r="AK71" s="161"/>
      <c r="AL71" s="162"/>
      <c r="AM71" s="160">
        <f>IF(ISNUMBER(X71),X71,0)+IF(ISNUMBER(AC71),AC71,0)</f>
        <v>258109</v>
      </c>
      <c r="AN71" s="161"/>
      <c r="AO71" s="161"/>
      <c r="AP71" s="161"/>
      <c r="AQ71" s="162"/>
      <c r="AR71" s="160">
        <v>273854</v>
      </c>
      <c r="AS71" s="161"/>
      <c r="AT71" s="161"/>
      <c r="AU71" s="161"/>
      <c r="AV71" s="162"/>
      <c r="AW71" s="160">
        <v>0</v>
      </c>
      <c r="AX71" s="161"/>
      <c r="AY71" s="161"/>
      <c r="AZ71" s="161"/>
      <c r="BA71" s="162"/>
      <c r="BB71" s="160">
        <v>0</v>
      </c>
      <c r="BC71" s="161"/>
      <c r="BD71" s="161"/>
      <c r="BE71" s="161"/>
      <c r="BF71" s="162"/>
      <c r="BG71" s="159">
        <f>IF(ISNUMBER(AR71),AR71,0)+IF(ISNUMBER(AW71),AW71,0)</f>
        <v>273854</v>
      </c>
      <c r="BH71" s="159"/>
      <c r="BI71" s="159"/>
      <c r="BJ71" s="159"/>
      <c r="BK71" s="159"/>
      <c r="CA71" s="136" t="s">
        <v>38</v>
      </c>
    </row>
    <row r="72" spans="1:79" s="136" customFormat="1" ht="13.2" customHeight="1" x14ac:dyDescent="0.25">
      <c r="A72" s="156">
        <v>2240</v>
      </c>
      <c r="B72" s="157"/>
      <c r="C72" s="157"/>
      <c r="D72" s="158"/>
      <c r="E72" s="130" t="s">
        <v>311</v>
      </c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2"/>
      <c r="X72" s="160">
        <v>10865891</v>
      </c>
      <c r="Y72" s="161"/>
      <c r="Z72" s="161"/>
      <c r="AA72" s="161"/>
      <c r="AB72" s="162"/>
      <c r="AC72" s="160">
        <v>0</v>
      </c>
      <c r="AD72" s="161"/>
      <c r="AE72" s="161"/>
      <c r="AF72" s="161"/>
      <c r="AG72" s="162"/>
      <c r="AH72" s="160">
        <v>0</v>
      </c>
      <c r="AI72" s="161"/>
      <c r="AJ72" s="161"/>
      <c r="AK72" s="161"/>
      <c r="AL72" s="162"/>
      <c r="AM72" s="160">
        <f>IF(ISNUMBER(X72),X72,0)+IF(ISNUMBER(AC72),AC72,0)</f>
        <v>10865891</v>
      </c>
      <c r="AN72" s="161"/>
      <c r="AO72" s="161"/>
      <c r="AP72" s="161"/>
      <c r="AQ72" s="162"/>
      <c r="AR72" s="160">
        <v>11528710</v>
      </c>
      <c r="AS72" s="161"/>
      <c r="AT72" s="161"/>
      <c r="AU72" s="161"/>
      <c r="AV72" s="162"/>
      <c r="AW72" s="160">
        <v>0</v>
      </c>
      <c r="AX72" s="161"/>
      <c r="AY72" s="161"/>
      <c r="AZ72" s="161"/>
      <c r="BA72" s="162"/>
      <c r="BB72" s="160">
        <v>0</v>
      </c>
      <c r="BC72" s="161"/>
      <c r="BD72" s="161"/>
      <c r="BE72" s="161"/>
      <c r="BF72" s="162"/>
      <c r="BG72" s="159">
        <f>IF(ISNUMBER(AR72),AR72,0)+IF(ISNUMBER(AW72),AW72,0)</f>
        <v>11528710</v>
      </c>
      <c r="BH72" s="159"/>
      <c r="BI72" s="159"/>
      <c r="BJ72" s="159"/>
      <c r="BK72" s="159"/>
    </row>
    <row r="73" spans="1:79" s="136" customFormat="1" ht="13.2" customHeight="1" x14ac:dyDescent="0.25">
      <c r="A73" s="156">
        <v>2273</v>
      </c>
      <c r="B73" s="157"/>
      <c r="C73" s="157"/>
      <c r="D73" s="158"/>
      <c r="E73" s="130" t="s">
        <v>315</v>
      </c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2"/>
      <c r="X73" s="160">
        <v>1836000</v>
      </c>
      <c r="Y73" s="161"/>
      <c r="Z73" s="161"/>
      <c r="AA73" s="161"/>
      <c r="AB73" s="162"/>
      <c r="AC73" s="160">
        <v>0</v>
      </c>
      <c r="AD73" s="161"/>
      <c r="AE73" s="161"/>
      <c r="AF73" s="161"/>
      <c r="AG73" s="162"/>
      <c r="AH73" s="160">
        <v>0</v>
      </c>
      <c r="AI73" s="161"/>
      <c r="AJ73" s="161"/>
      <c r="AK73" s="161"/>
      <c r="AL73" s="162"/>
      <c r="AM73" s="160">
        <f>IF(ISNUMBER(X73),X73,0)+IF(ISNUMBER(AC73),AC73,0)</f>
        <v>1836000</v>
      </c>
      <c r="AN73" s="161"/>
      <c r="AO73" s="161"/>
      <c r="AP73" s="161"/>
      <c r="AQ73" s="162"/>
      <c r="AR73" s="160">
        <v>1947996</v>
      </c>
      <c r="AS73" s="161"/>
      <c r="AT73" s="161"/>
      <c r="AU73" s="161"/>
      <c r="AV73" s="162"/>
      <c r="AW73" s="160">
        <v>0</v>
      </c>
      <c r="AX73" s="161"/>
      <c r="AY73" s="161"/>
      <c r="AZ73" s="161"/>
      <c r="BA73" s="162"/>
      <c r="BB73" s="160">
        <v>0</v>
      </c>
      <c r="BC73" s="161"/>
      <c r="BD73" s="161"/>
      <c r="BE73" s="161"/>
      <c r="BF73" s="162"/>
      <c r="BG73" s="159">
        <f>IF(ISNUMBER(AR73),AR73,0)+IF(ISNUMBER(AW73),AW73,0)</f>
        <v>1947996</v>
      </c>
      <c r="BH73" s="159"/>
      <c r="BI73" s="159"/>
      <c r="BJ73" s="159"/>
      <c r="BK73" s="159"/>
    </row>
    <row r="74" spans="1:79" s="136" customFormat="1" ht="26.4" customHeight="1" x14ac:dyDescent="0.25">
      <c r="A74" s="156">
        <v>2282</v>
      </c>
      <c r="B74" s="157"/>
      <c r="C74" s="157"/>
      <c r="D74" s="158"/>
      <c r="E74" s="130" t="s">
        <v>317</v>
      </c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2"/>
      <c r="X74" s="160">
        <v>0</v>
      </c>
      <c r="Y74" s="161"/>
      <c r="Z74" s="161"/>
      <c r="AA74" s="161"/>
      <c r="AB74" s="162"/>
      <c r="AC74" s="160">
        <v>0</v>
      </c>
      <c r="AD74" s="161"/>
      <c r="AE74" s="161"/>
      <c r="AF74" s="161"/>
      <c r="AG74" s="162"/>
      <c r="AH74" s="160">
        <v>0</v>
      </c>
      <c r="AI74" s="161"/>
      <c r="AJ74" s="161"/>
      <c r="AK74" s="161"/>
      <c r="AL74" s="162"/>
      <c r="AM74" s="160">
        <f>IF(ISNUMBER(X74),X74,0)+IF(ISNUMBER(AC74),AC74,0)</f>
        <v>0</v>
      </c>
      <c r="AN74" s="161"/>
      <c r="AO74" s="161"/>
      <c r="AP74" s="161"/>
      <c r="AQ74" s="162"/>
      <c r="AR74" s="160">
        <v>0</v>
      </c>
      <c r="AS74" s="161"/>
      <c r="AT74" s="161"/>
      <c r="AU74" s="161"/>
      <c r="AV74" s="162"/>
      <c r="AW74" s="160">
        <v>0</v>
      </c>
      <c r="AX74" s="161"/>
      <c r="AY74" s="161"/>
      <c r="AZ74" s="161"/>
      <c r="BA74" s="162"/>
      <c r="BB74" s="160">
        <v>0</v>
      </c>
      <c r="BC74" s="161"/>
      <c r="BD74" s="161"/>
      <c r="BE74" s="161"/>
      <c r="BF74" s="162"/>
      <c r="BG74" s="159">
        <f>IF(ISNUMBER(AR74),AR74,0)+IF(ISNUMBER(AW74),AW74,0)</f>
        <v>0</v>
      </c>
      <c r="BH74" s="159"/>
      <c r="BI74" s="159"/>
      <c r="BJ74" s="159"/>
      <c r="BK74" s="159"/>
    </row>
    <row r="75" spans="1:79" s="136" customFormat="1" ht="13.2" customHeight="1" x14ac:dyDescent="0.25">
      <c r="A75" s="156">
        <v>3132</v>
      </c>
      <c r="B75" s="157"/>
      <c r="C75" s="157"/>
      <c r="D75" s="158"/>
      <c r="E75" s="130" t="s">
        <v>457</v>
      </c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2"/>
      <c r="X75" s="160">
        <v>0</v>
      </c>
      <c r="Y75" s="161"/>
      <c r="Z75" s="161"/>
      <c r="AA75" s="161"/>
      <c r="AB75" s="162"/>
      <c r="AC75" s="160">
        <v>0</v>
      </c>
      <c r="AD75" s="161"/>
      <c r="AE75" s="161"/>
      <c r="AF75" s="161"/>
      <c r="AG75" s="162"/>
      <c r="AH75" s="160">
        <v>0</v>
      </c>
      <c r="AI75" s="161"/>
      <c r="AJ75" s="161"/>
      <c r="AK75" s="161"/>
      <c r="AL75" s="162"/>
      <c r="AM75" s="160">
        <f>IF(ISNUMBER(X75),X75,0)+IF(ISNUMBER(AC75),AC75,0)</f>
        <v>0</v>
      </c>
      <c r="AN75" s="161"/>
      <c r="AO75" s="161"/>
      <c r="AP75" s="161"/>
      <c r="AQ75" s="162"/>
      <c r="AR75" s="160">
        <v>0</v>
      </c>
      <c r="AS75" s="161"/>
      <c r="AT75" s="161"/>
      <c r="AU75" s="161"/>
      <c r="AV75" s="162"/>
      <c r="AW75" s="160">
        <v>0</v>
      </c>
      <c r="AX75" s="161"/>
      <c r="AY75" s="161"/>
      <c r="AZ75" s="161"/>
      <c r="BA75" s="162"/>
      <c r="BB75" s="160">
        <v>0</v>
      </c>
      <c r="BC75" s="161"/>
      <c r="BD75" s="161"/>
      <c r="BE75" s="161"/>
      <c r="BF75" s="162"/>
      <c r="BG75" s="159">
        <f>IF(ISNUMBER(AR75),AR75,0)+IF(ISNUMBER(AW75),AW75,0)</f>
        <v>0</v>
      </c>
      <c r="BH75" s="159"/>
      <c r="BI75" s="159"/>
      <c r="BJ75" s="159"/>
      <c r="BK75" s="159"/>
    </row>
    <row r="76" spans="1:79" s="9" customFormat="1" ht="12.75" customHeight="1" x14ac:dyDescent="0.25">
      <c r="A76" s="125"/>
      <c r="B76" s="126"/>
      <c r="C76" s="126"/>
      <c r="D76" s="128"/>
      <c r="E76" s="137" t="s">
        <v>179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9"/>
      <c r="X76" s="164">
        <v>12960000</v>
      </c>
      <c r="Y76" s="165"/>
      <c r="Z76" s="165"/>
      <c r="AA76" s="165"/>
      <c r="AB76" s="166"/>
      <c r="AC76" s="164">
        <v>0</v>
      </c>
      <c r="AD76" s="165"/>
      <c r="AE76" s="165"/>
      <c r="AF76" s="165"/>
      <c r="AG76" s="166"/>
      <c r="AH76" s="164">
        <v>0</v>
      </c>
      <c r="AI76" s="165"/>
      <c r="AJ76" s="165"/>
      <c r="AK76" s="165"/>
      <c r="AL76" s="166"/>
      <c r="AM76" s="164">
        <f>IF(ISNUMBER(X76),X76,0)+IF(ISNUMBER(AC76),AC76,0)</f>
        <v>12960000</v>
      </c>
      <c r="AN76" s="165"/>
      <c r="AO76" s="165"/>
      <c r="AP76" s="165"/>
      <c r="AQ76" s="166"/>
      <c r="AR76" s="164">
        <v>13750560</v>
      </c>
      <c r="AS76" s="165"/>
      <c r="AT76" s="165"/>
      <c r="AU76" s="165"/>
      <c r="AV76" s="166"/>
      <c r="AW76" s="164">
        <v>0</v>
      </c>
      <c r="AX76" s="165"/>
      <c r="AY76" s="165"/>
      <c r="AZ76" s="165"/>
      <c r="BA76" s="166"/>
      <c r="BB76" s="164">
        <v>0</v>
      </c>
      <c r="BC76" s="165"/>
      <c r="BD76" s="165"/>
      <c r="BE76" s="165"/>
      <c r="BF76" s="166"/>
      <c r="BG76" s="163">
        <f>IF(ISNUMBER(AR76),AR76,0)+IF(ISNUMBER(AW76),AW76,0)</f>
        <v>13750560</v>
      </c>
      <c r="BH76" s="163"/>
      <c r="BI76" s="163"/>
      <c r="BJ76" s="163"/>
      <c r="BK76" s="163"/>
    </row>
    <row r="78" spans="1:79" ht="14.25" customHeight="1" x14ac:dyDescent="0.25">
      <c r="A78" s="48" t="s">
        <v>384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5">
      <c r="A79" s="69" t="s">
        <v>296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5">
      <c r="A80" s="86" t="s">
        <v>150</v>
      </c>
      <c r="B80" s="87"/>
      <c r="C80" s="87"/>
      <c r="D80" s="87"/>
      <c r="E80" s="88"/>
      <c r="F80" s="76" t="s">
        <v>20</v>
      </c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46" t="s">
        <v>300</v>
      </c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61" t="s">
        <v>302</v>
      </c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3"/>
    </row>
    <row r="81" spans="1:79" ht="53.25" customHeight="1" x14ac:dyDescent="0.25">
      <c r="A81" s="89"/>
      <c r="B81" s="90"/>
      <c r="C81" s="90"/>
      <c r="D81" s="90"/>
      <c r="E81" s="91"/>
      <c r="F81" s="79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61" t="s">
        <v>5</v>
      </c>
      <c r="Y81" s="62"/>
      <c r="Z81" s="62"/>
      <c r="AA81" s="62"/>
      <c r="AB81" s="63"/>
      <c r="AC81" s="61" t="s">
        <v>4</v>
      </c>
      <c r="AD81" s="62"/>
      <c r="AE81" s="62"/>
      <c r="AF81" s="62"/>
      <c r="AG81" s="63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99" t="s">
        <v>147</v>
      </c>
      <c r="BC81" s="99"/>
      <c r="BD81" s="99"/>
      <c r="BE81" s="99"/>
      <c r="BF81" s="99"/>
      <c r="BG81" s="61" t="s">
        <v>118</v>
      </c>
      <c r="BH81" s="62"/>
      <c r="BI81" s="62"/>
      <c r="BJ81" s="62"/>
      <c r="BK81" s="63"/>
    </row>
    <row r="82" spans="1:79" ht="15" customHeight="1" x14ac:dyDescent="0.25">
      <c r="A82" s="61">
        <v>1</v>
      </c>
      <c r="B82" s="62"/>
      <c r="C82" s="62"/>
      <c r="D82" s="62"/>
      <c r="E82" s="63"/>
      <c r="F82" s="61">
        <v>2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5" hidden="1" customHeight="1" x14ac:dyDescent="0.25">
      <c r="A83" s="64" t="s">
        <v>85</v>
      </c>
      <c r="B83" s="65"/>
      <c r="C83" s="65"/>
      <c r="D83" s="65"/>
      <c r="E83" s="66"/>
      <c r="F83" s="64" t="s">
        <v>78</v>
      </c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64" t="s">
        <v>81</v>
      </c>
      <c r="Y83" s="65"/>
      <c r="Z83" s="65"/>
      <c r="AA83" s="65"/>
      <c r="AB83" s="66"/>
      <c r="AC83" s="64" t="s">
        <v>82</v>
      </c>
      <c r="AD83" s="65"/>
      <c r="AE83" s="65"/>
      <c r="AF83" s="65"/>
      <c r="AG83" s="6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39</v>
      </c>
    </row>
    <row r="84" spans="1:79" s="9" customFormat="1" ht="12.75" customHeight="1" x14ac:dyDescent="0.25">
      <c r="A84" s="125"/>
      <c r="B84" s="126"/>
      <c r="C84" s="126"/>
      <c r="D84" s="126"/>
      <c r="E84" s="128"/>
      <c r="F84" s="125" t="s">
        <v>179</v>
      </c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8"/>
      <c r="X84" s="167"/>
      <c r="Y84" s="168"/>
      <c r="Z84" s="168"/>
      <c r="AA84" s="168"/>
      <c r="AB84" s="169"/>
      <c r="AC84" s="167"/>
      <c r="AD84" s="168"/>
      <c r="AE84" s="168"/>
      <c r="AF84" s="168"/>
      <c r="AG84" s="169"/>
      <c r="AH84" s="163"/>
      <c r="AI84" s="163"/>
      <c r="AJ84" s="163"/>
      <c r="AK84" s="163"/>
      <c r="AL84" s="163"/>
      <c r="AM84" s="163">
        <f>IF(ISNUMBER(X84),X84,0)+IF(ISNUMBER(AC84),AC84,0)</f>
        <v>0</v>
      </c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>
        <f>IF(ISNUMBER(AR84),AR84,0)+IF(ISNUMBER(AW84),AW84,0)</f>
        <v>0</v>
      </c>
      <c r="BH84" s="163"/>
      <c r="BI84" s="163"/>
      <c r="BJ84" s="163"/>
      <c r="BK84" s="163"/>
      <c r="CA84" s="9" t="s">
        <v>40</v>
      </c>
    </row>
    <row r="87" spans="1:79" ht="14.25" customHeight="1" x14ac:dyDescent="0.25">
      <c r="A87" s="48" t="s">
        <v>151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4.25" customHeight="1" x14ac:dyDescent="0.25">
      <c r="A88" s="48" t="s">
        <v>372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</row>
    <row r="89" spans="1:79" ht="15" customHeight="1" x14ac:dyDescent="0.25">
      <c r="A89" s="69" t="s">
        <v>296</v>
      </c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</row>
    <row r="90" spans="1:79" ht="23.1" customHeight="1" x14ac:dyDescent="0.25">
      <c r="A90" s="76" t="s">
        <v>7</v>
      </c>
      <c r="B90" s="77"/>
      <c r="C90" s="77"/>
      <c r="D90" s="76" t="s">
        <v>152</v>
      </c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/>
      <c r="U90" s="61" t="s">
        <v>297</v>
      </c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3"/>
      <c r="AN90" s="61" t="s">
        <v>298</v>
      </c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3"/>
      <c r="BG90" s="46" t="s">
        <v>299</v>
      </c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</row>
    <row r="91" spans="1:79" ht="52.5" customHeight="1" x14ac:dyDescent="0.25">
      <c r="A91" s="79"/>
      <c r="B91" s="80"/>
      <c r="C91" s="80"/>
      <c r="D91" s="79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1"/>
      <c r="U91" s="61" t="s">
        <v>5</v>
      </c>
      <c r="V91" s="62"/>
      <c r="W91" s="62"/>
      <c r="X91" s="62"/>
      <c r="Y91" s="63"/>
      <c r="Z91" s="61" t="s">
        <v>4</v>
      </c>
      <c r="AA91" s="62"/>
      <c r="AB91" s="62"/>
      <c r="AC91" s="62"/>
      <c r="AD91" s="63"/>
      <c r="AE91" s="82" t="s">
        <v>147</v>
      </c>
      <c r="AF91" s="83"/>
      <c r="AG91" s="83"/>
      <c r="AH91" s="84"/>
      <c r="AI91" s="61" t="s">
        <v>6</v>
      </c>
      <c r="AJ91" s="62"/>
      <c r="AK91" s="62"/>
      <c r="AL91" s="62"/>
      <c r="AM91" s="63"/>
      <c r="AN91" s="61" t="s">
        <v>5</v>
      </c>
      <c r="AO91" s="62"/>
      <c r="AP91" s="62"/>
      <c r="AQ91" s="62"/>
      <c r="AR91" s="63"/>
      <c r="AS91" s="61" t="s">
        <v>4</v>
      </c>
      <c r="AT91" s="62"/>
      <c r="AU91" s="62"/>
      <c r="AV91" s="62"/>
      <c r="AW91" s="63"/>
      <c r="AX91" s="82" t="s">
        <v>147</v>
      </c>
      <c r="AY91" s="83"/>
      <c r="AZ91" s="83"/>
      <c r="BA91" s="84"/>
      <c r="BB91" s="61" t="s">
        <v>118</v>
      </c>
      <c r="BC91" s="62"/>
      <c r="BD91" s="62"/>
      <c r="BE91" s="62"/>
      <c r="BF91" s="63"/>
      <c r="BG91" s="61" t="s">
        <v>5</v>
      </c>
      <c r="BH91" s="62"/>
      <c r="BI91" s="62"/>
      <c r="BJ91" s="62"/>
      <c r="BK91" s="63"/>
      <c r="BL91" s="46" t="s">
        <v>4</v>
      </c>
      <c r="BM91" s="46"/>
      <c r="BN91" s="46"/>
      <c r="BO91" s="46"/>
      <c r="BP91" s="46"/>
      <c r="BQ91" s="99" t="s">
        <v>147</v>
      </c>
      <c r="BR91" s="99"/>
      <c r="BS91" s="99"/>
      <c r="BT91" s="99"/>
      <c r="BU91" s="61" t="s">
        <v>119</v>
      </c>
      <c r="BV91" s="62"/>
      <c r="BW91" s="62"/>
      <c r="BX91" s="62"/>
      <c r="BY91" s="63"/>
    </row>
    <row r="92" spans="1:79" ht="15" customHeight="1" x14ac:dyDescent="0.25">
      <c r="A92" s="61">
        <v>1</v>
      </c>
      <c r="B92" s="62"/>
      <c r="C92" s="62"/>
      <c r="D92" s="61">
        <v>2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3"/>
      <c r="U92" s="61">
        <v>3</v>
      </c>
      <c r="V92" s="62"/>
      <c r="W92" s="62"/>
      <c r="X92" s="62"/>
      <c r="Y92" s="63"/>
      <c r="Z92" s="61">
        <v>4</v>
      </c>
      <c r="AA92" s="62"/>
      <c r="AB92" s="62"/>
      <c r="AC92" s="62"/>
      <c r="AD92" s="63"/>
      <c r="AE92" s="61">
        <v>5</v>
      </c>
      <c r="AF92" s="62"/>
      <c r="AG92" s="62"/>
      <c r="AH92" s="63"/>
      <c r="AI92" s="61">
        <v>6</v>
      </c>
      <c r="AJ92" s="62"/>
      <c r="AK92" s="62"/>
      <c r="AL92" s="62"/>
      <c r="AM92" s="63"/>
      <c r="AN92" s="61">
        <v>7</v>
      </c>
      <c r="AO92" s="62"/>
      <c r="AP92" s="62"/>
      <c r="AQ92" s="62"/>
      <c r="AR92" s="63"/>
      <c r="AS92" s="61">
        <v>8</v>
      </c>
      <c r="AT92" s="62"/>
      <c r="AU92" s="62"/>
      <c r="AV92" s="62"/>
      <c r="AW92" s="63"/>
      <c r="AX92" s="46">
        <v>9</v>
      </c>
      <c r="AY92" s="46"/>
      <c r="AZ92" s="46"/>
      <c r="BA92" s="46"/>
      <c r="BB92" s="61">
        <v>10</v>
      </c>
      <c r="BC92" s="62"/>
      <c r="BD92" s="62"/>
      <c r="BE92" s="62"/>
      <c r="BF92" s="63"/>
      <c r="BG92" s="61">
        <v>11</v>
      </c>
      <c r="BH92" s="62"/>
      <c r="BI92" s="62"/>
      <c r="BJ92" s="62"/>
      <c r="BK92" s="63"/>
      <c r="BL92" s="46">
        <v>12</v>
      </c>
      <c r="BM92" s="46"/>
      <c r="BN92" s="46"/>
      <c r="BO92" s="46"/>
      <c r="BP92" s="46"/>
      <c r="BQ92" s="61">
        <v>13</v>
      </c>
      <c r="BR92" s="62"/>
      <c r="BS92" s="62"/>
      <c r="BT92" s="63"/>
      <c r="BU92" s="61">
        <v>14</v>
      </c>
      <c r="BV92" s="62"/>
      <c r="BW92" s="62"/>
      <c r="BX92" s="62"/>
      <c r="BY92" s="63"/>
    </row>
    <row r="93" spans="1:79" s="2" customFormat="1" ht="14.25" hidden="1" customHeight="1" x14ac:dyDescent="0.25">
      <c r="A93" s="64" t="s">
        <v>90</v>
      </c>
      <c r="B93" s="65"/>
      <c r="C93" s="65"/>
      <c r="D93" s="64" t="s">
        <v>78</v>
      </c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6"/>
      <c r="U93" s="44" t="s">
        <v>86</v>
      </c>
      <c r="V93" s="44"/>
      <c r="W93" s="44"/>
      <c r="X93" s="44"/>
      <c r="Y93" s="44"/>
      <c r="Z93" s="44" t="s">
        <v>87</v>
      </c>
      <c r="AA93" s="44"/>
      <c r="AB93" s="44"/>
      <c r="AC93" s="44"/>
      <c r="AD93" s="44"/>
      <c r="AE93" s="44" t="s">
        <v>113</v>
      </c>
      <c r="AF93" s="44"/>
      <c r="AG93" s="44"/>
      <c r="AH93" s="44"/>
      <c r="AI93" s="75" t="s">
        <v>215</v>
      </c>
      <c r="AJ93" s="75"/>
      <c r="AK93" s="75"/>
      <c r="AL93" s="75"/>
      <c r="AM93" s="75"/>
      <c r="AN93" s="44" t="s">
        <v>88</v>
      </c>
      <c r="AO93" s="44"/>
      <c r="AP93" s="44"/>
      <c r="AQ93" s="44"/>
      <c r="AR93" s="44"/>
      <c r="AS93" s="44" t="s">
        <v>89</v>
      </c>
      <c r="AT93" s="44"/>
      <c r="AU93" s="44"/>
      <c r="AV93" s="44"/>
      <c r="AW93" s="44"/>
      <c r="AX93" s="44" t="s">
        <v>114</v>
      </c>
      <c r="AY93" s="44"/>
      <c r="AZ93" s="44"/>
      <c r="BA93" s="44"/>
      <c r="BB93" s="75" t="s">
        <v>215</v>
      </c>
      <c r="BC93" s="75"/>
      <c r="BD93" s="75"/>
      <c r="BE93" s="75"/>
      <c r="BF93" s="75"/>
      <c r="BG93" s="44" t="s">
        <v>79</v>
      </c>
      <c r="BH93" s="44"/>
      <c r="BI93" s="44"/>
      <c r="BJ93" s="44"/>
      <c r="BK93" s="44"/>
      <c r="BL93" s="44" t="s">
        <v>80</v>
      </c>
      <c r="BM93" s="44"/>
      <c r="BN93" s="44"/>
      <c r="BO93" s="44"/>
      <c r="BP93" s="44"/>
      <c r="BQ93" s="44" t="s">
        <v>115</v>
      </c>
      <c r="BR93" s="44"/>
      <c r="BS93" s="44"/>
      <c r="BT93" s="44"/>
      <c r="BU93" s="75" t="s">
        <v>215</v>
      </c>
      <c r="BV93" s="75"/>
      <c r="BW93" s="75"/>
      <c r="BX93" s="75"/>
      <c r="BY93" s="75"/>
      <c r="CA93" t="s">
        <v>41</v>
      </c>
    </row>
    <row r="94" spans="1:79" s="136" customFormat="1" ht="26.4" customHeight="1" x14ac:dyDescent="0.25">
      <c r="A94" s="156">
        <v>1</v>
      </c>
      <c r="B94" s="157"/>
      <c r="C94" s="157"/>
      <c r="D94" s="130" t="s">
        <v>458</v>
      </c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2"/>
      <c r="U94" s="160">
        <v>48554</v>
      </c>
      <c r="V94" s="161"/>
      <c r="W94" s="161"/>
      <c r="X94" s="161"/>
      <c r="Y94" s="162"/>
      <c r="Z94" s="160">
        <v>0</v>
      </c>
      <c r="AA94" s="161"/>
      <c r="AB94" s="161"/>
      <c r="AC94" s="161"/>
      <c r="AD94" s="162"/>
      <c r="AE94" s="160">
        <v>0</v>
      </c>
      <c r="AF94" s="161"/>
      <c r="AG94" s="161"/>
      <c r="AH94" s="162"/>
      <c r="AI94" s="160">
        <f>IF(ISNUMBER(U94),U94,0)+IF(ISNUMBER(Z94),Z94,0)</f>
        <v>48554</v>
      </c>
      <c r="AJ94" s="161"/>
      <c r="AK94" s="161"/>
      <c r="AL94" s="161"/>
      <c r="AM94" s="162"/>
      <c r="AN94" s="160">
        <v>81059</v>
      </c>
      <c r="AO94" s="161"/>
      <c r="AP94" s="161"/>
      <c r="AQ94" s="161"/>
      <c r="AR94" s="162"/>
      <c r="AS94" s="160">
        <v>0</v>
      </c>
      <c r="AT94" s="161"/>
      <c r="AU94" s="161"/>
      <c r="AV94" s="161"/>
      <c r="AW94" s="162"/>
      <c r="AX94" s="160">
        <v>0</v>
      </c>
      <c r="AY94" s="161"/>
      <c r="AZ94" s="161"/>
      <c r="BA94" s="162"/>
      <c r="BB94" s="160">
        <f>IF(ISNUMBER(AN94),AN94,0)+IF(ISNUMBER(AS94),AS94,0)</f>
        <v>81059</v>
      </c>
      <c r="BC94" s="161"/>
      <c r="BD94" s="161"/>
      <c r="BE94" s="161"/>
      <c r="BF94" s="162"/>
      <c r="BG94" s="160">
        <v>120000</v>
      </c>
      <c r="BH94" s="161"/>
      <c r="BI94" s="161"/>
      <c r="BJ94" s="161"/>
      <c r="BK94" s="162"/>
      <c r="BL94" s="160">
        <v>0</v>
      </c>
      <c r="BM94" s="161"/>
      <c r="BN94" s="161"/>
      <c r="BO94" s="161"/>
      <c r="BP94" s="162"/>
      <c r="BQ94" s="160">
        <v>0</v>
      </c>
      <c r="BR94" s="161"/>
      <c r="BS94" s="161"/>
      <c r="BT94" s="162"/>
      <c r="BU94" s="160">
        <f>IF(ISNUMBER(BG94),BG94,0)+IF(ISNUMBER(BL94),BL94,0)</f>
        <v>120000</v>
      </c>
      <c r="BV94" s="161"/>
      <c r="BW94" s="161"/>
      <c r="BX94" s="161"/>
      <c r="BY94" s="162"/>
      <c r="CA94" s="136" t="s">
        <v>42</v>
      </c>
    </row>
    <row r="95" spans="1:79" s="136" customFormat="1" ht="39.6" customHeight="1" x14ac:dyDescent="0.25">
      <c r="A95" s="156">
        <v>2</v>
      </c>
      <c r="B95" s="157"/>
      <c r="C95" s="157"/>
      <c r="D95" s="130" t="s">
        <v>459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1263975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60">
        <v>0</v>
      </c>
      <c r="AF95" s="161"/>
      <c r="AG95" s="161"/>
      <c r="AH95" s="162"/>
      <c r="AI95" s="160">
        <f>IF(ISNUMBER(U95),U95,0)+IF(ISNUMBER(Z95),Z95,0)</f>
        <v>1263975</v>
      </c>
      <c r="AJ95" s="161"/>
      <c r="AK95" s="161"/>
      <c r="AL95" s="161"/>
      <c r="AM95" s="162"/>
      <c r="AN95" s="160">
        <v>1509066</v>
      </c>
      <c r="AO95" s="161"/>
      <c r="AP95" s="161"/>
      <c r="AQ95" s="161"/>
      <c r="AR95" s="162"/>
      <c r="AS95" s="160">
        <v>0</v>
      </c>
      <c r="AT95" s="161"/>
      <c r="AU95" s="161"/>
      <c r="AV95" s="161"/>
      <c r="AW95" s="162"/>
      <c r="AX95" s="160">
        <v>0</v>
      </c>
      <c r="AY95" s="161"/>
      <c r="AZ95" s="161"/>
      <c r="BA95" s="162"/>
      <c r="BB95" s="160">
        <f>IF(ISNUMBER(AN95),AN95,0)+IF(ISNUMBER(AS95),AS95,0)</f>
        <v>1509066</v>
      </c>
      <c r="BC95" s="161"/>
      <c r="BD95" s="161"/>
      <c r="BE95" s="161"/>
      <c r="BF95" s="162"/>
      <c r="BG95" s="160">
        <v>1380000</v>
      </c>
      <c r="BH95" s="161"/>
      <c r="BI95" s="161"/>
      <c r="BJ95" s="161"/>
      <c r="BK95" s="162"/>
      <c r="BL95" s="160">
        <v>0</v>
      </c>
      <c r="BM95" s="161"/>
      <c r="BN95" s="161"/>
      <c r="BO95" s="161"/>
      <c r="BP95" s="162"/>
      <c r="BQ95" s="160">
        <v>0</v>
      </c>
      <c r="BR95" s="161"/>
      <c r="BS95" s="161"/>
      <c r="BT95" s="162"/>
      <c r="BU95" s="160">
        <f>IF(ISNUMBER(BG95),BG95,0)+IF(ISNUMBER(BL95),BL95,0)</f>
        <v>1380000</v>
      </c>
      <c r="BV95" s="161"/>
      <c r="BW95" s="161"/>
      <c r="BX95" s="161"/>
      <c r="BY95" s="162"/>
    </row>
    <row r="96" spans="1:79" s="136" customFormat="1" ht="13.2" customHeight="1" x14ac:dyDescent="0.25">
      <c r="A96" s="156">
        <v>3</v>
      </c>
      <c r="B96" s="157"/>
      <c r="C96" s="157"/>
      <c r="D96" s="130" t="s">
        <v>460</v>
      </c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2"/>
      <c r="U96" s="160">
        <v>198966</v>
      </c>
      <c r="V96" s="161"/>
      <c r="W96" s="161"/>
      <c r="X96" s="161"/>
      <c r="Y96" s="162"/>
      <c r="Z96" s="160">
        <v>0</v>
      </c>
      <c r="AA96" s="161"/>
      <c r="AB96" s="161"/>
      <c r="AC96" s="161"/>
      <c r="AD96" s="162"/>
      <c r="AE96" s="160">
        <v>0</v>
      </c>
      <c r="AF96" s="161"/>
      <c r="AG96" s="161"/>
      <c r="AH96" s="162"/>
      <c r="AI96" s="160">
        <f>IF(ISNUMBER(U96),U96,0)+IF(ISNUMBER(Z96),Z96,0)</f>
        <v>198966</v>
      </c>
      <c r="AJ96" s="161"/>
      <c r="AK96" s="161"/>
      <c r="AL96" s="161"/>
      <c r="AM96" s="162"/>
      <c r="AN96" s="160">
        <v>199900</v>
      </c>
      <c r="AO96" s="161"/>
      <c r="AP96" s="161"/>
      <c r="AQ96" s="161"/>
      <c r="AR96" s="162"/>
      <c r="AS96" s="160">
        <v>0</v>
      </c>
      <c r="AT96" s="161"/>
      <c r="AU96" s="161"/>
      <c r="AV96" s="161"/>
      <c r="AW96" s="162"/>
      <c r="AX96" s="160">
        <v>0</v>
      </c>
      <c r="AY96" s="161"/>
      <c r="AZ96" s="161"/>
      <c r="BA96" s="162"/>
      <c r="BB96" s="160">
        <f>IF(ISNUMBER(AN96),AN96,0)+IF(ISNUMBER(AS96),AS96,0)</f>
        <v>199900</v>
      </c>
      <c r="BC96" s="161"/>
      <c r="BD96" s="161"/>
      <c r="BE96" s="161"/>
      <c r="BF96" s="162"/>
      <c r="BG96" s="160">
        <v>310000</v>
      </c>
      <c r="BH96" s="161"/>
      <c r="BI96" s="161"/>
      <c r="BJ96" s="161"/>
      <c r="BK96" s="162"/>
      <c r="BL96" s="160">
        <v>0</v>
      </c>
      <c r="BM96" s="161"/>
      <c r="BN96" s="161"/>
      <c r="BO96" s="161"/>
      <c r="BP96" s="162"/>
      <c r="BQ96" s="160">
        <v>0</v>
      </c>
      <c r="BR96" s="161"/>
      <c r="BS96" s="161"/>
      <c r="BT96" s="162"/>
      <c r="BU96" s="160">
        <f>IF(ISNUMBER(BG96),BG96,0)+IF(ISNUMBER(BL96),BL96,0)</f>
        <v>310000</v>
      </c>
      <c r="BV96" s="161"/>
      <c r="BW96" s="161"/>
      <c r="BX96" s="161"/>
      <c r="BY96" s="162"/>
    </row>
    <row r="97" spans="1:79" s="136" customFormat="1" ht="26.4" customHeight="1" x14ac:dyDescent="0.25">
      <c r="A97" s="156">
        <v>4</v>
      </c>
      <c r="B97" s="157"/>
      <c r="C97" s="157"/>
      <c r="D97" s="130" t="s">
        <v>461</v>
      </c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2"/>
      <c r="U97" s="160">
        <v>41845</v>
      </c>
      <c r="V97" s="161"/>
      <c r="W97" s="161"/>
      <c r="X97" s="161"/>
      <c r="Y97" s="162"/>
      <c r="Z97" s="160">
        <v>0</v>
      </c>
      <c r="AA97" s="161"/>
      <c r="AB97" s="161"/>
      <c r="AC97" s="161"/>
      <c r="AD97" s="162"/>
      <c r="AE97" s="160">
        <v>0</v>
      </c>
      <c r="AF97" s="161"/>
      <c r="AG97" s="161"/>
      <c r="AH97" s="162"/>
      <c r="AI97" s="160">
        <f>IF(ISNUMBER(U97),U97,0)+IF(ISNUMBER(Z97),Z97,0)</f>
        <v>41845</v>
      </c>
      <c r="AJ97" s="161"/>
      <c r="AK97" s="161"/>
      <c r="AL97" s="161"/>
      <c r="AM97" s="162"/>
      <c r="AN97" s="160">
        <v>222251</v>
      </c>
      <c r="AO97" s="161"/>
      <c r="AP97" s="161"/>
      <c r="AQ97" s="161"/>
      <c r="AR97" s="162"/>
      <c r="AS97" s="160">
        <v>0</v>
      </c>
      <c r="AT97" s="161"/>
      <c r="AU97" s="161"/>
      <c r="AV97" s="161"/>
      <c r="AW97" s="162"/>
      <c r="AX97" s="160">
        <v>0</v>
      </c>
      <c r="AY97" s="161"/>
      <c r="AZ97" s="161"/>
      <c r="BA97" s="162"/>
      <c r="BB97" s="160">
        <f>IF(ISNUMBER(AN97),AN97,0)+IF(ISNUMBER(AS97),AS97,0)</f>
        <v>222251</v>
      </c>
      <c r="BC97" s="161"/>
      <c r="BD97" s="161"/>
      <c r="BE97" s="161"/>
      <c r="BF97" s="162"/>
      <c r="BG97" s="160">
        <v>180000</v>
      </c>
      <c r="BH97" s="161"/>
      <c r="BI97" s="161"/>
      <c r="BJ97" s="161"/>
      <c r="BK97" s="162"/>
      <c r="BL97" s="160">
        <v>0</v>
      </c>
      <c r="BM97" s="161"/>
      <c r="BN97" s="161"/>
      <c r="BO97" s="161"/>
      <c r="BP97" s="162"/>
      <c r="BQ97" s="160">
        <v>0</v>
      </c>
      <c r="BR97" s="161"/>
      <c r="BS97" s="161"/>
      <c r="BT97" s="162"/>
      <c r="BU97" s="160">
        <f>IF(ISNUMBER(BG97),BG97,0)+IF(ISNUMBER(BL97),BL97,0)</f>
        <v>180000</v>
      </c>
      <c r="BV97" s="161"/>
      <c r="BW97" s="161"/>
      <c r="BX97" s="161"/>
      <c r="BY97" s="162"/>
    </row>
    <row r="98" spans="1:79" s="136" customFormat="1" ht="26.4" customHeight="1" x14ac:dyDescent="0.25">
      <c r="A98" s="156">
        <v>5</v>
      </c>
      <c r="B98" s="157"/>
      <c r="C98" s="157"/>
      <c r="D98" s="130" t="s">
        <v>462</v>
      </c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2"/>
      <c r="U98" s="160">
        <v>1846261</v>
      </c>
      <c r="V98" s="161"/>
      <c r="W98" s="161"/>
      <c r="X98" s="161"/>
      <c r="Y98" s="162"/>
      <c r="Z98" s="160">
        <v>0</v>
      </c>
      <c r="AA98" s="161"/>
      <c r="AB98" s="161"/>
      <c r="AC98" s="161"/>
      <c r="AD98" s="162"/>
      <c r="AE98" s="160">
        <v>0</v>
      </c>
      <c r="AF98" s="161"/>
      <c r="AG98" s="161"/>
      <c r="AH98" s="162"/>
      <c r="AI98" s="160">
        <f>IF(ISNUMBER(U98),U98,0)+IF(ISNUMBER(Z98),Z98,0)</f>
        <v>1846261</v>
      </c>
      <c r="AJ98" s="161"/>
      <c r="AK98" s="161"/>
      <c r="AL98" s="161"/>
      <c r="AM98" s="162"/>
      <c r="AN98" s="160">
        <v>3702342</v>
      </c>
      <c r="AO98" s="161"/>
      <c r="AP98" s="161"/>
      <c r="AQ98" s="161"/>
      <c r="AR98" s="162"/>
      <c r="AS98" s="160">
        <v>0</v>
      </c>
      <c r="AT98" s="161"/>
      <c r="AU98" s="161"/>
      <c r="AV98" s="161"/>
      <c r="AW98" s="162"/>
      <c r="AX98" s="160">
        <v>0</v>
      </c>
      <c r="AY98" s="161"/>
      <c r="AZ98" s="161"/>
      <c r="BA98" s="162"/>
      <c r="BB98" s="160">
        <f>IF(ISNUMBER(AN98),AN98,0)+IF(ISNUMBER(AS98),AS98,0)</f>
        <v>3702342</v>
      </c>
      <c r="BC98" s="161"/>
      <c r="BD98" s="161"/>
      <c r="BE98" s="161"/>
      <c r="BF98" s="162"/>
      <c r="BG98" s="160">
        <v>3290000</v>
      </c>
      <c r="BH98" s="161"/>
      <c r="BI98" s="161"/>
      <c r="BJ98" s="161"/>
      <c r="BK98" s="162"/>
      <c r="BL98" s="160">
        <v>0</v>
      </c>
      <c r="BM98" s="161"/>
      <c r="BN98" s="161"/>
      <c r="BO98" s="161"/>
      <c r="BP98" s="162"/>
      <c r="BQ98" s="160">
        <v>0</v>
      </c>
      <c r="BR98" s="161"/>
      <c r="BS98" s="161"/>
      <c r="BT98" s="162"/>
      <c r="BU98" s="160">
        <f>IF(ISNUMBER(BG98),BG98,0)+IF(ISNUMBER(BL98),BL98,0)</f>
        <v>3290000</v>
      </c>
      <c r="BV98" s="161"/>
      <c r="BW98" s="161"/>
      <c r="BX98" s="161"/>
      <c r="BY98" s="162"/>
    </row>
    <row r="99" spans="1:79" s="136" customFormat="1" ht="26.4" customHeight="1" x14ac:dyDescent="0.25">
      <c r="A99" s="156">
        <v>6</v>
      </c>
      <c r="B99" s="157"/>
      <c r="C99" s="157"/>
      <c r="D99" s="130" t="s">
        <v>463</v>
      </c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2"/>
      <c r="U99" s="160">
        <v>3796497</v>
      </c>
      <c r="V99" s="161"/>
      <c r="W99" s="161"/>
      <c r="X99" s="161"/>
      <c r="Y99" s="162"/>
      <c r="Z99" s="160">
        <v>0</v>
      </c>
      <c r="AA99" s="161"/>
      <c r="AB99" s="161"/>
      <c r="AC99" s="161"/>
      <c r="AD99" s="162"/>
      <c r="AE99" s="160">
        <v>0</v>
      </c>
      <c r="AF99" s="161"/>
      <c r="AG99" s="161"/>
      <c r="AH99" s="162"/>
      <c r="AI99" s="160">
        <f>IF(ISNUMBER(U99),U99,0)+IF(ISNUMBER(Z99),Z99,0)</f>
        <v>3796497</v>
      </c>
      <c r="AJ99" s="161"/>
      <c r="AK99" s="161"/>
      <c r="AL99" s="161"/>
      <c r="AM99" s="162"/>
      <c r="AN99" s="160">
        <v>6006370</v>
      </c>
      <c r="AO99" s="161"/>
      <c r="AP99" s="161"/>
      <c r="AQ99" s="161"/>
      <c r="AR99" s="162"/>
      <c r="AS99" s="160">
        <v>0</v>
      </c>
      <c r="AT99" s="161"/>
      <c r="AU99" s="161"/>
      <c r="AV99" s="161"/>
      <c r="AW99" s="162"/>
      <c r="AX99" s="160">
        <v>0</v>
      </c>
      <c r="AY99" s="161"/>
      <c r="AZ99" s="161"/>
      <c r="BA99" s="162"/>
      <c r="BB99" s="160">
        <f>IF(ISNUMBER(AN99),AN99,0)+IF(ISNUMBER(AS99),AS99,0)</f>
        <v>6006370</v>
      </c>
      <c r="BC99" s="161"/>
      <c r="BD99" s="161"/>
      <c r="BE99" s="161"/>
      <c r="BF99" s="162"/>
      <c r="BG99" s="160">
        <v>2528259</v>
      </c>
      <c r="BH99" s="161"/>
      <c r="BI99" s="161"/>
      <c r="BJ99" s="161"/>
      <c r="BK99" s="162"/>
      <c r="BL99" s="160">
        <v>0</v>
      </c>
      <c r="BM99" s="161"/>
      <c r="BN99" s="161"/>
      <c r="BO99" s="161"/>
      <c r="BP99" s="162"/>
      <c r="BQ99" s="160">
        <v>0</v>
      </c>
      <c r="BR99" s="161"/>
      <c r="BS99" s="161"/>
      <c r="BT99" s="162"/>
      <c r="BU99" s="160">
        <f>IF(ISNUMBER(BG99),BG99,0)+IF(ISNUMBER(BL99),BL99,0)</f>
        <v>2528259</v>
      </c>
      <c r="BV99" s="161"/>
      <c r="BW99" s="161"/>
      <c r="BX99" s="161"/>
      <c r="BY99" s="162"/>
    </row>
    <row r="100" spans="1:79" s="136" customFormat="1" ht="13.2" customHeight="1" x14ac:dyDescent="0.25">
      <c r="A100" s="156">
        <v>7</v>
      </c>
      <c r="B100" s="157"/>
      <c r="C100" s="157"/>
      <c r="D100" s="130" t="s">
        <v>464</v>
      </c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2"/>
      <c r="U100" s="160">
        <v>435584</v>
      </c>
      <c r="V100" s="161"/>
      <c r="W100" s="161"/>
      <c r="X100" s="161"/>
      <c r="Y100" s="162"/>
      <c r="Z100" s="160">
        <v>0</v>
      </c>
      <c r="AA100" s="161"/>
      <c r="AB100" s="161"/>
      <c r="AC100" s="161"/>
      <c r="AD100" s="162"/>
      <c r="AE100" s="160">
        <v>0</v>
      </c>
      <c r="AF100" s="161"/>
      <c r="AG100" s="161"/>
      <c r="AH100" s="162"/>
      <c r="AI100" s="160">
        <f>IF(ISNUMBER(U100),U100,0)+IF(ISNUMBER(Z100),Z100,0)</f>
        <v>435584</v>
      </c>
      <c r="AJ100" s="161"/>
      <c r="AK100" s="161"/>
      <c r="AL100" s="161"/>
      <c r="AM100" s="162"/>
      <c r="AN100" s="160">
        <v>1167418</v>
      </c>
      <c r="AO100" s="161"/>
      <c r="AP100" s="161"/>
      <c r="AQ100" s="161"/>
      <c r="AR100" s="162"/>
      <c r="AS100" s="160">
        <v>0</v>
      </c>
      <c r="AT100" s="161"/>
      <c r="AU100" s="161"/>
      <c r="AV100" s="161"/>
      <c r="AW100" s="162"/>
      <c r="AX100" s="160">
        <v>0</v>
      </c>
      <c r="AY100" s="161"/>
      <c r="AZ100" s="161"/>
      <c r="BA100" s="162"/>
      <c r="BB100" s="160">
        <f>IF(ISNUMBER(AN100),AN100,0)+IF(ISNUMBER(AS100),AS100,0)</f>
        <v>1167418</v>
      </c>
      <c r="BC100" s="161"/>
      <c r="BD100" s="161"/>
      <c r="BE100" s="161"/>
      <c r="BF100" s="162"/>
      <c r="BG100" s="160">
        <v>1750000</v>
      </c>
      <c r="BH100" s="161"/>
      <c r="BI100" s="161"/>
      <c r="BJ100" s="161"/>
      <c r="BK100" s="162"/>
      <c r="BL100" s="160">
        <v>0</v>
      </c>
      <c r="BM100" s="161"/>
      <c r="BN100" s="161"/>
      <c r="BO100" s="161"/>
      <c r="BP100" s="162"/>
      <c r="BQ100" s="160">
        <v>0</v>
      </c>
      <c r="BR100" s="161"/>
      <c r="BS100" s="161"/>
      <c r="BT100" s="162"/>
      <c r="BU100" s="160">
        <f>IF(ISNUMBER(BG100),BG100,0)+IF(ISNUMBER(BL100),BL100,0)</f>
        <v>1750000</v>
      </c>
      <c r="BV100" s="161"/>
      <c r="BW100" s="161"/>
      <c r="BX100" s="161"/>
      <c r="BY100" s="162"/>
    </row>
    <row r="101" spans="1:79" s="136" customFormat="1" ht="26.4" customHeight="1" x14ac:dyDescent="0.25">
      <c r="A101" s="156">
        <v>8</v>
      </c>
      <c r="B101" s="157"/>
      <c r="C101" s="157"/>
      <c r="D101" s="130" t="s">
        <v>465</v>
      </c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2"/>
      <c r="U101" s="160">
        <v>2703850</v>
      </c>
      <c r="V101" s="161"/>
      <c r="W101" s="161"/>
      <c r="X101" s="161"/>
      <c r="Y101" s="162"/>
      <c r="Z101" s="160">
        <v>854000</v>
      </c>
      <c r="AA101" s="161"/>
      <c r="AB101" s="161"/>
      <c r="AC101" s="161"/>
      <c r="AD101" s="162"/>
      <c r="AE101" s="160">
        <v>0</v>
      </c>
      <c r="AF101" s="161"/>
      <c r="AG101" s="161"/>
      <c r="AH101" s="162"/>
      <c r="AI101" s="160">
        <f>IF(ISNUMBER(U101),U101,0)+IF(ISNUMBER(Z101),Z101,0)</f>
        <v>3557850</v>
      </c>
      <c r="AJ101" s="161"/>
      <c r="AK101" s="161"/>
      <c r="AL101" s="161"/>
      <c r="AM101" s="162"/>
      <c r="AN101" s="160">
        <v>4396592</v>
      </c>
      <c r="AO101" s="161"/>
      <c r="AP101" s="161"/>
      <c r="AQ101" s="161"/>
      <c r="AR101" s="162"/>
      <c r="AS101" s="160">
        <v>0</v>
      </c>
      <c r="AT101" s="161"/>
      <c r="AU101" s="161"/>
      <c r="AV101" s="161"/>
      <c r="AW101" s="162"/>
      <c r="AX101" s="160">
        <v>0</v>
      </c>
      <c r="AY101" s="161"/>
      <c r="AZ101" s="161"/>
      <c r="BA101" s="162"/>
      <c r="BB101" s="160">
        <f>IF(ISNUMBER(AN101),AN101,0)+IF(ISNUMBER(AS101),AS101,0)</f>
        <v>4396592</v>
      </c>
      <c r="BC101" s="161"/>
      <c r="BD101" s="161"/>
      <c r="BE101" s="161"/>
      <c r="BF101" s="162"/>
      <c r="BG101" s="160">
        <v>1961741</v>
      </c>
      <c r="BH101" s="161"/>
      <c r="BI101" s="161"/>
      <c r="BJ101" s="161"/>
      <c r="BK101" s="162"/>
      <c r="BL101" s="160">
        <v>0</v>
      </c>
      <c r="BM101" s="161"/>
      <c r="BN101" s="161"/>
      <c r="BO101" s="161"/>
      <c r="BP101" s="162"/>
      <c r="BQ101" s="160">
        <v>0</v>
      </c>
      <c r="BR101" s="161"/>
      <c r="BS101" s="161"/>
      <c r="BT101" s="162"/>
      <c r="BU101" s="160">
        <f>IF(ISNUMBER(BG101),BG101,0)+IF(ISNUMBER(BL101),BL101,0)</f>
        <v>1961741</v>
      </c>
      <c r="BV101" s="161"/>
      <c r="BW101" s="161"/>
      <c r="BX101" s="161"/>
      <c r="BY101" s="162"/>
    </row>
    <row r="102" spans="1:79" s="136" customFormat="1" ht="26.4" customHeight="1" x14ac:dyDescent="0.25">
      <c r="A102" s="156">
        <v>9</v>
      </c>
      <c r="B102" s="157"/>
      <c r="C102" s="157"/>
      <c r="D102" s="130" t="s">
        <v>466</v>
      </c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2"/>
      <c r="U102" s="160">
        <v>254119</v>
      </c>
      <c r="V102" s="161"/>
      <c r="W102" s="161"/>
      <c r="X102" s="161"/>
      <c r="Y102" s="162"/>
      <c r="Z102" s="160">
        <v>0</v>
      </c>
      <c r="AA102" s="161"/>
      <c r="AB102" s="161"/>
      <c r="AC102" s="161"/>
      <c r="AD102" s="162"/>
      <c r="AE102" s="160">
        <v>0</v>
      </c>
      <c r="AF102" s="161"/>
      <c r="AG102" s="161"/>
      <c r="AH102" s="162"/>
      <c r="AI102" s="160">
        <f>IF(ISNUMBER(U102),U102,0)+IF(ISNUMBER(Z102),Z102,0)</f>
        <v>254119</v>
      </c>
      <c r="AJ102" s="161"/>
      <c r="AK102" s="161"/>
      <c r="AL102" s="161"/>
      <c r="AM102" s="162"/>
      <c r="AN102" s="160">
        <v>554440</v>
      </c>
      <c r="AO102" s="161"/>
      <c r="AP102" s="161"/>
      <c r="AQ102" s="161"/>
      <c r="AR102" s="162"/>
      <c r="AS102" s="160">
        <v>0</v>
      </c>
      <c r="AT102" s="161"/>
      <c r="AU102" s="161"/>
      <c r="AV102" s="161"/>
      <c r="AW102" s="162"/>
      <c r="AX102" s="160">
        <v>0</v>
      </c>
      <c r="AY102" s="161"/>
      <c r="AZ102" s="161"/>
      <c r="BA102" s="162"/>
      <c r="BB102" s="160">
        <f>IF(ISNUMBER(AN102),AN102,0)+IF(ISNUMBER(AS102),AS102,0)</f>
        <v>554440</v>
      </c>
      <c r="BC102" s="161"/>
      <c r="BD102" s="161"/>
      <c r="BE102" s="161"/>
      <c r="BF102" s="162"/>
      <c r="BG102" s="160">
        <v>340000</v>
      </c>
      <c r="BH102" s="161"/>
      <c r="BI102" s="161"/>
      <c r="BJ102" s="161"/>
      <c r="BK102" s="162"/>
      <c r="BL102" s="160">
        <v>0</v>
      </c>
      <c r="BM102" s="161"/>
      <c r="BN102" s="161"/>
      <c r="BO102" s="161"/>
      <c r="BP102" s="162"/>
      <c r="BQ102" s="160">
        <v>0</v>
      </c>
      <c r="BR102" s="161"/>
      <c r="BS102" s="161"/>
      <c r="BT102" s="162"/>
      <c r="BU102" s="160">
        <f>IF(ISNUMBER(BG102),BG102,0)+IF(ISNUMBER(BL102),BL102,0)</f>
        <v>340000</v>
      </c>
      <c r="BV102" s="161"/>
      <c r="BW102" s="161"/>
      <c r="BX102" s="161"/>
      <c r="BY102" s="162"/>
    </row>
    <row r="103" spans="1:79" s="136" customFormat="1" ht="26.4" customHeight="1" x14ac:dyDescent="0.25">
      <c r="A103" s="156">
        <v>10</v>
      </c>
      <c r="B103" s="157"/>
      <c r="C103" s="157"/>
      <c r="D103" s="130" t="s">
        <v>467</v>
      </c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2"/>
      <c r="U103" s="160">
        <v>47725</v>
      </c>
      <c r="V103" s="161"/>
      <c r="W103" s="161"/>
      <c r="X103" s="161"/>
      <c r="Y103" s="162"/>
      <c r="Z103" s="160">
        <v>0</v>
      </c>
      <c r="AA103" s="161"/>
      <c r="AB103" s="161"/>
      <c r="AC103" s="161"/>
      <c r="AD103" s="162"/>
      <c r="AE103" s="160">
        <v>0</v>
      </c>
      <c r="AF103" s="161"/>
      <c r="AG103" s="161"/>
      <c r="AH103" s="162"/>
      <c r="AI103" s="160">
        <f>IF(ISNUMBER(U103),U103,0)+IF(ISNUMBER(Z103),Z103,0)</f>
        <v>47725</v>
      </c>
      <c r="AJ103" s="161"/>
      <c r="AK103" s="161"/>
      <c r="AL103" s="161"/>
      <c r="AM103" s="162"/>
      <c r="AN103" s="160">
        <v>107999</v>
      </c>
      <c r="AO103" s="161"/>
      <c r="AP103" s="161"/>
      <c r="AQ103" s="161"/>
      <c r="AR103" s="162"/>
      <c r="AS103" s="160">
        <v>0</v>
      </c>
      <c r="AT103" s="161"/>
      <c r="AU103" s="161"/>
      <c r="AV103" s="161"/>
      <c r="AW103" s="162"/>
      <c r="AX103" s="160">
        <v>0</v>
      </c>
      <c r="AY103" s="161"/>
      <c r="AZ103" s="161"/>
      <c r="BA103" s="162"/>
      <c r="BB103" s="160">
        <f>IF(ISNUMBER(AN103),AN103,0)+IF(ISNUMBER(AS103),AS103,0)</f>
        <v>107999</v>
      </c>
      <c r="BC103" s="161"/>
      <c r="BD103" s="161"/>
      <c r="BE103" s="161"/>
      <c r="BF103" s="162"/>
      <c r="BG103" s="160">
        <v>140000</v>
      </c>
      <c r="BH103" s="161"/>
      <c r="BI103" s="161"/>
      <c r="BJ103" s="161"/>
      <c r="BK103" s="162"/>
      <c r="BL103" s="160">
        <v>0</v>
      </c>
      <c r="BM103" s="161"/>
      <c r="BN103" s="161"/>
      <c r="BO103" s="161"/>
      <c r="BP103" s="162"/>
      <c r="BQ103" s="160">
        <v>0</v>
      </c>
      <c r="BR103" s="161"/>
      <c r="BS103" s="161"/>
      <c r="BT103" s="162"/>
      <c r="BU103" s="160">
        <f>IF(ISNUMBER(BG103),BG103,0)+IF(ISNUMBER(BL103),BL103,0)</f>
        <v>140000</v>
      </c>
      <c r="BV103" s="161"/>
      <c r="BW103" s="161"/>
      <c r="BX103" s="161"/>
      <c r="BY103" s="162"/>
    </row>
    <row r="104" spans="1:79" s="9" customFormat="1" ht="12.75" customHeight="1" x14ac:dyDescent="0.25">
      <c r="A104" s="125"/>
      <c r="B104" s="126"/>
      <c r="C104" s="126"/>
      <c r="D104" s="137" t="s">
        <v>179</v>
      </c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9"/>
      <c r="U104" s="164">
        <v>10637376</v>
      </c>
      <c r="V104" s="165"/>
      <c r="W104" s="165"/>
      <c r="X104" s="165"/>
      <c r="Y104" s="166"/>
      <c r="Z104" s="164">
        <v>854000</v>
      </c>
      <c r="AA104" s="165"/>
      <c r="AB104" s="165"/>
      <c r="AC104" s="165"/>
      <c r="AD104" s="166"/>
      <c r="AE104" s="164">
        <v>0</v>
      </c>
      <c r="AF104" s="165"/>
      <c r="AG104" s="165"/>
      <c r="AH104" s="166"/>
      <c r="AI104" s="164">
        <f>IF(ISNUMBER(U104),U104,0)+IF(ISNUMBER(Z104),Z104,0)</f>
        <v>11491376</v>
      </c>
      <c r="AJ104" s="165"/>
      <c r="AK104" s="165"/>
      <c r="AL104" s="165"/>
      <c r="AM104" s="166"/>
      <c r="AN104" s="164">
        <v>17947437</v>
      </c>
      <c r="AO104" s="165"/>
      <c r="AP104" s="165"/>
      <c r="AQ104" s="165"/>
      <c r="AR104" s="166"/>
      <c r="AS104" s="164">
        <v>0</v>
      </c>
      <c r="AT104" s="165"/>
      <c r="AU104" s="165"/>
      <c r="AV104" s="165"/>
      <c r="AW104" s="166"/>
      <c r="AX104" s="164">
        <v>0</v>
      </c>
      <c r="AY104" s="165"/>
      <c r="AZ104" s="165"/>
      <c r="BA104" s="166"/>
      <c r="BB104" s="164">
        <f>IF(ISNUMBER(AN104),AN104,0)+IF(ISNUMBER(AS104),AS104,0)</f>
        <v>17947437</v>
      </c>
      <c r="BC104" s="165"/>
      <c r="BD104" s="165"/>
      <c r="BE104" s="165"/>
      <c r="BF104" s="166"/>
      <c r="BG104" s="164">
        <v>12000000</v>
      </c>
      <c r="BH104" s="165"/>
      <c r="BI104" s="165"/>
      <c r="BJ104" s="165"/>
      <c r="BK104" s="166"/>
      <c r="BL104" s="164">
        <v>0</v>
      </c>
      <c r="BM104" s="165"/>
      <c r="BN104" s="165"/>
      <c r="BO104" s="165"/>
      <c r="BP104" s="166"/>
      <c r="BQ104" s="164">
        <v>0</v>
      </c>
      <c r="BR104" s="165"/>
      <c r="BS104" s="165"/>
      <c r="BT104" s="166"/>
      <c r="BU104" s="164">
        <f>IF(ISNUMBER(BG104),BG104,0)+IF(ISNUMBER(BL104),BL104,0)</f>
        <v>12000000</v>
      </c>
      <c r="BV104" s="165"/>
      <c r="BW104" s="165"/>
      <c r="BX104" s="165"/>
      <c r="BY104" s="166"/>
    </row>
    <row r="106" spans="1:79" ht="14.25" customHeight="1" x14ac:dyDescent="0.25">
      <c r="A106" s="48" t="s">
        <v>385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0.25">
      <c r="A107" s="100" t="s">
        <v>296</v>
      </c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</row>
    <row r="108" spans="1:79" ht="23.1" customHeight="1" x14ac:dyDescent="0.25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46" t="s">
        <v>300</v>
      </c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 t="s">
        <v>302</v>
      </c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</row>
    <row r="109" spans="1:79" ht="54" customHeight="1" x14ac:dyDescent="0.25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3"/>
      <c r="AI109" s="84"/>
      <c r="AJ109" s="61" t="s">
        <v>6</v>
      </c>
      <c r="AK109" s="62"/>
      <c r="AL109" s="62"/>
      <c r="AM109" s="62"/>
      <c r="AN109" s="63"/>
      <c r="AO109" s="61" t="s">
        <v>5</v>
      </c>
      <c r="AP109" s="62"/>
      <c r="AQ109" s="62"/>
      <c r="AR109" s="62"/>
      <c r="AS109" s="63"/>
      <c r="AT109" s="61" t="s">
        <v>4</v>
      </c>
      <c r="AU109" s="62"/>
      <c r="AV109" s="62"/>
      <c r="AW109" s="62"/>
      <c r="AX109" s="63"/>
      <c r="AY109" s="82" t="s">
        <v>147</v>
      </c>
      <c r="AZ109" s="83"/>
      <c r="BA109" s="83"/>
      <c r="BB109" s="83"/>
      <c r="BC109" s="84"/>
      <c r="BD109" s="46" t="s">
        <v>118</v>
      </c>
      <c r="BE109" s="46"/>
      <c r="BF109" s="46"/>
      <c r="BG109" s="46"/>
      <c r="BH109" s="46"/>
    </row>
    <row r="110" spans="1:79" ht="15" customHeight="1" x14ac:dyDescent="0.25">
      <c r="A110" s="61" t="s">
        <v>214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2"/>
      <c r="AI110" s="63"/>
      <c r="AJ110" s="61">
        <v>6</v>
      </c>
      <c r="AK110" s="62"/>
      <c r="AL110" s="62"/>
      <c r="AM110" s="62"/>
      <c r="AN110" s="63"/>
      <c r="AO110" s="61">
        <v>7</v>
      </c>
      <c r="AP110" s="62"/>
      <c r="AQ110" s="62"/>
      <c r="AR110" s="62"/>
      <c r="AS110" s="63"/>
      <c r="AT110" s="61">
        <v>8</v>
      </c>
      <c r="AU110" s="62"/>
      <c r="AV110" s="62"/>
      <c r="AW110" s="62"/>
      <c r="AX110" s="63"/>
      <c r="AY110" s="61">
        <v>9</v>
      </c>
      <c r="AZ110" s="62"/>
      <c r="BA110" s="62"/>
      <c r="BB110" s="62"/>
      <c r="BC110" s="63"/>
      <c r="BD110" s="61">
        <v>10</v>
      </c>
      <c r="BE110" s="62"/>
      <c r="BF110" s="62"/>
      <c r="BG110" s="62"/>
      <c r="BH110" s="63"/>
    </row>
    <row r="111" spans="1:79" s="2" customFormat="1" ht="12.75" hidden="1" customHeight="1" x14ac:dyDescent="0.25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4" t="s">
        <v>81</v>
      </c>
      <c r="V111" s="65"/>
      <c r="W111" s="65"/>
      <c r="X111" s="65"/>
      <c r="Y111" s="66"/>
      <c r="Z111" s="64" t="s">
        <v>82</v>
      </c>
      <c r="AA111" s="65"/>
      <c r="AB111" s="65"/>
      <c r="AC111" s="65"/>
      <c r="AD111" s="66"/>
      <c r="AE111" s="64" t="s">
        <v>116</v>
      </c>
      <c r="AF111" s="65"/>
      <c r="AG111" s="65"/>
      <c r="AH111" s="65"/>
      <c r="AI111" s="66"/>
      <c r="AJ111" s="72" t="s">
        <v>216</v>
      </c>
      <c r="AK111" s="73"/>
      <c r="AL111" s="73"/>
      <c r="AM111" s="73"/>
      <c r="AN111" s="74"/>
      <c r="AO111" s="64" t="s">
        <v>83</v>
      </c>
      <c r="AP111" s="65"/>
      <c r="AQ111" s="65"/>
      <c r="AR111" s="65"/>
      <c r="AS111" s="66"/>
      <c r="AT111" s="64" t="s">
        <v>84</v>
      </c>
      <c r="AU111" s="65"/>
      <c r="AV111" s="65"/>
      <c r="AW111" s="65"/>
      <c r="AX111" s="66"/>
      <c r="AY111" s="64" t="s">
        <v>117</v>
      </c>
      <c r="AZ111" s="65"/>
      <c r="BA111" s="65"/>
      <c r="BB111" s="65"/>
      <c r="BC111" s="66"/>
      <c r="BD111" s="75" t="s">
        <v>216</v>
      </c>
      <c r="BE111" s="75"/>
      <c r="BF111" s="75"/>
      <c r="BG111" s="75"/>
      <c r="BH111" s="75"/>
      <c r="CA111" s="2" t="s">
        <v>43</v>
      </c>
    </row>
    <row r="112" spans="1:79" s="136" customFormat="1" ht="26.4" customHeight="1" x14ac:dyDescent="0.25">
      <c r="A112" s="156">
        <v>1</v>
      </c>
      <c r="B112" s="157"/>
      <c r="C112" s="157"/>
      <c r="D112" s="130" t="s">
        <v>458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2"/>
      <c r="U112" s="160">
        <v>129600</v>
      </c>
      <c r="V112" s="161"/>
      <c r="W112" s="161"/>
      <c r="X112" s="161"/>
      <c r="Y112" s="162"/>
      <c r="Z112" s="160">
        <v>0</v>
      </c>
      <c r="AA112" s="161"/>
      <c r="AB112" s="161"/>
      <c r="AC112" s="161"/>
      <c r="AD112" s="162"/>
      <c r="AE112" s="159">
        <v>0</v>
      </c>
      <c r="AF112" s="159"/>
      <c r="AG112" s="159"/>
      <c r="AH112" s="159"/>
      <c r="AI112" s="159"/>
      <c r="AJ112" s="170">
        <f>IF(ISNUMBER(U112),U112,0)+IF(ISNUMBER(Z112),Z112,0)</f>
        <v>129600</v>
      </c>
      <c r="AK112" s="170"/>
      <c r="AL112" s="170"/>
      <c r="AM112" s="170"/>
      <c r="AN112" s="170"/>
      <c r="AO112" s="159">
        <v>137376</v>
      </c>
      <c r="AP112" s="159"/>
      <c r="AQ112" s="159"/>
      <c r="AR112" s="159"/>
      <c r="AS112" s="159"/>
      <c r="AT112" s="170">
        <v>0</v>
      </c>
      <c r="AU112" s="170"/>
      <c r="AV112" s="170"/>
      <c r="AW112" s="170"/>
      <c r="AX112" s="170"/>
      <c r="AY112" s="159">
        <v>0</v>
      </c>
      <c r="AZ112" s="159"/>
      <c r="BA112" s="159"/>
      <c r="BB112" s="159"/>
      <c r="BC112" s="159"/>
      <c r="BD112" s="170">
        <f>IF(ISNUMBER(AO112),AO112,0)+IF(ISNUMBER(AT112),AT112,0)</f>
        <v>137376</v>
      </c>
      <c r="BE112" s="170"/>
      <c r="BF112" s="170"/>
      <c r="BG112" s="170"/>
      <c r="BH112" s="170"/>
      <c r="CA112" s="136" t="s">
        <v>44</v>
      </c>
    </row>
    <row r="113" spans="1:76" s="136" customFormat="1" ht="39.6" customHeight="1" x14ac:dyDescent="0.25">
      <c r="A113" s="156">
        <v>2</v>
      </c>
      <c r="B113" s="157"/>
      <c r="C113" s="157"/>
      <c r="D113" s="130" t="s">
        <v>459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2"/>
      <c r="U113" s="160">
        <v>1490400</v>
      </c>
      <c r="V113" s="161"/>
      <c r="W113" s="161"/>
      <c r="X113" s="161"/>
      <c r="Y113" s="162"/>
      <c r="Z113" s="160">
        <v>0</v>
      </c>
      <c r="AA113" s="161"/>
      <c r="AB113" s="161"/>
      <c r="AC113" s="161"/>
      <c r="AD113" s="162"/>
      <c r="AE113" s="159">
        <v>0</v>
      </c>
      <c r="AF113" s="159"/>
      <c r="AG113" s="159"/>
      <c r="AH113" s="159"/>
      <c r="AI113" s="159"/>
      <c r="AJ113" s="170">
        <f>IF(ISNUMBER(U113),U113,0)+IF(ISNUMBER(Z113),Z113,0)</f>
        <v>1490400</v>
      </c>
      <c r="AK113" s="170"/>
      <c r="AL113" s="170"/>
      <c r="AM113" s="170"/>
      <c r="AN113" s="170"/>
      <c r="AO113" s="159">
        <v>1579884</v>
      </c>
      <c r="AP113" s="159"/>
      <c r="AQ113" s="159"/>
      <c r="AR113" s="159"/>
      <c r="AS113" s="159"/>
      <c r="AT113" s="170">
        <v>0</v>
      </c>
      <c r="AU113" s="170"/>
      <c r="AV113" s="170"/>
      <c r="AW113" s="170"/>
      <c r="AX113" s="170"/>
      <c r="AY113" s="159">
        <v>0</v>
      </c>
      <c r="AZ113" s="159"/>
      <c r="BA113" s="159"/>
      <c r="BB113" s="159"/>
      <c r="BC113" s="159"/>
      <c r="BD113" s="170">
        <f>IF(ISNUMBER(AO113),AO113,0)+IF(ISNUMBER(AT113),AT113,0)</f>
        <v>1579884</v>
      </c>
      <c r="BE113" s="170"/>
      <c r="BF113" s="170"/>
      <c r="BG113" s="170"/>
      <c r="BH113" s="170"/>
    </row>
    <row r="114" spans="1:76" s="136" customFormat="1" ht="13.2" customHeight="1" x14ac:dyDescent="0.25">
      <c r="A114" s="156">
        <v>3</v>
      </c>
      <c r="B114" s="157"/>
      <c r="C114" s="157"/>
      <c r="D114" s="130" t="s">
        <v>460</v>
      </c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2"/>
      <c r="U114" s="160">
        <v>334800</v>
      </c>
      <c r="V114" s="161"/>
      <c r="W114" s="161"/>
      <c r="X114" s="161"/>
      <c r="Y114" s="162"/>
      <c r="Z114" s="160">
        <v>0</v>
      </c>
      <c r="AA114" s="161"/>
      <c r="AB114" s="161"/>
      <c r="AC114" s="161"/>
      <c r="AD114" s="162"/>
      <c r="AE114" s="159">
        <v>0</v>
      </c>
      <c r="AF114" s="159"/>
      <c r="AG114" s="159"/>
      <c r="AH114" s="159"/>
      <c r="AI114" s="159"/>
      <c r="AJ114" s="170">
        <f>IF(ISNUMBER(U114),U114,0)+IF(ISNUMBER(Z114),Z114,0)</f>
        <v>334800</v>
      </c>
      <c r="AK114" s="170"/>
      <c r="AL114" s="170"/>
      <c r="AM114" s="170"/>
      <c r="AN114" s="170"/>
      <c r="AO114" s="159">
        <v>354888</v>
      </c>
      <c r="AP114" s="159"/>
      <c r="AQ114" s="159"/>
      <c r="AR114" s="159"/>
      <c r="AS114" s="159"/>
      <c r="AT114" s="170">
        <v>0</v>
      </c>
      <c r="AU114" s="170"/>
      <c r="AV114" s="170"/>
      <c r="AW114" s="170"/>
      <c r="AX114" s="170"/>
      <c r="AY114" s="159">
        <v>0</v>
      </c>
      <c r="AZ114" s="159"/>
      <c r="BA114" s="159"/>
      <c r="BB114" s="159"/>
      <c r="BC114" s="159"/>
      <c r="BD114" s="170">
        <f>IF(ISNUMBER(AO114),AO114,0)+IF(ISNUMBER(AT114),AT114,0)</f>
        <v>354888</v>
      </c>
      <c r="BE114" s="170"/>
      <c r="BF114" s="170"/>
      <c r="BG114" s="170"/>
      <c r="BH114" s="170"/>
    </row>
    <row r="115" spans="1:76" s="136" customFormat="1" ht="26.4" customHeight="1" x14ac:dyDescent="0.25">
      <c r="A115" s="156">
        <v>4</v>
      </c>
      <c r="B115" s="157"/>
      <c r="C115" s="157"/>
      <c r="D115" s="130" t="s">
        <v>461</v>
      </c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60">
        <v>194400</v>
      </c>
      <c r="V115" s="161"/>
      <c r="W115" s="161"/>
      <c r="X115" s="161"/>
      <c r="Y115" s="162"/>
      <c r="Z115" s="160">
        <v>0</v>
      </c>
      <c r="AA115" s="161"/>
      <c r="AB115" s="161"/>
      <c r="AC115" s="161"/>
      <c r="AD115" s="162"/>
      <c r="AE115" s="159">
        <v>0</v>
      </c>
      <c r="AF115" s="159"/>
      <c r="AG115" s="159"/>
      <c r="AH115" s="159"/>
      <c r="AI115" s="159"/>
      <c r="AJ115" s="170">
        <f>IF(ISNUMBER(U115),U115,0)+IF(ISNUMBER(Z115),Z115,0)</f>
        <v>194400</v>
      </c>
      <c r="AK115" s="170"/>
      <c r="AL115" s="170"/>
      <c r="AM115" s="170"/>
      <c r="AN115" s="170"/>
      <c r="AO115" s="159">
        <v>206064</v>
      </c>
      <c r="AP115" s="159"/>
      <c r="AQ115" s="159"/>
      <c r="AR115" s="159"/>
      <c r="AS115" s="159"/>
      <c r="AT115" s="170">
        <v>0</v>
      </c>
      <c r="AU115" s="170"/>
      <c r="AV115" s="170"/>
      <c r="AW115" s="170"/>
      <c r="AX115" s="170"/>
      <c r="AY115" s="159">
        <v>0</v>
      </c>
      <c r="AZ115" s="159"/>
      <c r="BA115" s="159"/>
      <c r="BB115" s="159"/>
      <c r="BC115" s="159"/>
      <c r="BD115" s="170">
        <f>IF(ISNUMBER(AO115),AO115,0)+IF(ISNUMBER(AT115),AT115,0)</f>
        <v>206064</v>
      </c>
      <c r="BE115" s="170"/>
      <c r="BF115" s="170"/>
      <c r="BG115" s="170"/>
      <c r="BH115" s="170"/>
    </row>
    <row r="116" spans="1:76" s="136" customFormat="1" ht="26.4" customHeight="1" x14ac:dyDescent="0.25">
      <c r="A116" s="156">
        <v>5</v>
      </c>
      <c r="B116" s="157"/>
      <c r="C116" s="157"/>
      <c r="D116" s="130" t="s">
        <v>462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2"/>
      <c r="U116" s="160">
        <v>3553200</v>
      </c>
      <c r="V116" s="161"/>
      <c r="W116" s="161"/>
      <c r="X116" s="161"/>
      <c r="Y116" s="162"/>
      <c r="Z116" s="160">
        <v>0</v>
      </c>
      <c r="AA116" s="161"/>
      <c r="AB116" s="161"/>
      <c r="AC116" s="161"/>
      <c r="AD116" s="162"/>
      <c r="AE116" s="159">
        <v>0</v>
      </c>
      <c r="AF116" s="159"/>
      <c r="AG116" s="159"/>
      <c r="AH116" s="159"/>
      <c r="AI116" s="159"/>
      <c r="AJ116" s="170">
        <f>IF(ISNUMBER(U116),U116,0)+IF(ISNUMBER(Z116),Z116,0)</f>
        <v>3553200</v>
      </c>
      <c r="AK116" s="170"/>
      <c r="AL116" s="170"/>
      <c r="AM116" s="170"/>
      <c r="AN116" s="170"/>
      <c r="AO116" s="159">
        <v>3766392</v>
      </c>
      <c r="AP116" s="159"/>
      <c r="AQ116" s="159"/>
      <c r="AR116" s="159"/>
      <c r="AS116" s="159"/>
      <c r="AT116" s="170">
        <v>0</v>
      </c>
      <c r="AU116" s="170"/>
      <c r="AV116" s="170"/>
      <c r="AW116" s="170"/>
      <c r="AX116" s="170"/>
      <c r="AY116" s="159">
        <v>0</v>
      </c>
      <c r="AZ116" s="159"/>
      <c r="BA116" s="159"/>
      <c r="BB116" s="159"/>
      <c r="BC116" s="159"/>
      <c r="BD116" s="170">
        <f>IF(ISNUMBER(AO116),AO116,0)+IF(ISNUMBER(AT116),AT116,0)</f>
        <v>3766392</v>
      </c>
      <c r="BE116" s="170"/>
      <c r="BF116" s="170"/>
      <c r="BG116" s="170"/>
      <c r="BH116" s="170"/>
    </row>
    <row r="117" spans="1:76" s="136" customFormat="1" ht="26.4" customHeight="1" x14ac:dyDescent="0.25">
      <c r="A117" s="156">
        <v>6</v>
      </c>
      <c r="B117" s="157"/>
      <c r="C117" s="157"/>
      <c r="D117" s="130" t="s">
        <v>463</v>
      </c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2"/>
      <c r="U117" s="160">
        <v>2730520</v>
      </c>
      <c r="V117" s="161"/>
      <c r="W117" s="161"/>
      <c r="X117" s="161"/>
      <c r="Y117" s="162"/>
      <c r="Z117" s="160">
        <v>0</v>
      </c>
      <c r="AA117" s="161"/>
      <c r="AB117" s="161"/>
      <c r="AC117" s="161"/>
      <c r="AD117" s="162"/>
      <c r="AE117" s="159">
        <v>0</v>
      </c>
      <c r="AF117" s="159"/>
      <c r="AG117" s="159"/>
      <c r="AH117" s="159"/>
      <c r="AI117" s="159"/>
      <c r="AJ117" s="170">
        <f>IF(ISNUMBER(U117),U117,0)+IF(ISNUMBER(Z117),Z117,0)</f>
        <v>2730520</v>
      </c>
      <c r="AK117" s="170"/>
      <c r="AL117" s="170"/>
      <c r="AM117" s="170"/>
      <c r="AN117" s="170"/>
      <c r="AO117" s="159">
        <v>2894351</v>
      </c>
      <c r="AP117" s="159"/>
      <c r="AQ117" s="159"/>
      <c r="AR117" s="159"/>
      <c r="AS117" s="159"/>
      <c r="AT117" s="170">
        <v>0</v>
      </c>
      <c r="AU117" s="170"/>
      <c r="AV117" s="170"/>
      <c r="AW117" s="170"/>
      <c r="AX117" s="170"/>
      <c r="AY117" s="159">
        <v>0</v>
      </c>
      <c r="AZ117" s="159"/>
      <c r="BA117" s="159"/>
      <c r="BB117" s="159"/>
      <c r="BC117" s="159"/>
      <c r="BD117" s="170">
        <f>IF(ISNUMBER(AO117),AO117,0)+IF(ISNUMBER(AT117),AT117,0)</f>
        <v>2894351</v>
      </c>
      <c r="BE117" s="170"/>
      <c r="BF117" s="170"/>
      <c r="BG117" s="170"/>
      <c r="BH117" s="170"/>
    </row>
    <row r="118" spans="1:76" s="136" customFormat="1" ht="13.2" customHeight="1" x14ac:dyDescent="0.25">
      <c r="A118" s="156">
        <v>7</v>
      </c>
      <c r="B118" s="157"/>
      <c r="C118" s="157"/>
      <c r="D118" s="130" t="s">
        <v>464</v>
      </c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2"/>
      <c r="U118" s="160">
        <v>810000</v>
      </c>
      <c r="V118" s="161"/>
      <c r="W118" s="161"/>
      <c r="X118" s="161"/>
      <c r="Y118" s="162"/>
      <c r="Z118" s="160">
        <v>0</v>
      </c>
      <c r="AA118" s="161"/>
      <c r="AB118" s="161"/>
      <c r="AC118" s="161"/>
      <c r="AD118" s="162"/>
      <c r="AE118" s="159">
        <v>0</v>
      </c>
      <c r="AF118" s="159"/>
      <c r="AG118" s="159"/>
      <c r="AH118" s="159"/>
      <c r="AI118" s="159"/>
      <c r="AJ118" s="170">
        <f>IF(ISNUMBER(U118),U118,0)+IF(ISNUMBER(Z118),Z118,0)</f>
        <v>810000</v>
      </c>
      <c r="AK118" s="170"/>
      <c r="AL118" s="170"/>
      <c r="AM118" s="170"/>
      <c r="AN118" s="170"/>
      <c r="AO118" s="159">
        <v>858600</v>
      </c>
      <c r="AP118" s="159"/>
      <c r="AQ118" s="159"/>
      <c r="AR118" s="159"/>
      <c r="AS118" s="159"/>
      <c r="AT118" s="170">
        <v>0</v>
      </c>
      <c r="AU118" s="170"/>
      <c r="AV118" s="170"/>
      <c r="AW118" s="170"/>
      <c r="AX118" s="170"/>
      <c r="AY118" s="159">
        <v>0</v>
      </c>
      <c r="AZ118" s="159"/>
      <c r="BA118" s="159"/>
      <c r="BB118" s="159"/>
      <c r="BC118" s="159"/>
      <c r="BD118" s="170">
        <f>IF(ISNUMBER(AO118),AO118,0)+IF(ISNUMBER(AT118),AT118,0)</f>
        <v>858600</v>
      </c>
      <c r="BE118" s="170"/>
      <c r="BF118" s="170"/>
      <c r="BG118" s="170"/>
      <c r="BH118" s="170"/>
    </row>
    <row r="119" spans="1:76" s="136" customFormat="1" ht="26.4" customHeight="1" x14ac:dyDescent="0.25">
      <c r="A119" s="156">
        <v>8</v>
      </c>
      <c r="B119" s="157"/>
      <c r="C119" s="157"/>
      <c r="D119" s="130" t="s">
        <v>465</v>
      </c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2"/>
      <c r="U119" s="160">
        <v>3198680</v>
      </c>
      <c r="V119" s="161"/>
      <c r="W119" s="161"/>
      <c r="X119" s="161"/>
      <c r="Y119" s="162"/>
      <c r="Z119" s="160">
        <v>0</v>
      </c>
      <c r="AA119" s="161"/>
      <c r="AB119" s="161"/>
      <c r="AC119" s="161"/>
      <c r="AD119" s="162"/>
      <c r="AE119" s="159">
        <v>0</v>
      </c>
      <c r="AF119" s="159"/>
      <c r="AG119" s="159"/>
      <c r="AH119" s="159"/>
      <c r="AI119" s="159"/>
      <c r="AJ119" s="170">
        <f>IF(ISNUMBER(U119),U119,0)+IF(ISNUMBER(Z119),Z119,0)</f>
        <v>3198680</v>
      </c>
      <c r="AK119" s="170"/>
      <c r="AL119" s="170"/>
      <c r="AM119" s="170"/>
      <c r="AN119" s="170"/>
      <c r="AO119" s="159">
        <v>3390601</v>
      </c>
      <c r="AP119" s="159"/>
      <c r="AQ119" s="159"/>
      <c r="AR119" s="159"/>
      <c r="AS119" s="159"/>
      <c r="AT119" s="170">
        <v>0</v>
      </c>
      <c r="AU119" s="170"/>
      <c r="AV119" s="170"/>
      <c r="AW119" s="170"/>
      <c r="AX119" s="170"/>
      <c r="AY119" s="159">
        <v>0</v>
      </c>
      <c r="AZ119" s="159"/>
      <c r="BA119" s="159"/>
      <c r="BB119" s="159"/>
      <c r="BC119" s="159"/>
      <c r="BD119" s="170">
        <f>IF(ISNUMBER(AO119),AO119,0)+IF(ISNUMBER(AT119),AT119,0)</f>
        <v>3390601</v>
      </c>
      <c r="BE119" s="170"/>
      <c r="BF119" s="170"/>
      <c r="BG119" s="170"/>
      <c r="BH119" s="170"/>
    </row>
    <row r="120" spans="1:76" s="136" customFormat="1" ht="26.4" customHeight="1" x14ac:dyDescent="0.25">
      <c r="A120" s="156">
        <v>9</v>
      </c>
      <c r="B120" s="157"/>
      <c r="C120" s="157"/>
      <c r="D120" s="130" t="s">
        <v>466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2"/>
      <c r="U120" s="160">
        <v>367200</v>
      </c>
      <c r="V120" s="161"/>
      <c r="W120" s="161"/>
      <c r="X120" s="161"/>
      <c r="Y120" s="162"/>
      <c r="Z120" s="160">
        <v>0</v>
      </c>
      <c r="AA120" s="161"/>
      <c r="AB120" s="161"/>
      <c r="AC120" s="161"/>
      <c r="AD120" s="162"/>
      <c r="AE120" s="159">
        <v>0</v>
      </c>
      <c r="AF120" s="159"/>
      <c r="AG120" s="159"/>
      <c r="AH120" s="159"/>
      <c r="AI120" s="159"/>
      <c r="AJ120" s="170">
        <f>IF(ISNUMBER(U120),U120,0)+IF(ISNUMBER(Z120),Z120,0)</f>
        <v>367200</v>
      </c>
      <c r="AK120" s="170"/>
      <c r="AL120" s="170"/>
      <c r="AM120" s="170"/>
      <c r="AN120" s="170"/>
      <c r="AO120" s="159">
        <v>389232</v>
      </c>
      <c r="AP120" s="159"/>
      <c r="AQ120" s="159"/>
      <c r="AR120" s="159"/>
      <c r="AS120" s="159"/>
      <c r="AT120" s="170">
        <v>0</v>
      </c>
      <c r="AU120" s="170"/>
      <c r="AV120" s="170"/>
      <c r="AW120" s="170"/>
      <c r="AX120" s="170"/>
      <c r="AY120" s="159">
        <v>0</v>
      </c>
      <c r="AZ120" s="159"/>
      <c r="BA120" s="159"/>
      <c r="BB120" s="159"/>
      <c r="BC120" s="159"/>
      <c r="BD120" s="170">
        <f>IF(ISNUMBER(AO120),AO120,0)+IF(ISNUMBER(AT120),AT120,0)</f>
        <v>389232</v>
      </c>
      <c r="BE120" s="170"/>
      <c r="BF120" s="170"/>
      <c r="BG120" s="170"/>
      <c r="BH120" s="170"/>
    </row>
    <row r="121" spans="1:76" s="136" customFormat="1" ht="26.4" customHeight="1" x14ac:dyDescent="0.25">
      <c r="A121" s="156">
        <v>10</v>
      </c>
      <c r="B121" s="157"/>
      <c r="C121" s="157"/>
      <c r="D121" s="130" t="s">
        <v>467</v>
      </c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2"/>
      <c r="U121" s="160">
        <v>151200</v>
      </c>
      <c r="V121" s="161"/>
      <c r="W121" s="161"/>
      <c r="X121" s="161"/>
      <c r="Y121" s="162"/>
      <c r="Z121" s="160">
        <v>0</v>
      </c>
      <c r="AA121" s="161"/>
      <c r="AB121" s="161"/>
      <c r="AC121" s="161"/>
      <c r="AD121" s="162"/>
      <c r="AE121" s="159">
        <v>0</v>
      </c>
      <c r="AF121" s="159"/>
      <c r="AG121" s="159"/>
      <c r="AH121" s="159"/>
      <c r="AI121" s="159"/>
      <c r="AJ121" s="170">
        <f>IF(ISNUMBER(U121),U121,0)+IF(ISNUMBER(Z121),Z121,0)</f>
        <v>151200</v>
      </c>
      <c r="AK121" s="170"/>
      <c r="AL121" s="170"/>
      <c r="AM121" s="170"/>
      <c r="AN121" s="170"/>
      <c r="AO121" s="159">
        <v>160272</v>
      </c>
      <c r="AP121" s="159"/>
      <c r="AQ121" s="159"/>
      <c r="AR121" s="159"/>
      <c r="AS121" s="159"/>
      <c r="AT121" s="170">
        <v>0</v>
      </c>
      <c r="AU121" s="170"/>
      <c r="AV121" s="170"/>
      <c r="AW121" s="170"/>
      <c r="AX121" s="170"/>
      <c r="AY121" s="159">
        <v>0</v>
      </c>
      <c r="AZ121" s="159"/>
      <c r="BA121" s="159"/>
      <c r="BB121" s="159"/>
      <c r="BC121" s="159"/>
      <c r="BD121" s="170">
        <f>IF(ISNUMBER(AO121),AO121,0)+IF(ISNUMBER(AT121),AT121,0)</f>
        <v>160272</v>
      </c>
      <c r="BE121" s="170"/>
      <c r="BF121" s="170"/>
      <c r="BG121" s="170"/>
      <c r="BH121" s="170"/>
    </row>
    <row r="122" spans="1:76" s="9" customFormat="1" ht="12.75" customHeight="1" x14ac:dyDescent="0.25">
      <c r="A122" s="125"/>
      <c r="B122" s="126"/>
      <c r="C122" s="126"/>
      <c r="D122" s="137" t="s">
        <v>179</v>
      </c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9"/>
      <c r="U122" s="164">
        <v>12960000</v>
      </c>
      <c r="V122" s="165"/>
      <c r="W122" s="165"/>
      <c r="X122" s="165"/>
      <c r="Y122" s="166"/>
      <c r="Z122" s="164">
        <v>0</v>
      </c>
      <c r="AA122" s="165"/>
      <c r="AB122" s="165"/>
      <c r="AC122" s="165"/>
      <c r="AD122" s="166"/>
      <c r="AE122" s="163">
        <v>0</v>
      </c>
      <c r="AF122" s="163"/>
      <c r="AG122" s="163"/>
      <c r="AH122" s="163"/>
      <c r="AI122" s="163"/>
      <c r="AJ122" s="124">
        <f>IF(ISNUMBER(U122),U122,0)+IF(ISNUMBER(Z122),Z122,0)</f>
        <v>12960000</v>
      </c>
      <c r="AK122" s="124"/>
      <c r="AL122" s="124"/>
      <c r="AM122" s="124"/>
      <c r="AN122" s="124"/>
      <c r="AO122" s="163">
        <v>13737660</v>
      </c>
      <c r="AP122" s="163"/>
      <c r="AQ122" s="163"/>
      <c r="AR122" s="163"/>
      <c r="AS122" s="163"/>
      <c r="AT122" s="124">
        <v>0</v>
      </c>
      <c r="AU122" s="124"/>
      <c r="AV122" s="124"/>
      <c r="AW122" s="124"/>
      <c r="AX122" s="124"/>
      <c r="AY122" s="163">
        <v>0</v>
      </c>
      <c r="AZ122" s="163"/>
      <c r="BA122" s="163"/>
      <c r="BB122" s="163"/>
      <c r="BC122" s="163"/>
      <c r="BD122" s="124">
        <f>IF(ISNUMBER(AO122),AO122,0)+IF(ISNUMBER(AT122),AT122,0)</f>
        <v>13737660</v>
      </c>
      <c r="BE122" s="124"/>
      <c r="BF122" s="124"/>
      <c r="BG122" s="124"/>
      <c r="BH122" s="124"/>
    </row>
    <row r="123" spans="1:76" s="8" customFormat="1" ht="12.75" customHeigh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</row>
    <row r="125" spans="1:76" ht="14.25" customHeight="1" x14ac:dyDescent="0.25">
      <c r="A125" s="48" t="s">
        <v>184</v>
      </c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</row>
    <row r="126" spans="1:76" ht="14.25" customHeight="1" x14ac:dyDescent="0.25">
      <c r="A126" s="48" t="s">
        <v>373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6" ht="23.1" customHeight="1" x14ac:dyDescent="0.25">
      <c r="A127" s="76" t="s">
        <v>7</v>
      </c>
      <c r="B127" s="77"/>
      <c r="C127" s="77"/>
      <c r="D127" s="46" t="s">
        <v>10</v>
      </c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 t="s">
        <v>9</v>
      </c>
      <c r="R127" s="46"/>
      <c r="S127" s="46"/>
      <c r="T127" s="46"/>
      <c r="U127" s="46"/>
      <c r="V127" s="46" t="s">
        <v>8</v>
      </c>
      <c r="W127" s="46"/>
      <c r="X127" s="46"/>
      <c r="Y127" s="46"/>
      <c r="Z127" s="46"/>
      <c r="AA127" s="46"/>
      <c r="AB127" s="46"/>
      <c r="AC127" s="46"/>
      <c r="AD127" s="46"/>
      <c r="AE127" s="46"/>
      <c r="AF127" s="61" t="s">
        <v>297</v>
      </c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3"/>
      <c r="AU127" s="61" t="s">
        <v>298</v>
      </c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3"/>
      <c r="BJ127" s="61" t="s">
        <v>299</v>
      </c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3"/>
    </row>
    <row r="128" spans="1:76" ht="32.25" customHeight="1" x14ac:dyDescent="0.25">
      <c r="A128" s="79"/>
      <c r="B128" s="80"/>
      <c r="C128" s="80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 t="s">
        <v>5</v>
      </c>
      <c r="AG128" s="46"/>
      <c r="AH128" s="46"/>
      <c r="AI128" s="46"/>
      <c r="AJ128" s="46"/>
      <c r="AK128" s="46" t="s">
        <v>4</v>
      </c>
      <c r="AL128" s="46"/>
      <c r="AM128" s="46"/>
      <c r="AN128" s="46"/>
      <c r="AO128" s="46"/>
      <c r="AP128" s="46" t="s">
        <v>154</v>
      </c>
      <c r="AQ128" s="46"/>
      <c r="AR128" s="46"/>
      <c r="AS128" s="46"/>
      <c r="AT128" s="46"/>
      <c r="AU128" s="46" t="s">
        <v>5</v>
      </c>
      <c r="AV128" s="46"/>
      <c r="AW128" s="46"/>
      <c r="AX128" s="46"/>
      <c r="AY128" s="46"/>
      <c r="AZ128" s="46" t="s">
        <v>4</v>
      </c>
      <c r="BA128" s="46"/>
      <c r="BB128" s="46"/>
      <c r="BC128" s="46"/>
      <c r="BD128" s="46"/>
      <c r="BE128" s="46" t="s">
        <v>112</v>
      </c>
      <c r="BF128" s="46"/>
      <c r="BG128" s="46"/>
      <c r="BH128" s="46"/>
      <c r="BI128" s="46"/>
      <c r="BJ128" s="46" t="s">
        <v>5</v>
      </c>
      <c r="BK128" s="46"/>
      <c r="BL128" s="46"/>
      <c r="BM128" s="46"/>
      <c r="BN128" s="46"/>
      <c r="BO128" s="46" t="s">
        <v>4</v>
      </c>
      <c r="BP128" s="46"/>
      <c r="BQ128" s="46"/>
      <c r="BR128" s="46"/>
      <c r="BS128" s="46"/>
      <c r="BT128" s="46" t="s">
        <v>119</v>
      </c>
      <c r="BU128" s="46"/>
      <c r="BV128" s="46"/>
      <c r="BW128" s="46"/>
      <c r="BX128" s="46"/>
    </row>
    <row r="129" spans="1:79" ht="15" customHeight="1" x14ac:dyDescent="0.25">
      <c r="A129" s="61">
        <v>1</v>
      </c>
      <c r="B129" s="62"/>
      <c r="C129" s="62"/>
      <c r="D129" s="46">
        <v>2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>
        <v>3</v>
      </c>
      <c r="R129" s="46"/>
      <c r="S129" s="46"/>
      <c r="T129" s="46"/>
      <c r="U129" s="46"/>
      <c r="V129" s="46">
        <v>4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>
        <v>5</v>
      </c>
      <c r="AG129" s="46"/>
      <c r="AH129" s="46"/>
      <c r="AI129" s="46"/>
      <c r="AJ129" s="46"/>
      <c r="AK129" s="46">
        <v>6</v>
      </c>
      <c r="AL129" s="46"/>
      <c r="AM129" s="46"/>
      <c r="AN129" s="46"/>
      <c r="AO129" s="46"/>
      <c r="AP129" s="46">
        <v>7</v>
      </c>
      <c r="AQ129" s="46"/>
      <c r="AR129" s="46"/>
      <c r="AS129" s="46"/>
      <c r="AT129" s="46"/>
      <c r="AU129" s="46">
        <v>8</v>
      </c>
      <c r="AV129" s="46"/>
      <c r="AW129" s="46"/>
      <c r="AX129" s="46"/>
      <c r="AY129" s="46"/>
      <c r="AZ129" s="46">
        <v>9</v>
      </c>
      <c r="BA129" s="46"/>
      <c r="BB129" s="46"/>
      <c r="BC129" s="46"/>
      <c r="BD129" s="46"/>
      <c r="BE129" s="46">
        <v>10</v>
      </c>
      <c r="BF129" s="46"/>
      <c r="BG129" s="46"/>
      <c r="BH129" s="46"/>
      <c r="BI129" s="46"/>
      <c r="BJ129" s="46">
        <v>11</v>
      </c>
      <c r="BK129" s="46"/>
      <c r="BL129" s="46"/>
      <c r="BM129" s="46"/>
      <c r="BN129" s="46"/>
      <c r="BO129" s="46">
        <v>12</v>
      </c>
      <c r="BP129" s="46"/>
      <c r="BQ129" s="46"/>
      <c r="BR129" s="46"/>
      <c r="BS129" s="46"/>
      <c r="BT129" s="46">
        <v>13</v>
      </c>
      <c r="BU129" s="46"/>
      <c r="BV129" s="46"/>
      <c r="BW129" s="46"/>
      <c r="BX129" s="46"/>
    </row>
    <row r="130" spans="1:79" ht="10.5" hidden="1" customHeight="1" x14ac:dyDescent="0.25">
      <c r="A130" s="64" t="s">
        <v>187</v>
      </c>
      <c r="B130" s="65"/>
      <c r="C130" s="65"/>
      <c r="D130" s="46" t="s">
        <v>78</v>
      </c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 t="s">
        <v>91</v>
      </c>
      <c r="R130" s="46"/>
      <c r="S130" s="46"/>
      <c r="T130" s="46"/>
      <c r="U130" s="46"/>
      <c r="V130" s="46" t="s">
        <v>92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44" t="s">
        <v>139</v>
      </c>
      <c r="AG130" s="44"/>
      <c r="AH130" s="44"/>
      <c r="AI130" s="44"/>
      <c r="AJ130" s="44"/>
      <c r="AK130" s="49" t="s">
        <v>140</v>
      </c>
      <c r="AL130" s="49"/>
      <c r="AM130" s="49"/>
      <c r="AN130" s="49"/>
      <c r="AO130" s="49"/>
      <c r="AP130" s="75" t="s">
        <v>321</v>
      </c>
      <c r="AQ130" s="75"/>
      <c r="AR130" s="75"/>
      <c r="AS130" s="75"/>
      <c r="AT130" s="75"/>
      <c r="AU130" s="44" t="s">
        <v>141</v>
      </c>
      <c r="AV130" s="44"/>
      <c r="AW130" s="44"/>
      <c r="AX130" s="44"/>
      <c r="AY130" s="44"/>
      <c r="AZ130" s="49" t="s">
        <v>142</v>
      </c>
      <c r="BA130" s="49"/>
      <c r="BB130" s="49"/>
      <c r="BC130" s="49"/>
      <c r="BD130" s="49"/>
      <c r="BE130" s="75" t="s">
        <v>321</v>
      </c>
      <c r="BF130" s="75"/>
      <c r="BG130" s="75"/>
      <c r="BH130" s="75"/>
      <c r="BI130" s="75"/>
      <c r="BJ130" s="44" t="s">
        <v>133</v>
      </c>
      <c r="BK130" s="44"/>
      <c r="BL130" s="44"/>
      <c r="BM130" s="44"/>
      <c r="BN130" s="44"/>
      <c r="BO130" s="49" t="s">
        <v>134</v>
      </c>
      <c r="BP130" s="49"/>
      <c r="BQ130" s="49"/>
      <c r="BR130" s="49"/>
      <c r="BS130" s="49"/>
      <c r="BT130" s="75" t="s">
        <v>321</v>
      </c>
      <c r="BU130" s="75"/>
      <c r="BV130" s="75"/>
      <c r="BW130" s="75"/>
      <c r="BX130" s="75"/>
      <c r="CA130" t="s">
        <v>45</v>
      </c>
    </row>
    <row r="131" spans="1:79" s="9" customFormat="1" ht="15" customHeight="1" x14ac:dyDescent="0.25">
      <c r="A131" s="125">
        <v>0</v>
      </c>
      <c r="B131" s="126"/>
      <c r="C131" s="126"/>
      <c r="D131" s="171" t="s">
        <v>320</v>
      </c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CA131" s="9" t="s">
        <v>46</v>
      </c>
    </row>
    <row r="132" spans="1:79" s="136" customFormat="1" ht="27.6" customHeight="1" x14ac:dyDescent="0.25">
      <c r="A132" s="156">
        <v>0</v>
      </c>
      <c r="B132" s="157"/>
      <c r="C132" s="157"/>
      <c r="D132" s="174" t="s">
        <v>468</v>
      </c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2"/>
      <c r="Q132" s="46" t="s">
        <v>326</v>
      </c>
      <c r="R132" s="46"/>
      <c r="S132" s="46"/>
      <c r="T132" s="46"/>
      <c r="U132" s="46"/>
      <c r="V132" s="46" t="s">
        <v>407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175">
        <v>70</v>
      </c>
      <c r="AG132" s="175"/>
      <c r="AH132" s="175"/>
      <c r="AI132" s="175"/>
      <c r="AJ132" s="175"/>
      <c r="AK132" s="175">
        <v>0</v>
      </c>
      <c r="AL132" s="175"/>
      <c r="AM132" s="175"/>
      <c r="AN132" s="175"/>
      <c r="AO132" s="175"/>
      <c r="AP132" s="175">
        <v>70</v>
      </c>
      <c r="AQ132" s="175"/>
      <c r="AR132" s="175"/>
      <c r="AS132" s="175"/>
      <c r="AT132" s="175"/>
      <c r="AU132" s="175">
        <v>70</v>
      </c>
      <c r="AV132" s="175"/>
      <c r="AW132" s="175"/>
      <c r="AX132" s="175"/>
      <c r="AY132" s="175"/>
      <c r="AZ132" s="175">
        <v>0</v>
      </c>
      <c r="BA132" s="175"/>
      <c r="BB132" s="175"/>
      <c r="BC132" s="175"/>
      <c r="BD132" s="175"/>
      <c r="BE132" s="175">
        <v>70</v>
      </c>
      <c r="BF132" s="175"/>
      <c r="BG132" s="175"/>
      <c r="BH132" s="175"/>
      <c r="BI132" s="175"/>
      <c r="BJ132" s="175">
        <v>70</v>
      </c>
      <c r="BK132" s="175"/>
      <c r="BL132" s="175"/>
      <c r="BM132" s="175"/>
      <c r="BN132" s="175"/>
      <c r="BO132" s="175">
        <v>0</v>
      </c>
      <c r="BP132" s="175"/>
      <c r="BQ132" s="175"/>
      <c r="BR132" s="175"/>
      <c r="BS132" s="175"/>
      <c r="BT132" s="175">
        <v>70</v>
      </c>
      <c r="BU132" s="175"/>
      <c r="BV132" s="175"/>
      <c r="BW132" s="175"/>
      <c r="BX132" s="175"/>
    </row>
    <row r="133" spans="1:79" s="136" customFormat="1" ht="27.6" customHeight="1" x14ac:dyDescent="0.25">
      <c r="A133" s="156">
        <v>0</v>
      </c>
      <c r="B133" s="157"/>
      <c r="C133" s="157"/>
      <c r="D133" s="174" t="s">
        <v>469</v>
      </c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2"/>
      <c r="Q133" s="46" t="s">
        <v>326</v>
      </c>
      <c r="R133" s="46"/>
      <c r="S133" s="46"/>
      <c r="T133" s="46"/>
      <c r="U133" s="46"/>
      <c r="V133" s="46" t="s">
        <v>407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175">
        <v>15</v>
      </c>
      <c r="AG133" s="175"/>
      <c r="AH133" s="175"/>
      <c r="AI133" s="175"/>
      <c r="AJ133" s="175"/>
      <c r="AK133" s="175">
        <v>0</v>
      </c>
      <c r="AL133" s="175"/>
      <c r="AM133" s="175"/>
      <c r="AN133" s="175"/>
      <c r="AO133" s="175"/>
      <c r="AP133" s="175">
        <v>15</v>
      </c>
      <c r="AQ133" s="175"/>
      <c r="AR133" s="175"/>
      <c r="AS133" s="175"/>
      <c r="AT133" s="175"/>
      <c r="AU133" s="175">
        <v>15</v>
      </c>
      <c r="AV133" s="175"/>
      <c r="AW133" s="175"/>
      <c r="AX133" s="175"/>
      <c r="AY133" s="175"/>
      <c r="AZ133" s="175">
        <v>0</v>
      </c>
      <c r="BA133" s="175"/>
      <c r="BB133" s="175"/>
      <c r="BC133" s="175"/>
      <c r="BD133" s="175"/>
      <c r="BE133" s="175">
        <v>15</v>
      </c>
      <c r="BF133" s="175"/>
      <c r="BG133" s="175"/>
      <c r="BH133" s="175"/>
      <c r="BI133" s="175"/>
      <c r="BJ133" s="175">
        <v>15</v>
      </c>
      <c r="BK133" s="175"/>
      <c r="BL133" s="175"/>
      <c r="BM133" s="175"/>
      <c r="BN133" s="175"/>
      <c r="BO133" s="175">
        <v>0</v>
      </c>
      <c r="BP133" s="175"/>
      <c r="BQ133" s="175"/>
      <c r="BR133" s="175"/>
      <c r="BS133" s="175"/>
      <c r="BT133" s="175">
        <v>15</v>
      </c>
      <c r="BU133" s="175"/>
      <c r="BV133" s="175"/>
      <c r="BW133" s="175"/>
      <c r="BX133" s="175"/>
    </row>
    <row r="134" spans="1:79" s="136" customFormat="1" ht="15" customHeight="1" x14ac:dyDescent="0.25">
      <c r="A134" s="156">
        <v>0</v>
      </c>
      <c r="B134" s="157"/>
      <c r="C134" s="157"/>
      <c r="D134" s="174" t="s">
        <v>470</v>
      </c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2"/>
      <c r="Q134" s="46" t="s">
        <v>223</v>
      </c>
      <c r="R134" s="46"/>
      <c r="S134" s="46"/>
      <c r="T134" s="46"/>
      <c r="U134" s="46"/>
      <c r="V134" s="174" t="s">
        <v>404</v>
      </c>
      <c r="W134" s="131"/>
      <c r="X134" s="131"/>
      <c r="Y134" s="131"/>
      <c r="Z134" s="131"/>
      <c r="AA134" s="131"/>
      <c r="AB134" s="131"/>
      <c r="AC134" s="131"/>
      <c r="AD134" s="131"/>
      <c r="AE134" s="132"/>
      <c r="AF134" s="175">
        <v>435584</v>
      </c>
      <c r="AG134" s="175"/>
      <c r="AH134" s="175"/>
      <c r="AI134" s="175"/>
      <c r="AJ134" s="175"/>
      <c r="AK134" s="175">
        <v>0</v>
      </c>
      <c r="AL134" s="175"/>
      <c r="AM134" s="175"/>
      <c r="AN134" s="175"/>
      <c r="AO134" s="175"/>
      <c r="AP134" s="175">
        <v>435584</v>
      </c>
      <c r="AQ134" s="175"/>
      <c r="AR134" s="175"/>
      <c r="AS134" s="175"/>
      <c r="AT134" s="175"/>
      <c r="AU134" s="175">
        <v>146741</v>
      </c>
      <c r="AV134" s="175"/>
      <c r="AW134" s="175"/>
      <c r="AX134" s="175"/>
      <c r="AY134" s="175"/>
      <c r="AZ134" s="175">
        <v>0</v>
      </c>
      <c r="BA134" s="175"/>
      <c r="BB134" s="175"/>
      <c r="BC134" s="175"/>
      <c r="BD134" s="175"/>
      <c r="BE134" s="175">
        <v>146741</v>
      </c>
      <c r="BF134" s="175"/>
      <c r="BG134" s="175"/>
      <c r="BH134" s="175"/>
      <c r="BI134" s="175"/>
      <c r="BJ134" s="175">
        <v>750000</v>
      </c>
      <c r="BK134" s="175"/>
      <c r="BL134" s="175"/>
      <c r="BM134" s="175"/>
      <c r="BN134" s="175"/>
      <c r="BO134" s="175">
        <v>0</v>
      </c>
      <c r="BP134" s="175"/>
      <c r="BQ134" s="175"/>
      <c r="BR134" s="175"/>
      <c r="BS134" s="175"/>
      <c r="BT134" s="175">
        <v>750000</v>
      </c>
      <c r="BU134" s="175"/>
      <c r="BV134" s="175"/>
      <c r="BW134" s="175"/>
      <c r="BX134" s="175"/>
    </row>
    <row r="135" spans="1:79" s="136" customFormat="1" ht="41.4" customHeight="1" x14ac:dyDescent="0.25">
      <c r="A135" s="156">
        <v>0</v>
      </c>
      <c r="B135" s="157"/>
      <c r="C135" s="157"/>
      <c r="D135" s="174" t="s">
        <v>471</v>
      </c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2"/>
      <c r="Q135" s="46" t="s">
        <v>223</v>
      </c>
      <c r="R135" s="46"/>
      <c r="S135" s="46"/>
      <c r="T135" s="46"/>
      <c r="U135" s="46"/>
      <c r="V135" s="174" t="s">
        <v>407</v>
      </c>
      <c r="W135" s="131"/>
      <c r="X135" s="131"/>
      <c r="Y135" s="131"/>
      <c r="Z135" s="131"/>
      <c r="AA135" s="131"/>
      <c r="AB135" s="131"/>
      <c r="AC135" s="131"/>
      <c r="AD135" s="131"/>
      <c r="AE135" s="132"/>
      <c r="AF135" s="175">
        <v>48554</v>
      </c>
      <c r="AG135" s="175"/>
      <c r="AH135" s="175"/>
      <c r="AI135" s="175"/>
      <c r="AJ135" s="175"/>
      <c r="AK135" s="175">
        <v>0</v>
      </c>
      <c r="AL135" s="175"/>
      <c r="AM135" s="175"/>
      <c r="AN135" s="175"/>
      <c r="AO135" s="175"/>
      <c r="AP135" s="175">
        <v>48554</v>
      </c>
      <c r="AQ135" s="175"/>
      <c r="AR135" s="175"/>
      <c r="AS135" s="175"/>
      <c r="AT135" s="175"/>
      <c r="AU135" s="175">
        <v>81059</v>
      </c>
      <c r="AV135" s="175"/>
      <c r="AW135" s="175"/>
      <c r="AX135" s="175"/>
      <c r="AY135" s="175"/>
      <c r="AZ135" s="175">
        <v>0</v>
      </c>
      <c r="BA135" s="175"/>
      <c r="BB135" s="175"/>
      <c r="BC135" s="175"/>
      <c r="BD135" s="175"/>
      <c r="BE135" s="175">
        <v>81059</v>
      </c>
      <c r="BF135" s="175"/>
      <c r="BG135" s="175"/>
      <c r="BH135" s="175"/>
      <c r="BI135" s="175"/>
      <c r="BJ135" s="175">
        <v>120000</v>
      </c>
      <c r="BK135" s="175"/>
      <c r="BL135" s="175"/>
      <c r="BM135" s="175"/>
      <c r="BN135" s="175"/>
      <c r="BO135" s="175">
        <v>0</v>
      </c>
      <c r="BP135" s="175"/>
      <c r="BQ135" s="175"/>
      <c r="BR135" s="175"/>
      <c r="BS135" s="175"/>
      <c r="BT135" s="175">
        <v>120000</v>
      </c>
      <c r="BU135" s="175"/>
      <c r="BV135" s="175"/>
      <c r="BW135" s="175"/>
      <c r="BX135" s="175"/>
    </row>
    <row r="136" spans="1:79" s="136" customFormat="1" ht="27.6" customHeight="1" x14ac:dyDescent="0.25">
      <c r="A136" s="156">
        <v>1</v>
      </c>
      <c r="B136" s="157"/>
      <c r="C136" s="157"/>
      <c r="D136" s="174" t="s">
        <v>472</v>
      </c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2"/>
      <c r="Q136" s="46" t="s">
        <v>326</v>
      </c>
      <c r="R136" s="46"/>
      <c r="S136" s="46"/>
      <c r="T136" s="46"/>
      <c r="U136" s="46"/>
      <c r="V136" s="174" t="s">
        <v>407</v>
      </c>
      <c r="W136" s="131"/>
      <c r="X136" s="131"/>
      <c r="Y136" s="131"/>
      <c r="Z136" s="131"/>
      <c r="AA136" s="131"/>
      <c r="AB136" s="131"/>
      <c r="AC136" s="131"/>
      <c r="AD136" s="131"/>
      <c r="AE136" s="132"/>
      <c r="AF136" s="175">
        <v>960</v>
      </c>
      <c r="AG136" s="175"/>
      <c r="AH136" s="175"/>
      <c r="AI136" s="175"/>
      <c r="AJ136" s="175"/>
      <c r="AK136" s="175">
        <v>0</v>
      </c>
      <c r="AL136" s="175"/>
      <c r="AM136" s="175"/>
      <c r="AN136" s="175"/>
      <c r="AO136" s="175"/>
      <c r="AP136" s="175">
        <v>960</v>
      </c>
      <c r="AQ136" s="175"/>
      <c r="AR136" s="175"/>
      <c r="AS136" s="175"/>
      <c r="AT136" s="175"/>
      <c r="AU136" s="175">
        <v>800</v>
      </c>
      <c r="AV136" s="175"/>
      <c r="AW136" s="175"/>
      <c r="AX136" s="175"/>
      <c r="AY136" s="175"/>
      <c r="AZ136" s="175">
        <v>0</v>
      </c>
      <c r="BA136" s="175"/>
      <c r="BB136" s="175"/>
      <c r="BC136" s="175"/>
      <c r="BD136" s="175"/>
      <c r="BE136" s="175">
        <v>800</v>
      </c>
      <c r="BF136" s="175"/>
      <c r="BG136" s="175"/>
      <c r="BH136" s="175"/>
      <c r="BI136" s="175"/>
      <c r="BJ136" s="175">
        <v>824</v>
      </c>
      <c r="BK136" s="175"/>
      <c r="BL136" s="175"/>
      <c r="BM136" s="175"/>
      <c r="BN136" s="175"/>
      <c r="BO136" s="175">
        <v>0</v>
      </c>
      <c r="BP136" s="175"/>
      <c r="BQ136" s="175"/>
      <c r="BR136" s="175"/>
      <c r="BS136" s="175"/>
      <c r="BT136" s="175">
        <v>824</v>
      </c>
      <c r="BU136" s="175"/>
      <c r="BV136" s="175"/>
      <c r="BW136" s="175"/>
      <c r="BX136" s="175"/>
    </row>
    <row r="137" spans="1:79" s="136" customFormat="1" ht="27.6" customHeight="1" x14ac:dyDescent="0.25">
      <c r="A137" s="156">
        <v>2</v>
      </c>
      <c r="B137" s="157"/>
      <c r="C137" s="157"/>
      <c r="D137" s="174" t="s">
        <v>473</v>
      </c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2"/>
      <c r="Q137" s="46" t="s">
        <v>326</v>
      </c>
      <c r="R137" s="46"/>
      <c r="S137" s="46"/>
      <c r="T137" s="46"/>
      <c r="U137" s="46"/>
      <c r="V137" s="174" t="s">
        <v>404</v>
      </c>
      <c r="W137" s="131"/>
      <c r="X137" s="131"/>
      <c r="Y137" s="131"/>
      <c r="Z137" s="131"/>
      <c r="AA137" s="131"/>
      <c r="AB137" s="131"/>
      <c r="AC137" s="131"/>
      <c r="AD137" s="131"/>
      <c r="AE137" s="132"/>
      <c r="AF137" s="175">
        <v>20</v>
      </c>
      <c r="AG137" s="175"/>
      <c r="AH137" s="175"/>
      <c r="AI137" s="175"/>
      <c r="AJ137" s="175"/>
      <c r="AK137" s="175">
        <v>0</v>
      </c>
      <c r="AL137" s="175"/>
      <c r="AM137" s="175"/>
      <c r="AN137" s="175"/>
      <c r="AO137" s="175"/>
      <c r="AP137" s="175">
        <v>20</v>
      </c>
      <c r="AQ137" s="175"/>
      <c r="AR137" s="175"/>
      <c r="AS137" s="175"/>
      <c r="AT137" s="175"/>
      <c r="AU137" s="175">
        <v>10</v>
      </c>
      <c r="AV137" s="175"/>
      <c r="AW137" s="175"/>
      <c r="AX137" s="175"/>
      <c r="AY137" s="175"/>
      <c r="AZ137" s="175">
        <v>0</v>
      </c>
      <c r="BA137" s="175"/>
      <c r="BB137" s="175"/>
      <c r="BC137" s="175"/>
      <c r="BD137" s="175"/>
      <c r="BE137" s="175">
        <v>10</v>
      </c>
      <c r="BF137" s="175"/>
      <c r="BG137" s="175"/>
      <c r="BH137" s="175"/>
      <c r="BI137" s="175"/>
      <c r="BJ137" s="175">
        <v>10</v>
      </c>
      <c r="BK137" s="175"/>
      <c r="BL137" s="175"/>
      <c r="BM137" s="175"/>
      <c r="BN137" s="175"/>
      <c r="BO137" s="175">
        <v>0</v>
      </c>
      <c r="BP137" s="175"/>
      <c r="BQ137" s="175"/>
      <c r="BR137" s="175"/>
      <c r="BS137" s="175"/>
      <c r="BT137" s="175">
        <v>10</v>
      </c>
      <c r="BU137" s="175"/>
      <c r="BV137" s="175"/>
      <c r="BW137" s="175"/>
      <c r="BX137" s="175"/>
    </row>
    <row r="138" spans="1:79" s="136" customFormat="1" ht="55.2" customHeight="1" x14ac:dyDescent="0.25">
      <c r="A138" s="156">
        <v>3</v>
      </c>
      <c r="B138" s="157"/>
      <c r="C138" s="157"/>
      <c r="D138" s="174" t="s">
        <v>474</v>
      </c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2"/>
      <c r="Q138" s="46" t="s">
        <v>475</v>
      </c>
      <c r="R138" s="46"/>
      <c r="S138" s="46"/>
      <c r="T138" s="46"/>
      <c r="U138" s="46"/>
      <c r="V138" s="174" t="s">
        <v>404</v>
      </c>
      <c r="W138" s="131"/>
      <c r="X138" s="131"/>
      <c r="Y138" s="131"/>
      <c r="Z138" s="131"/>
      <c r="AA138" s="131"/>
      <c r="AB138" s="131"/>
      <c r="AC138" s="131"/>
      <c r="AD138" s="131"/>
      <c r="AE138" s="132"/>
      <c r="AF138" s="175">
        <v>0</v>
      </c>
      <c r="AG138" s="175"/>
      <c r="AH138" s="175"/>
      <c r="AI138" s="175"/>
      <c r="AJ138" s="175"/>
      <c r="AK138" s="175">
        <v>0</v>
      </c>
      <c r="AL138" s="175"/>
      <c r="AM138" s="175"/>
      <c r="AN138" s="175"/>
      <c r="AO138" s="175"/>
      <c r="AP138" s="175">
        <v>0</v>
      </c>
      <c r="AQ138" s="175"/>
      <c r="AR138" s="175"/>
      <c r="AS138" s="175"/>
      <c r="AT138" s="175"/>
      <c r="AU138" s="175">
        <v>2000</v>
      </c>
      <c r="AV138" s="175"/>
      <c r="AW138" s="175"/>
      <c r="AX138" s="175"/>
      <c r="AY138" s="175"/>
      <c r="AZ138" s="175">
        <v>0</v>
      </c>
      <c r="BA138" s="175"/>
      <c r="BB138" s="175"/>
      <c r="BC138" s="175"/>
      <c r="BD138" s="175"/>
      <c r="BE138" s="175">
        <v>2000</v>
      </c>
      <c r="BF138" s="175"/>
      <c r="BG138" s="175"/>
      <c r="BH138" s="175"/>
      <c r="BI138" s="175"/>
      <c r="BJ138" s="175">
        <v>2000</v>
      </c>
      <c r="BK138" s="175"/>
      <c r="BL138" s="175"/>
      <c r="BM138" s="175"/>
      <c r="BN138" s="175"/>
      <c r="BO138" s="175">
        <v>0</v>
      </c>
      <c r="BP138" s="175"/>
      <c r="BQ138" s="175"/>
      <c r="BR138" s="175"/>
      <c r="BS138" s="175"/>
      <c r="BT138" s="175">
        <v>2000</v>
      </c>
      <c r="BU138" s="175"/>
      <c r="BV138" s="175"/>
      <c r="BW138" s="175"/>
      <c r="BX138" s="175"/>
    </row>
    <row r="139" spans="1:79" s="136" customFormat="1" ht="41.4" customHeight="1" x14ac:dyDescent="0.25">
      <c r="A139" s="156">
        <v>4</v>
      </c>
      <c r="B139" s="157"/>
      <c r="C139" s="157"/>
      <c r="D139" s="174" t="s">
        <v>476</v>
      </c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2"/>
      <c r="Q139" s="46" t="s">
        <v>323</v>
      </c>
      <c r="R139" s="46"/>
      <c r="S139" s="46"/>
      <c r="T139" s="46"/>
      <c r="U139" s="46"/>
      <c r="V139" s="174" t="s">
        <v>407</v>
      </c>
      <c r="W139" s="131"/>
      <c r="X139" s="131"/>
      <c r="Y139" s="131"/>
      <c r="Z139" s="131"/>
      <c r="AA139" s="131"/>
      <c r="AB139" s="131"/>
      <c r="AC139" s="131"/>
      <c r="AD139" s="131"/>
      <c r="AE139" s="132"/>
      <c r="AF139" s="175">
        <v>18</v>
      </c>
      <c r="AG139" s="175"/>
      <c r="AH139" s="175"/>
      <c r="AI139" s="175"/>
      <c r="AJ139" s="175"/>
      <c r="AK139" s="175">
        <v>0</v>
      </c>
      <c r="AL139" s="175"/>
      <c r="AM139" s="175"/>
      <c r="AN139" s="175"/>
      <c r="AO139" s="175"/>
      <c r="AP139" s="175">
        <v>18</v>
      </c>
      <c r="AQ139" s="175"/>
      <c r="AR139" s="175"/>
      <c r="AS139" s="175"/>
      <c r="AT139" s="175"/>
      <c r="AU139" s="175">
        <v>18</v>
      </c>
      <c r="AV139" s="175"/>
      <c r="AW139" s="175"/>
      <c r="AX139" s="175"/>
      <c r="AY139" s="175"/>
      <c r="AZ139" s="175">
        <v>0</v>
      </c>
      <c r="BA139" s="175"/>
      <c r="BB139" s="175"/>
      <c r="BC139" s="175"/>
      <c r="BD139" s="175"/>
      <c r="BE139" s="175">
        <v>18</v>
      </c>
      <c r="BF139" s="175"/>
      <c r="BG139" s="175"/>
      <c r="BH139" s="175"/>
      <c r="BI139" s="175"/>
      <c r="BJ139" s="175">
        <v>12</v>
      </c>
      <c r="BK139" s="175"/>
      <c r="BL139" s="175"/>
      <c r="BM139" s="175"/>
      <c r="BN139" s="175"/>
      <c r="BO139" s="175">
        <v>0</v>
      </c>
      <c r="BP139" s="175"/>
      <c r="BQ139" s="175"/>
      <c r="BR139" s="175"/>
      <c r="BS139" s="175"/>
      <c r="BT139" s="175">
        <v>12</v>
      </c>
      <c r="BU139" s="175"/>
      <c r="BV139" s="175"/>
      <c r="BW139" s="175"/>
      <c r="BX139" s="175"/>
    </row>
    <row r="140" spans="1:79" s="136" customFormat="1" ht="15" customHeight="1" x14ac:dyDescent="0.25">
      <c r="A140" s="156">
        <v>5</v>
      </c>
      <c r="B140" s="157"/>
      <c r="C140" s="157"/>
      <c r="D140" s="174" t="s">
        <v>477</v>
      </c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2"/>
      <c r="Q140" s="46" t="s">
        <v>326</v>
      </c>
      <c r="R140" s="46"/>
      <c r="S140" s="46"/>
      <c r="T140" s="46"/>
      <c r="U140" s="46"/>
      <c r="V140" s="174" t="s">
        <v>407</v>
      </c>
      <c r="W140" s="131"/>
      <c r="X140" s="131"/>
      <c r="Y140" s="131"/>
      <c r="Z140" s="131"/>
      <c r="AA140" s="131"/>
      <c r="AB140" s="131"/>
      <c r="AC140" s="131"/>
      <c r="AD140" s="131"/>
      <c r="AE140" s="132"/>
      <c r="AF140" s="175">
        <v>62.3</v>
      </c>
      <c r="AG140" s="175"/>
      <c r="AH140" s="175"/>
      <c r="AI140" s="175"/>
      <c r="AJ140" s="175"/>
      <c r="AK140" s="175">
        <v>0</v>
      </c>
      <c r="AL140" s="175"/>
      <c r="AM140" s="175"/>
      <c r="AN140" s="175"/>
      <c r="AO140" s="175"/>
      <c r="AP140" s="175">
        <v>62.3</v>
      </c>
      <c r="AQ140" s="175"/>
      <c r="AR140" s="175"/>
      <c r="AS140" s="175"/>
      <c r="AT140" s="175"/>
      <c r="AU140" s="175">
        <v>58.1</v>
      </c>
      <c r="AV140" s="175"/>
      <c r="AW140" s="175"/>
      <c r="AX140" s="175"/>
      <c r="AY140" s="175"/>
      <c r="AZ140" s="175">
        <v>0</v>
      </c>
      <c r="BA140" s="175"/>
      <c r="BB140" s="175"/>
      <c r="BC140" s="175"/>
      <c r="BD140" s="175"/>
      <c r="BE140" s="175">
        <v>58.1</v>
      </c>
      <c r="BF140" s="175"/>
      <c r="BG140" s="175"/>
      <c r="BH140" s="175"/>
      <c r="BI140" s="175"/>
      <c r="BJ140" s="175">
        <v>58.1</v>
      </c>
      <c r="BK140" s="175"/>
      <c r="BL140" s="175"/>
      <c r="BM140" s="175"/>
      <c r="BN140" s="175"/>
      <c r="BO140" s="175">
        <v>0</v>
      </c>
      <c r="BP140" s="175"/>
      <c r="BQ140" s="175"/>
      <c r="BR140" s="175"/>
      <c r="BS140" s="175"/>
      <c r="BT140" s="175">
        <v>58.1</v>
      </c>
      <c r="BU140" s="175"/>
      <c r="BV140" s="175"/>
      <c r="BW140" s="175"/>
      <c r="BX140" s="175"/>
    </row>
    <row r="141" spans="1:79" s="136" customFormat="1" ht="41.4" customHeight="1" x14ac:dyDescent="0.25">
      <c r="A141" s="156">
        <v>6</v>
      </c>
      <c r="B141" s="157"/>
      <c r="C141" s="157"/>
      <c r="D141" s="174" t="s">
        <v>478</v>
      </c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2"/>
      <c r="Q141" s="46" t="s">
        <v>479</v>
      </c>
      <c r="R141" s="46"/>
      <c r="S141" s="46"/>
      <c r="T141" s="46"/>
      <c r="U141" s="46"/>
      <c r="V141" s="174" t="s">
        <v>407</v>
      </c>
      <c r="W141" s="131"/>
      <c r="X141" s="131"/>
      <c r="Y141" s="131"/>
      <c r="Z141" s="131"/>
      <c r="AA141" s="131"/>
      <c r="AB141" s="131"/>
      <c r="AC141" s="131"/>
      <c r="AD141" s="131"/>
      <c r="AE141" s="132"/>
      <c r="AF141" s="175">
        <v>23</v>
      </c>
      <c r="AG141" s="175"/>
      <c r="AH141" s="175"/>
      <c r="AI141" s="175"/>
      <c r="AJ141" s="175"/>
      <c r="AK141" s="175">
        <v>0</v>
      </c>
      <c r="AL141" s="175"/>
      <c r="AM141" s="175"/>
      <c r="AN141" s="175"/>
      <c r="AO141" s="175"/>
      <c r="AP141" s="175">
        <v>23</v>
      </c>
      <c r="AQ141" s="175"/>
      <c r="AR141" s="175"/>
      <c r="AS141" s="175"/>
      <c r="AT141" s="175"/>
      <c r="AU141" s="175">
        <v>21</v>
      </c>
      <c r="AV141" s="175"/>
      <c r="AW141" s="175"/>
      <c r="AX141" s="175"/>
      <c r="AY141" s="175"/>
      <c r="AZ141" s="175">
        <v>0</v>
      </c>
      <c r="BA141" s="175"/>
      <c r="BB141" s="175"/>
      <c r="BC141" s="175"/>
      <c r="BD141" s="175"/>
      <c r="BE141" s="175">
        <v>21</v>
      </c>
      <c r="BF141" s="175"/>
      <c r="BG141" s="175"/>
      <c r="BH141" s="175"/>
      <c r="BI141" s="175"/>
      <c r="BJ141" s="175">
        <v>31</v>
      </c>
      <c r="BK141" s="175"/>
      <c r="BL141" s="175"/>
      <c r="BM141" s="175"/>
      <c r="BN141" s="175"/>
      <c r="BO141" s="175">
        <v>0</v>
      </c>
      <c r="BP141" s="175"/>
      <c r="BQ141" s="175"/>
      <c r="BR141" s="175"/>
      <c r="BS141" s="175"/>
      <c r="BT141" s="175">
        <v>31</v>
      </c>
      <c r="BU141" s="175"/>
      <c r="BV141" s="175"/>
      <c r="BW141" s="175"/>
      <c r="BX141" s="175"/>
    </row>
    <row r="142" spans="1:79" s="136" customFormat="1" ht="41.4" customHeight="1" x14ac:dyDescent="0.25">
      <c r="A142" s="156">
        <v>7</v>
      </c>
      <c r="B142" s="157"/>
      <c r="C142" s="157"/>
      <c r="D142" s="174" t="s">
        <v>480</v>
      </c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2"/>
      <c r="Q142" s="46" t="s">
        <v>475</v>
      </c>
      <c r="R142" s="46"/>
      <c r="S142" s="46"/>
      <c r="T142" s="46"/>
      <c r="U142" s="46"/>
      <c r="V142" s="174" t="s">
        <v>407</v>
      </c>
      <c r="W142" s="131"/>
      <c r="X142" s="131"/>
      <c r="Y142" s="131"/>
      <c r="Z142" s="131"/>
      <c r="AA142" s="131"/>
      <c r="AB142" s="131"/>
      <c r="AC142" s="131"/>
      <c r="AD142" s="131"/>
      <c r="AE142" s="132"/>
      <c r="AF142" s="175">
        <v>1485.2</v>
      </c>
      <c r="AG142" s="175"/>
      <c r="AH142" s="175"/>
      <c r="AI142" s="175"/>
      <c r="AJ142" s="175"/>
      <c r="AK142" s="175">
        <v>0</v>
      </c>
      <c r="AL142" s="175"/>
      <c r="AM142" s="175"/>
      <c r="AN142" s="175"/>
      <c r="AO142" s="175"/>
      <c r="AP142" s="175">
        <v>1485.2</v>
      </c>
      <c r="AQ142" s="175"/>
      <c r="AR142" s="175"/>
      <c r="AS142" s="175"/>
      <c r="AT142" s="175"/>
      <c r="AU142" s="175">
        <v>2228.64</v>
      </c>
      <c r="AV142" s="175"/>
      <c r="AW142" s="175"/>
      <c r="AX142" s="175"/>
      <c r="AY142" s="175"/>
      <c r="AZ142" s="175">
        <v>0</v>
      </c>
      <c r="BA142" s="175"/>
      <c r="BB142" s="175"/>
      <c r="BC142" s="175"/>
      <c r="BD142" s="175"/>
      <c r="BE142" s="175">
        <v>2228.64</v>
      </c>
      <c r="BF142" s="175"/>
      <c r="BG142" s="175"/>
      <c r="BH142" s="175"/>
      <c r="BI142" s="175"/>
      <c r="BJ142" s="175">
        <v>2228.64</v>
      </c>
      <c r="BK142" s="175"/>
      <c r="BL142" s="175"/>
      <c r="BM142" s="175"/>
      <c r="BN142" s="175"/>
      <c r="BO142" s="175">
        <v>0</v>
      </c>
      <c r="BP142" s="175"/>
      <c r="BQ142" s="175"/>
      <c r="BR142" s="175"/>
      <c r="BS142" s="175"/>
      <c r="BT142" s="175">
        <v>2228.64</v>
      </c>
      <c r="BU142" s="175"/>
      <c r="BV142" s="175"/>
      <c r="BW142" s="175"/>
      <c r="BX142" s="175"/>
    </row>
    <row r="143" spans="1:79" s="136" customFormat="1" ht="27.6" customHeight="1" x14ac:dyDescent="0.25">
      <c r="A143" s="156">
        <v>8</v>
      </c>
      <c r="B143" s="157"/>
      <c r="C143" s="157"/>
      <c r="D143" s="174" t="s">
        <v>481</v>
      </c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2"/>
      <c r="Q143" s="46" t="s">
        <v>223</v>
      </c>
      <c r="R143" s="46"/>
      <c r="S143" s="46"/>
      <c r="T143" s="46"/>
      <c r="U143" s="46"/>
      <c r="V143" s="174" t="s">
        <v>404</v>
      </c>
      <c r="W143" s="131"/>
      <c r="X143" s="131"/>
      <c r="Y143" s="131"/>
      <c r="Z143" s="131"/>
      <c r="AA143" s="131"/>
      <c r="AB143" s="131"/>
      <c r="AC143" s="131"/>
      <c r="AD143" s="131"/>
      <c r="AE143" s="132"/>
      <c r="AF143" s="175">
        <v>2408955</v>
      </c>
      <c r="AG143" s="175"/>
      <c r="AH143" s="175"/>
      <c r="AI143" s="175"/>
      <c r="AJ143" s="175"/>
      <c r="AK143" s="175">
        <v>0</v>
      </c>
      <c r="AL143" s="175"/>
      <c r="AM143" s="175"/>
      <c r="AN143" s="175"/>
      <c r="AO143" s="175"/>
      <c r="AP143" s="175">
        <v>2408955</v>
      </c>
      <c r="AQ143" s="175"/>
      <c r="AR143" s="175"/>
      <c r="AS143" s="175"/>
      <c r="AT143" s="175"/>
      <c r="AU143" s="175">
        <v>3916792</v>
      </c>
      <c r="AV143" s="175"/>
      <c r="AW143" s="175"/>
      <c r="AX143" s="175"/>
      <c r="AY143" s="175"/>
      <c r="AZ143" s="175">
        <v>0</v>
      </c>
      <c r="BA143" s="175"/>
      <c r="BB143" s="175"/>
      <c r="BC143" s="175"/>
      <c r="BD143" s="175"/>
      <c r="BE143" s="175">
        <v>3916792</v>
      </c>
      <c r="BF143" s="175"/>
      <c r="BG143" s="175"/>
      <c r="BH143" s="175"/>
      <c r="BI143" s="175"/>
      <c r="BJ143" s="175">
        <v>2961741</v>
      </c>
      <c r="BK143" s="175"/>
      <c r="BL143" s="175"/>
      <c r="BM143" s="175"/>
      <c r="BN143" s="175"/>
      <c r="BO143" s="175">
        <v>0</v>
      </c>
      <c r="BP143" s="175"/>
      <c r="BQ143" s="175"/>
      <c r="BR143" s="175"/>
      <c r="BS143" s="175"/>
      <c r="BT143" s="175">
        <v>2961741</v>
      </c>
      <c r="BU143" s="175"/>
      <c r="BV143" s="175"/>
      <c r="BW143" s="175"/>
      <c r="BX143" s="175"/>
    </row>
    <row r="144" spans="1:79" s="136" customFormat="1" ht="27.6" customHeight="1" x14ac:dyDescent="0.25">
      <c r="A144" s="156">
        <v>9</v>
      </c>
      <c r="B144" s="157"/>
      <c r="C144" s="157"/>
      <c r="D144" s="174" t="s">
        <v>482</v>
      </c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2"/>
      <c r="Q144" s="46" t="s">
        <v>223</v>
      </c>
      <c r="R144" s="46"/>
      <c r="S144" s="46"/>
      <c r="T144" s="46"/>
      <c r="U144" s="46"/>
      <c r="V144" s="174" t="s">
        <v>404</v>
      </c>
      <c r="W144" s="131"/>
      <c r="X144" s="131"/>
      <c r="Y144" s="131"/>
      <c r="Z144" s="131"/>
      <c r="AA144" s="131"/>
      <c r="AB144" s="131"/>
      <c r="AC144" s="131"/>
      <c r="AD144" s="131"/>
      <c r="AE144" s="132"/>
      <c r="AF144" s="175">
        <v>0</v>
      </c>
      <c r="AG144" s="175"/>
      <c r="AH144" s="175"/>
      <c r="AI144" s="175"/>
      <c r="AJ144" s="175"/>
      <c r="AK144" s="175">
        <v>854000</v>
      </c>
      <c r="AL144" s="175"/>
      <c r="AM144" s="175"/>
      <c r="AN144" s="175"/>
      <c r="AO144" s="175"/>
      <c r="AP144" s="175">
        <v>854000</v>
      </c>
      <c r="AQ144" s="175"/>
      <c r="AR144" s="175"/>
      <c r="AS144" s="175"/>
      <c r="AT144" s="175"/>
      <c r="AU144" s="175">
        <v>0</v>
      </c>
      <c r="AV144" s="175"/>
      <c r="AW144" s="175"/>
      <c r="AX144" s="175"/>
      <c r="AY144" s="175"/>
      <c r="AZ144" s="175">
        <v>0</v>
      </c>
      <c r="BA144" s="175"/>
      <c r="BB144" s="175"/>
      <c r="BC144" s="175"/>
      <c r="BD144" s="175"/>
      <c r="BE144" s="175">
        <v>0</v>
      </c>
      <c r="BF144" s="175"/>
      <c r="BG144" s="175"/>
      <c r="BH144" s="175"/>
      <c r="BI144" s="175"/>
      <c r="BJ144" s="175">
        <v>0</v>
      </c>
      <c r="BK144" s="175"/>
      <c r="BL144" s="175"/>
      <c r="BM144" s="175"/>
      <c r="BN144" s="175"/>
      <c r="BO144" s="175">
        <v>0</v>
      </c>
      <c r="BP144" s="175"/>
      <c r="BQ144" s="175"/>
      <c r="BR144" s="175"/>
      <c r="BS144" s="175"/>
      <c r="BT144" s="175">
        <v>0</v>
      </c>
      <c r="BU144" s="175"/>
      <c r="BV144" s="175"/>
      <c r="BW144" s="175"/>
      <c r="BX144" s="175"/>
    </row>
    <row r="145" spans="1:76" s="136" customFormat="1" ht="15" customHeight="1" x14ac:dyDescent="0.25">
      <c r="A145" s="156">
        <v>10</v>
      </c>
      <c r="B145" s="157"/>
      <c r="C145" s="157"/>
      <c r="D145" s="174" t="s">
        <v>483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2"/>
      <c r="Q145" s="46" t="s">
        <v>223</v>
      </c>
      <c r="R145" s="46"/>
      <c r="S145" s="46"/>
      <c r="T145" s="46"/>
      <c r="U145" s="46"/>
      <c r="V145" s="174" t="s">
        <v>407</v>
      </c>
      <c r="W145" s="131"/>
      <c r="X145" s="131"/>
      <c r="Y145" s="131"/>
      <c r="Z145" s="131"/>
      <c r="AA145" s="131"/>
      <c r="AB145" s="131"/>
      <c r="AC145" s="131"/>
      <c r="AD145" s="131"/>
      <c r="AE145" s="132"/>
      <c r="AF145" s="175">
        <v>41845</v>
      </c>
      <c r="AG145" s="175"/>
      <c r="AH145" s="175"/>
      <c r="AI145" s="175"/>
      <c r="AJ145" s="175"/>
      <c r="AK145" s="175">
        <v>0</v>
      </c>
      <c r="AL145" s="175"/>
      <c r="AM145" s="175"/>
      <c r="AN145" s="175"/>
      <c r="AO145" s="175"/>
      <c r="AP145" s="175">
        <v>41845</v>
      </c>
      <c r="AQ145" s="175"/>
      <c r="AR145" s="175"/>
      <c r="AS145" s="175"/>
      <c r="AT145" s="175"/>
      <c r="AU145" s="175">
        <v>225251</v>
      </c>
      <c r="AV145" s="175"/>
      <c r="AW145" s="175"/>
      <c r="AX145" s="175"/>
      <c r="AY145" s="175"/>
      <c r="AZ145" s="175">
        <v>0</v>
      </c>
      <c r="BA145" s="175"/>
      <c r="BB145" s="175"/>
      <c r="BC145" s="175"/>
      <c r="BD145" s="175"/>
      <c r="BE145" s="175">
        <v>225251</v>
      </c>
      <c r="BF145" s="175"/>
      <c r="BG145" s="175"/>
      <c r="BH145" s="175"/>
      <c r="BI145" s="175"/>
      <c r="BJ145" s="175">
        <v>180000</v>
      </c>
      <c r="BK145" s="175"/>
      <c r="BL145" s="175"/>
      <c r="BM145" s="175"/>
      <c r="BN145" s="175"/>
      <c r="BO145" s="175">
        <v>0</v>
      </c>
      <c r="BP145" s="175"/>
      <c r="BQ145" s="175"/>
      <c r="BR145" s="175"/>
      <c r="BS145" s="175"/>
      <c r="BT145" s="175">
        <v>180000</v>
      </c>
      <c r="BU145" s="175"/>
      <c r="BV145" s="175"/>
      <c r="BW145" s="175"/>
      <c r="BX145" s="175"/>
    </row>
    <row r="146" spans="1:76" s="136" customFormat="1" ht="41.4" customHeight="1" x14ac:dyDescent="0.25">
      <c r="A146" s="156">
        <v>11</v>
      </c>
      <c r="B146" s="157"/>
      <c r="C146" s="157"/>
      <c r="D146" s="174" t="s">
        <v>484</v>
      </c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2"/>
      <c r="Q146" s="46" t="s">
        <v>223</v>
      </c>
      <c r="R146" s="46"/>
      <c r="S146" s="46"/>
      <c r="T146" s="46"/>
      <c r="U146" s="46"/>
      <c r="V146" s="174" t="s">
        <v>407</v>
      </c>
      <c r="W146" s="131"/>
      <c r="X146" s="131"/>
      <c r="Y146" s="131"/>
      <c r="Z146" s="131"/>
      <c r="AA146" s="131"/>
      <c r="AB146" s="131"/>
      <c r="AC146" s="131"/>
      <c r="AD146" s="131"/>
      <c r="AE146" s="132"/>
      <c r="AF146" s="175">
        <v>1846261</v>
      </c>
      <c r="AG146" s="175"/>
      <c r="AH146" s="175"/>
      <c r="AI146" s="175"/>
      <c r="AJ146" s="175"/>
      <c r="AK146" s="175">
        <v>0</v>
      </c>
      <c r="AL146" s="175"/>
      <c r="AM146" s="175"/>
      <c r="AN146" s="175"/>
      <c r="AO146" s="175"/>
      <c r="AP146" s="175">
        <v>1846261</v>
      </c>
      <c r="AQ146" s="175"/>
      <c r="AR146" s="175"/>
      <c r="AS146" s="175"/>
      <c r="AT146" s="175"/>
      <c r="AU146" s="175">
        <v>3702342</v>
      </c>
      <c r="AV146" s="175"/>
      <c r="AW146" s="175"/>
      <c r="AX146" s="175"/>
      <c r="AY146" s="175"/>
      <c r="AZ146" s="175">
        <v>0</v>
      </c>
      <c r="BA146" s="175"/>
      <c r="BB146" s="175"/>
      <c r="BC146" s="175"/>
      <c r="BD146" s="175"/>
      <c r="BE146" s="175">
        <v>3702342</v>
      </c>
      <c r="BF146" s="175"/>
      <c r="BG146" s="175"/>
      <c r="BH146" s="175"/>
      <c r="BI146" s="175"/>
      <c r="BJ146" s="175">
        <v>3290000</v>
      </c>
      <c r="BK146" s="175"/>
      <c r="BL146" s="175"/>
      <c r="BM146" s="175"/>
      <c r="BN146" s="175"/>
      <c r="BO146" s="175">
        <v>0</v>
      </c>
      <c r="BP146" s="175"/>
      <c r="BQ146" s="175"/>
      <c r="BR146" s="175"/>
      <c r="BS146" s="175"/>
      <c r="BT146" s="175">
        <v>3290000</v>
      </c>
      <c r="BU146" s="175"/>
      <c r="BV146" s="175"/>
      <c r="BW146" s="175"/>
      <c r="BX146" s="175"/>
    </row>
    <row r="147" spans="1:76" s="136" customFormat="1" ht="15" customHeight="1" x14ac:dyDescent="0.25">
      <c r="A147" s="156">
        <v>12</v>
      </c>
      <c r="B147" s="157"/>
      <c r="C147" s="157"/>
      <c r="D147" s="174" t="s">
        <v>485</v>
      </c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2"/>
      <c r="Q147" s="46" t="s">
        <v>223</v>
      </c>
      <c r="R147" s="46"/>
      <c r="S147" s="46"/>
      <c r="T147" s="46"/>
      <c r="U147" s="46"/>
      <c r="V147" s="174" t="s">
        <v>404</v>
      </c>
      <c r="W147" s="131"/>
      <c r="X147" s="131"/>
      <c r="Y147" s="131"/>
      <c r="Z147" s="131"/>
      <c r="AA147" s="131"/>
      <c r="AB147" s="131"/>
      <c r="AC147" s="131"/>
      <c r="AD147" s="131"/>
      <c r="AE147" s="132"/>
      <c r="AF147" s="175">
        <v>1263975</v>
      </c>
      <c r="AG147" s="175"/>
      <c r="AH147" s="175"/>
      <c r="AI147" s="175"/>
      <c r="AJ147" s="175"/>
      <c r="AK147" s="175">
        <v>0</v>
      </c>
      <c r="AL147" s="175"/>
      <c r="AM147" s="175"/>
      <c r="AN147" s="175"/>
      <c r="AO147" s="175"/>
      <c r="AP147" s="175">
        <v>1263975</v>
      </c>
      <c r="AQ147" s="175"/>
      <c r="AR147" s="175"/>
      <c r="AS147" s="175"/>
      <c r="AT147" s="175"/>
      <c r="AU147" s="175">
        <v>1509066</v>
      </c>
      <c r="AV147" s="175"/>
      <c r="AW147" s="175"/>
      <c r="AX147" s="175"/>
      <c r="AY147" s="175"/>
      <c r="AZ147" s="175">
        <v>0</v>
      </c>
      <c r="BA147" s="175"/>
      <c r="BB147" s="175"/>
      <c r="BC147" s="175"/>
      <c r="BD147" s="175"/>
      <c r="BE147" s="175">
        <v>1509066</v>
      </c>
      <c r="BF147" s="175"/>
      <c r="BG147" s="175"/>
      <c r="BH147" s="175"/>
      <c r="BI147" s="175"/>
      <c r="BJ147" s="175">
        <v>1380000</v>
      </c>
      <c r="BK147" s="175"/>
      <c r="BL147" s="175"/>
      <c r="BM147" s="175"/>
      <c r="BN147" s="175"/>
      <c r="BO147" s="175">
        <v>0</v>
      </c>
      <c r="BP147" s="175"/>
      <c r="BQ147" s="175"/>
      <c r="BR147" s="175"/>
      <c r="BS147" s="175"/>
      <c r="BT147" s="175">
        <v>1380000</v>
      </c>
      <c r="BU147" s="175"/>
      <c r="BV147" s="175"/>
      <c r="BW147" s="175"/>
      <c r="BX147" s="175"/>
    </row>
    <row r="148" spans="1:76" s="136" customFormat="1" ht="41.4" customHeight="1" x14ac:dyDescent="0.25">
      <c r="A148" s="156">
        <v>13</v>
      </c>
      <c r="B148" s="157"/>
      <c r="C148" s="157"/>
      <c r="D148" s="174" t="s">
        <v>486</v>
      </c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2"/>
      <c r="Q148" s="46" t="s">
        <v>223</v>
      </c>
      <c r="R148" s="46"/>
      <c r="S148" s="46"/>
      <c r="T148" s="46"/>
      <c r="U148" s="46"/>
      <c r="V148" s="174" t="s">
        <v>407</v>
      </c>
      <c r="W148" s="131"/>
      <c r="X148" s="131"/>
      <c r="Y148" s="131"/>
      <c r="Z148" s="131"/>
      <c r="AA148" s="131"/>
      <c r="AB148" s="131"/>
      <c r="AC148" s="131"/>
      <c r="AD148" s="131"/>
      <c r="AE148" s="132"/>
      <c r="AF148" s="175">
        <v>47725</v>
      </c>
      <c r="AG148" s="175"/>
      <c r="AH148" s="175"/>
      <c r="AI148" s="175"/>
      <c r="AJ148" s="175"/>
      <c r="AK148" s="175">
        <v>0</v>
      </c>
      <c r="AL148" s="175"/>
      <c r="AM148" s="175"/>
      <c r="AN148" s="175"/>
      <c r="AO148" s="175"/>
      <c r="AP148" s="175">
        <v>47725</v>
      </c>
      <c r="AQ148" s="175"/>
      <c r="AR148" s="175"/>
      <c r="AS148" s="175"/>
      <c r="AT148" s="175"/>
      <c r="AU148" s="175">
        <v>107999</v>
      </c>
      <c r="AV148" s="175"/>
      <c r="AW148" s="175"/>
      <c r="AX148" s="175"/>
      <c r="AY148" s="175"/>
      <c r="AZ148" s="175">
        <v>0</v>
      </c>
      <c r="BA148" s="175"/>
      <c r="BB148" s="175"/>
      <c r="BC148" s="175"/>
      <c r="BD148" s="175"/>
      <c r="BE148" s="175">
        <v>107999</v>
      </c>
      <c r="BF148" s="175"/>
      <c r="BG148" s="175"/>
      <c r="BH148" s="175"/>
      <c r="BI148" s="175"/>
      <c r="BJ148" s="175">
        <v>140000</v>
      </c>
      <c r="BK148" s="175"/>
      <c r="BL148" s="175"/>
      <c r="BM148" s="175"/>
      <c r="BN148" s="175"/>
      <c r="BO148" s="175">
        <v>0</v>
      </c>
      <c r="BP148" s="175"/>
      <c r="BQ148" s="175"/>
      <c r="BR148" s="175"/>
      <c r="BS148" s="175"/>
      <c r="BT148" s="175">
        <v>140000</v>
      </c>
      <c r="BU148" s="175"/>
      <c r="BV148" s="175"/>
      <c r="BW148" s="175"/>
      <c r="BX148" s="175"/>
    </row>
    <row r="149" spans="1:76" s="136" customFormat="1" ht="27.6" customHeight="1" x14ac:dyDescent="0.25">
      <c r="A149" s="156">
        <v>14</v>
      </c>
      <c r="B149" s="157"/>
      <c r="C149" s="157"/>
      <c r="D149" s="174" t="s">
        <v>487</v>
      </c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2"/>
      <c r="Q149" s="46" t="s">
        <v>223</v>
      </c>
      <c r="R149" s="46"/>
      <c r="S149" s="46"/>
      <c r="T149" s="46"/>
      <c r="U149" s="46"/>
      <c r="V149" s="174" t="s">
        <v>404</v>
      </c>
      <c r="W149" s="131"/>
      <c r="X149" s="131"/>
      <c r="Y149" s="131"/>
      <c r="Z149" s="131"/>
      <c r="AA149" s="131"/>
      <c r="AB149" s="131"/>
      <c r="AC149" s="131"/>
      <c r="AD149" s="131"/>
      <c r="AE149" s="132"/>
      <c r="AF149" s="175">
        <v>198966</v>
      </c>
      <c r="AG149" s="175"/>
      <c r="AH149" s="175"/>
      <c r="AI149" s="175"/>
      <c r="AJ149" s="175"/>
      <c r="AK149" s="175">
        <v>0</v>
      </c>
      <c r="AL149" s="175"/>
      <c r="AM149" s="175"/>
      <c r="AN149" s="175"/>
      <c r="AO149" s="175"/>
      <c r="AP149" s="175">
        <v>198966</v>
      </c>
      <c r="AQ149" s="175"/>
      <c r="AR149" s="175"/>
      <c r="AS149" s="175"/>
      <c r="AT149" s="175"/>
      <c r="AU149" s="175">
        <v>199900</v>
      </c>
      <c r="AV149" s="175"/>
      <c r="AW149" s="175"/>
      <c r="AX149" s="175"/>
      <c r="AY149" s="175"/>
      <c r="AZ149" s="175">
        <v>0</v>
      </c>
      <c r="BA149" s="175"/>
      <c r="BB149" s="175"/>
      <c r="BC149" s="175"/>
      <c r="BD149" s="175"/>
      <c r="BE149" s="175">
        <v>199900</v>
      </c>
      <c r="BF149" s="175"/>
      <c r="BG149" s="175"/>
      <c r="BH149" s="175"/>
      <c r="BI149" s="175"/>
      <c r="BJ149" s="175">
        <v>310000</v>
      </c>
      <c r="BK149" s="175"/>
      <c r="BL149" s="175"/>
      <c r="BM149" s="175"/>
      <c r="BN149" s="175"/>
      <c r="BO149" s="175">
        <v>0</v>
      </c>
      <c r="BP149" s="175"/>
      <c r="BQ149" s="175"/>
      <c r="BR149" s="175"/>
      <c r="BS149" s="175"/>
      <c r="BT149" s="175">
        <v>310000</v>
      </c>
      <c r="BU149" s="175"/>
      <c r="BV149" s="175"/>
      <c r="BW149" s="175"/>
      <c r="BX149" s="175"/>
    </row>
    <row r="150" spans="1:76" s="136" customFormat="1" ht="41.4" customHeight="1" x14ac:dyDescent="0.25">
      <c r="A150" s="156">
        <v>15</v>
      </c>
      <c r="B150" s="157"/>
      <c r="C150" s="157"/>
      <c r="D150" s="174" t="s">
        <v>488</v>
      </c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2"/>
      <c r="Q150" s="46" t="s">
        <v>223</v>
      </c>
      <c r="R150" s="46"/>
      <c r="S150" s="46"/>
      <c r="T150" s="46"/>
      <c r="U150" s="46"/>
      <c r="V150" s="174" t="s">
        <v>407</v>
      </c>
      <c r="W150" s="131"/>
      <c r="X150" s="131"/>
      <c r="Y150" s="131"/>
      <c r="Z150" s="131"/>
      <c r="AA150" s="131"/>
      <c r="AB150" s="131"/>
      <c r="AC150" s="131"/>
      <c r="AD150" s="131"/>
      <c r="AE150" s="132"/>
      <c r="AF150" s="175">
        <v>254119</v>
      </c>
      <c r="AG150" s="175"/>
      <c r="AH150" s="175"/>
      <c r="AI150" s="175"/>
      <c r="AJ150" s="175"/>
      <c r="AK150" s="175">
        <v>0</v>
      </c>
      <c r="AL150" s="175"/>
      <c r="AM150" s="175"/>
      <c r="AN150" s="175"/>
      <c r="AO150" s="175"/>
      <c r="AP150" s="175">
        <v>254119</v>
      </c>
      <c r="AQ150" s="175"/>
      <c r="AR150" s="175"/>
      <c r="AS150" s="175"/>
      <c r="AT150" s="175"/>
      <c r="AU150" s="175">
        <v>554440</v>
      </c>
      <c r="AV150" s="175"/>
      <c r="AW150" s="175"/>
      <c r="AX150" s="175"/>
      <c r="AY150" s="175"/>
      <c r="AZ150" s="175">
        <v>0</v>
      </c>
      <c r="BA150" s="175"/>
      <c r="BB150" s="175"/>
      <c r="BC150" s="175"/>
      <c r="BD150" s="175"/>
      <c r="BE150" s="175">
        <v>554440</v>
      </c>
      <c r="BF150" s="175"/>
      <c r="BG150" s="175"/>
      <c r="BH150" s="175"/>
      <c r="BI150" s="175"/>
      <c r="BJ150" s="175">
        <v>340000</v>
      </c>
      <c r="BK150" s="175"/>
      <c r="BL150" s="175"/>
      <c r="BM150" s="175"/>
      <c r="BN150" s="175"/>
      <c r="BO150" s="175">
        <v>0</v>
      </c>
      <c r="BP150" s="175"/>
      <c r="BQ150" s="175"/>
      <c r="BR150" s="175"/>
      <c r="BS150" s="175"/>
      <c r="BT150" s="175">
        <v>340000</v>
      </c>
      <c r="BU150" s="175"/>
      <c r="BV150" s="175"/>
      <c r="BW150" s="175"/>
      <c r="BX150" s="175"/>
    </row>
    <row r="151" spans="1:76" s="9" customFormat="1" ht="15" customHeight="1" x14ac:dyDescent="0.25">
      <c r="A151" s="125">
        <v>0</v>
      </c>
      <c r="B151" s="126"/>
      <c r="C151" s="126"/>
      <c r="D151" s="173" t="s">
        <v>328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9"/>
      <c r="Q151" s="171"/>
      <c r="R151" s="171"/>
      <c r="S151" s="171"/>
      <c r="T151" s="171"/>
      <c r="U151" s="171"/>
      <c r="V151" s="173"/>
      <c r="W151" s="138"/>
      <c r="X151" s="138"/>
      <c r="Y151" s="138"/>
      <c r="Z151" s="138"/>
      <c r="AA151" s="138"/>
      <c r="AB151" s="138"/>
      <c r="AC151" s="138"/>
      <c r="AD151" s="138"/>
      <c r="AE151" s="139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</row>
    <row r="152" spans="1:76" s="136" customFormat="1" ht="27.6" customHeight="1" x14ac:dyDescent="0.25">
      <c r="A152" s="156">
        <v>0</v>
      </c>
      <c r="B152" s="157"/>
      <c r="C152" s="157"/>
      <c r="D152" s="174" t="s">
        <v>489</v>
      </c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2"/>
      <c r="Q152" s="46" t="s">
        <v>326</v>
      </c>
      <c r="R152" s="46"/>
      <c r="S152" s="46"/>
      <c r="T152" s="46"/>
      <c r="U152" s="46"/>
      <c r="V152" s="174" t="s">
        <v>404</v>
      </c>
      <c r="W152" s="131"/>
      <c r="X152" s="131"/>
      <c r="Y152" s="131"/>
      <c r="Z152" s="131"/>
      <c r="AA152" s="131"/>
      <c r="AB152" s="131"/>
      <c r="AC152" s="131"/>
      <c r="AD152" s="131"/>
      <c r="AE152" s="132"/>
      <c r="AF152" s="175">
        <v>7</v>
      </c>
      <c r="AG152" s="175"/>
      <c r="AH152" s="175"/>
      <c r="AI152" s="175"/>
      <c r="AJ152" s="175"/>
      <c r="AK152" s="175">
        <v>0</v>
      </c>
      <c r="AL152" s="175"/>
      <c r="AM152" s="175"/>
      <c r="AN152" s="175"/>
      <c r="AO152" s="175"/>
      <c r="AP152" s="175">
        <v>7</v>
      </c>
      <c r="AQ152" s="175"/>
      <c r="AR152" s="175"/>
      <c r="AS152" s="175"/>
      <c r="AT152" s="175"/>
      <c r="AU152" s="175">
        <v>4</v>
      </c>
      <c r="AV152" s="175"/>
      <c r="AW152" s="175"/>
      <c r="AX152" s="175"/>
      <c r="AY152" s="175"/>
      <c r="AZ152" s="175">
        <v>0</v>
      </c>
      <c r="BA152" s="175"/>
      <c r="BB152" s="175"/>
      <c r="BC152" s="175"/>
      <c r="BD152" s="175"/>
      <c r="BE152" s="175">
        <v>4</v>
      </c>
      <c r="BF152" s="175"/>
      <c r="BG152" s="175"/>
      <c r="BH152" s="175"/>
      <c r="BI152" s="175"/>
      <c r="BJ152" s="175">
        <v>4</v>
      </c>
      <c r="BK152" s="175"/>
      <c r="BL152" s="175"/>
      <c r="BM152" s="175"/>
      <c r="BN152" s="175"/>
      <c r="BO152" s="175">
        <v>0</v>
      </c>
      <c r="BP152" s="175"/>
      <c r="BQ152" s="175"/>
      <c r="BR152" s="175"/>
      <c r="BS152" s="175"/>
      <c r="BT152" s="175">
        <v>4</v>
      </c>
      <c r="BU152" s="175"/>
      <c r="BV152" s="175"/>
      <c r="BW152" s="175"/>
      <c r="BX152" s="175"/>
    </row>
    <row r="153" spans="1:76" s="136" customFormat="1" ht="27.6" customHeight="1" x14ac:dyDescent="0.25">
      <c r="A153" s="156">
        <v>0</v>
      </c>
      <c r="B153" s="157"/>
      <c r="C153" s="157"/>
      <c r="D153" s="174" t="s">
        <v>490</v>
      </c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2"/>
      <c r="Q153" s="46" t="s">
        <v>326</v>
      </c>
      <c r="R153" s="46"/>
      <c r="S153" s="46"/>
      <c r="T153" s="46"/>
      <c r="U153" s="46"/>
      <c r="V153" s="174" t="s">
        <v>407</v>
      </c>
      <c r="W153" s="131"/>
      <c r="X153" s="131"/>
      <c r="Y153" s="131"/>
      <c r="Z153" s="131"/>
      <c r="AA153" s="131"/>
      <c r="AB153" s="131"/>
      <c r="AC153" s="131"/>
      <c r="AD153" s="131"/>
      <c r="AE153" s="132"/>
      <c r="AF153" s="175">
        <v>15</v>
      </c>
      <c r="AG153" s="175"/>
      <c r="AH153" s="175"/>
      <c r="AI153" s="175"/>
      <c r="AJ153" s="175"/>
      <c r="AK153" s="175">
        <v>0</v>
      </c>
      <c r="AL153" s="175"/>
      <c r="AM153" s="175"/>
      <c r="AN153" s="175"/>
      <c r="AO153" s="175"/>
      <c r="AP153" s="175">
        <v>15</v>
      </c>
      <c r="AQ153" s="175"/>
      <c r="AR153" s="175"/>
      <c r="AS153" s="175"/>
      <c r="AT153" s="175"/>
      <c r="AU153" s="175">
        <v>15</v>
      </c>
      <c r="AV153" s="175"/>
      <c r="AW153" s="175"/>
      <c r="AX153" s="175"/>
      <c r="AY153" s="175"/>
      <c r="AZ153" s="175">
        <v>0</v>
      </c>
      <c r="BA153" s="175"/>
      <c r="BB153" s="175"/>
      <c r="BC153" s="175"/>
      <c r="BD153" s="175"/>
      <c r="BE153" s="175">
        <v>15</v>
      </c>
      <c r="BF153" s="175"/>
      <c r="BG153" s="175"/>
      <c r="BH153" s="175"/>
      <c r="BI153" s="175"/>
      <c r="BJ153" s="175">
        <v>15</v>
      </c>
      <c r="BK153" s="175"/>
      <c r="BL153" s="175"/>
      <c r="BM153" s="175"/>
      <c r="BN153" s="175"/>
      <c r="BO153" s="175">
        <v>0</v>
      </c>
      <c r="BP153" s="175"/>
      <c r="BQ153" s="175"/>
      <c r="BR153" s="175"/>
      <c r="BS153" s="175"/>
      <c r="BT153" s="175">
        <v>15</v>
      </c>
      <c r="BU153" s="175"/>
      <c r="BV153" s="175"/>
      <c r="BW153" s="175"/>
      <c r="BX153" s="175"/>
    </row>
    <row r="154" spans="1:76" s="136" customFormat="1" ht="27.6" customHeight="1" x14ac:dyDescent="0.25">
      <c r="A154" s="156">
        <v>0</v>
      </c>
      <c r="B154" s="157"/>
      <c r="C154" s="157"/>
      <c r="D154" s="174" t="s">
        <v>491</v>
      </c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2"/>
      <c r="Q154" s="46" t="s">
        <v>326</v>
      </c>
      <c r="R154" s="46"/>
      <c r="S154" s="46"/>
      <c r="T154" s="46"/>
      <c r="U154" s="46"/>
      <c r="V154" s="174" t="s">
        <v>404</v>
      </c>
      <c r="W154" s="131"/>
      <c r="X154" s="131"/>
      <c r="Y154" s="131"/>
      <c r="Z154" s="131"/>
      <c r="AA154" s="131"/>
      <c r="AB154" s="131"/>
      <c r="AC154" s="131"/>
      <c r="AD154" s="131"/>
      <c r="AE154" s="132"/>
      <c r="AF154" s="175">
        <v>30</v>
      </c>
      <c r="AG154" s="175"/>
      <c r="AH154" s="175"/>
      <c r="AI154" s="175"/>
      <c r="AJ154" s="175"/>
      <c r="AK154" s="175">
        <v>0</v>
      </c>
      <c r="AL154" s="175"/>
      <c r="AM154" s="175"/>
      <c r="AN154" s="175"/>
      <c r="AO154" s="175"/>
      <c r="AP154" s="175">
        <v>30</v>
      </c>
      <c r="AQ154" s="175"/>
      <c r="AR154" s="175"/>
      <c r="AS154" s="175"/>
      <c r="AT154" s="175"/>
      <c r="AU154" s="175">
        <v>30</v>
      </c>
      <c r="AV154" s="175"/>
      <c r="AW154" s="175"/>
      <c r="AX154" s="175"/>
      <c r="AY154" s="175"/>
      <c r="AZ154" s="175">
        <v>0</v>
      </c>
      <c r="BA154" s="175"/>
      <c r="BB154" s="175"/>
      <c r="BC154" s="175"/>
      <c r="BD154" s="175"/>
      <c r="BE154" s="175">
        <v>30</v>
      </c>
      <c r="BF154" s="175"/>
      <c r="BG154" s="175"/>
      <c r="BH154" s="175"/>
      <c r="BI154" s="175"/>
      <c r="BJ154" s="175">
        <v>30</v>
      </c>
      <c r="BK154" s="175"/>
      <c r="BL154" s="175"/>
      <c r="BM154" s="175"/>
      <c r="BN154" s="175"/>
      <c r="BO154" s="175">
        <v>0</v>
      </c>
      <c r="BP154" s="175"/>
      <c r="BQ154" s="175"/>
      <c r="BR154" s="175"/>
      <c r="BS154" s="175"/>
      <c r="BT154" s="175">
        <v>30</v>
      </c>
      <c r="BU154" s="175"/>
      <c r="BV154" s="175"/>
      <c r="BW154" s="175"/>
      <c r="BX154" s="175"/>
    </row>
    <row r="155" spans="1:76" s="136" customFormat="1" ht="27.6" customHeight="1" x14ac:dyDescent="0.25">
      <c r="A155" s="156">
        <v>0</v>
      </c>
      <c r="B155" s="157"/>
      <c r="C155" s="157"/>
      <c r="D155" s="174" t="s">
        <v>492</v>
      </c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2"/>
      <c r="Q155" s="46" t="s">
        <v>326</v>
      </c>
      <c r="R155" s="46"/>
      <c r="S155" s="46"/>
      <c r="T155" s="46"/>
      <c r="U155" s="46"/>
      <c r="V155" s="174" t="s">
        <v>404</v>
      </c>
      <c r="W155" s="131"/>
      <c r="X155" s="131"/>
      <c r="Y155" s="131"/>
      <c r="Z155" s="131"/>
      <c r="AA155" s="131"/>
      <c r="AB155" s="131"/>
      <c r="AC155" s="131"/>
      <c r="AD155" s="131"/>
      <c r="AE155" s="132"/>
      <c r="AF155" s="175">
        <v>50</v>
      </c>
      <c r="AG155" s="175"/>
      <c r="AH155" s="175"/>
      <c r="AI155" s="175"/>
      <c r="AJ155" s="175"/>
      <c r="AK155" s="175">
        <v>0</v>
      </c>
      <c r="AL155" s="175"/>
      <c r="AM155" s="175"/>
      <c r="AN155" s="175"/>
      <c r="AO155" s="175"/>
      <c r="AP155" s="175">
        <v>50</v>
      </c>
      <c r="AQ155" s="175"/>
      <c r="AR155" s="175"/>
      <c r="AS155" s="175"/>
      <c r="AT155" s="175"/>
      <c r="AU155" s="175">
        <v>50</v>
      </c>
      <c r="AV155" s="175"/>
      <c r="AW155" s="175"/>
      <c r="AX155" s="175"/>
      <c r="AY155" s="175"/>
      <c r="AZ155" s="175">
        <v>0</v>
      </c>
      <c r="BA155" s="175"/>
      <c r="BB155" s="175"/>
      <c r="BC155" s="175"/>
      <c r="BD155" s="175"/>
      <c r="BE155" s="175">
        <v>50</v>
      </c>
      <c r="BF155" s="175"/>
      <c r="BG155" s="175"/>
      <c r="BH155" s="175"/>
      <c r="BI155" s="175"/>
      <c r="BJ155" s="175">
        <v>50</v>
      </c>
      <c r="BK155" s="175"/>
      <c r="BL155" s="175"/>
      <c r="BM155" s="175"/>
      <c r="BN155" s="175"/>
      <c r="BO155" s="175">
        <v>0</v>
      </c>
      <c r="BP155" s="175"/>
      <c r="BQ155" s="175"/>
      <c r="BR155" s="175"/>
      <c r="BS155" s="175"/>
      <c r="BT155" s="175">
        <v>50</v>
      </c>
      <c r="BU155" s="175"/>
      <c r="BV155" s="175"/>
      <c r="BW155" s="175"/>
      <c r="BX155" s="175"/>
    </row>
    <row r="156" spans="1:76" s="136" customFormat="1" ht="27.6" customHeight="1" x14ac:dyDescent="0.25">
      <c r="A156" s="156">
        <v>1</v>
      </c>
      <c r="B156" s="157"/>
      <c r="C156" s="157"/>
      <c r="D156" s="174" t="s">
        <v>493</v>
      </c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2"/>
      <c r="Q156" s="46" t="s">
        <v>494</v>
      </c>
      <c r="R156" s="46"/>
      <c r="S156" s="46"/>
      <c r="T156" s="46"/>
      <c r="U156" s="46"/>
      <c r="V156" s="174" t="s">
        <v>407</v>
      </c>
      <c r="W156" s="131"/>
      <c r="X156" s="131"/>
      <c r="Y156" s="131"/>
      <c r="Z156" s="131"/>
      <c r="AA156" s="131"/>
      <c r="AB156" s="131"/>
      <c r="AC156" s="131"/>
      <c r="AD156" s="131"/>
      <c r="AE156" s="132"/>
      <c r="AF156" s="175">
        <v>30.24</v>
      </c>
      <c r="AG156" s="175"/>
      <c r="AH156" s="175"/>
      <c r="AI156" s="175"/>
      <c r="AJ156" s="175"/>
      <c r="AK156" s="175">
        <v>0</v>
      </c>
      <c r="AL156" s="175"/>
      <c r="AM156" s="175"/>
      <c r="AN156" s="175"/>
      <c r="AO156" s="175"/>
      <c r="AP156" s="175">
        <v>30.24</v>
      </c>
      <c r="AQ156" s="175"/>
      <c r="AR156" s="175"/>
      <c r="AS156" s="175"/>
      <c r="AT156" s="175"/>
      <c r="AU156" s="175">
        <v>23</v>
      </c>
      <c r="AV156" s="175"/>
      <c r="AW156" s="175"/>
      <c r="AX156" s="175"/>
      <c r="AY156" s="175"/>
      <c r="AZ156" s="175">
        <v>0</v>
      </c>
      <c r="BA156" s="175"/>
      <c r="BB156" s="175"/>
      <c r="BC156" s="175"/>
      <c r="BD156" s="175"/>
      <c r="BE156" s="175">
        <v>23</v>
      </c>
      <c r="BF156" s="175"/>
      <c r="BG156" s="175"/>
      <c r="BH156" s="175"/>
      <c r="BI156" s="175"/>
      <c r="BJ156" s="175">
        <v>23</v>
      </c>
      <c r="BK156" s="175"/>
      <c r="BL156" s="175"/>
      <c r="BM156" s="175"/>
      <c r="BN156" s="175"/>
      <c r="BO156" s="175">
        <v>0</v>
      </c>
      <c r="BP156" s="175"/>
      <c r="BQ156" s="175"/>
      <c r="BR156" s="175"/>
      <c r="BS156" s="175"/>
      <c r="BT156" s="175">
        <v>23</v>
      </c>
      <c r="BU156" s="175"/>
      <c r="BV156" s="175"/>
      <c r="BW156" s="175"/>
      <c r="BX156" s="175"/>
    </row>
    <row r="157" spans="1:76" s="136" customFormat="1" ht="27.6" customHeight="1" x14ac:dyDescent="0.25">
      <c r="A157" s="156">
        <v>2</v>
      </c>
      <c r="B157" s="157"/>
      <c r="C157" s="157"/>
      <c r="D157" s="174" t="s">
        <v>495</v>
      </c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2"/>
      <c r="Q157" s="46" t="s">
        <v>475</v>
      </c>
      <c r="R157" s="46"/>
      <c r="S157" s="46"/>
      <c r="T157" s="46"/>
      <c r="U157" s="46"/>
      <c r="V157" s="174" t="s">
        <v>407</v>
      </c>
      <c r="W157" s="131"/>
      <c r="X157" s="131"/>
      <c r="Y157" s="131"/>
      <c r="Z157" s="131"/>
      <c r="AA157" s="131"/>
      <c r="AB157" s="131"/>
      <c r="AC157" s="131"/>
      <c r="AD157" s="131"/>
      <c r="AE157" s="132"/>
      <c r="AF157" s="175">
        <v>4.2</v>
      </c>
      <c r="AG157" s="175"/>
      <c r="AH157" s="175"/>
      <c r="AI157" s="175"/>
      <c r="AJ157" s="175"/>
      <c r="AK157" s="175">
        <v>5.8</v>
      </c>
      <c r="AL157" s="175"/>
      <c r="AM157" s="175"/>
      <c r="AN157" s="175"/>
      <c r="AO157" s="175"/>
      <c r="AP157" s="175">
        <v>10</v>
      </c>
      <c r="AQ157" s="175"/>
      <c r="AR157" s="175"/>
      <c r="AS157" s="175"/>
      <c r="AT157" s="175"/>
      <c r="AU157" s="175">
        <v>4.66</v>
      </c>
      <c r="AV157" s="175"/>
      <c r="AW157" s="175"/>
      <c r="AX157" s="175"/>
      <c r="AY157" s="175"/>
      <c r="AZ157" s="175">
        <v>0</v>
      </c>
      <c r="BA157" s="175"/>
      <c r="BB157" s="175"/>
      <c r="BC157" s="175"/>
      <c r="BD157" s="175"/>
      <c r="BE157" s="175">
        <v>4.66</v>
      </c>
      <c r="BF157" s="175"/>
      <c r="BG157" s="175"/>
      <c r="BH157" s="175"/>
      <c r="BI157" s="175"/>
      <c r="BJ157" s="175">
        <v>4.66</v>
      </c>
      <c r="BK157" s="175"/>
      <c r="BL157" s="175"/>
      <c r="BM157" s="175"/>
      <c r="BN157" s="175"/>
      <c r="BO157" s="175">
        <v>0</v>
      </c>
      <c r="BP157" s="175"/>
      <c r="BQ157" s="175"/>
      <c r="BR157" s="175"/>
      <c r="BS157" s="175"/>
      <c r="BT157" s="175">
        <v>4.66</v>
      </c>
      <c r="BU157" s="175"/>
      <c r="BV157" s="175"/>
      <c r="BW157" s="175"/>
      <c r="BX157" s="175"/>
    </row>
    <row r="158" spans="1:76" s="136" customFormat="1" ht="27.6" customHeight="1" x14ac:dyDescent="0.25">
      <c r="A158" s="156">
        <v>3</v>
      </c>
      <c r="B158" s="157"/>
      <c r="C158" s="157"/>
      <c r="D158" s="174" t="s">
        <v>496</v>
      </c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2"/>
      <c r="Q158" s="46" t="s">
        <v>494</v>
      </c>
      <c r="R158" s="46"/>
      <c r="S158" s="46"/>
      <c r="T158" s="46"/>
      <c r="U158" s="46"/>
      <c r="V158" s="174" t="s">
        <v>407</v>
      </c>
      <c r="W158" s="131"/>
      <c r="X158" s="131"/>
      <c r="Y158" s="131"/>
      <c r="Z158" s="131"/>
      <c r="AA158" s="131"/>
      <c r="AB158" s="131"/>
      <c r="AC158" s="131"/>
      <c r="AD158" s="131"/>
      <c r="AE158" s="132"/>
      <c r="AF158" s="175">
        <v>55.4</v>
      </c>
      <c r="AG158" s="175"/>
      <c r="AH158" s="175"/>
      <c r="AI158" s="175"/>
      <c r="AJ158" s="175"/>
      <c r="AK158" s="175">
        <v>0</v>
      </c>
      <c r="AL158" s="175"/>
      <c r="AM158" s="175"/>
      <c r="AN158" s="175"/>
      <c r="AO158" s="175"/>
      <c r="AP158" s="175">
        <v>55.4</v>
      </c>
      <c r="AQ158" s="175"/>
      <c r="AR158" s="175"/>
      <c r="AS158" s="175"/>
      <c r="AT158" s="175"/>
      <c r="AU158" s="175">
        <v>55.4</v>
      </c>
      <c r="AV158" s="175"/>
      <c r="AW158" s="175"/>
      <c r="AX158" s="175"/>
      <c r="AY158" s="175"/>
      <c r="AZ158" s="175">
        <v>0</v>
      </c>
      <c r="BA158" s="175"/>
      <c r="BB158" s="175"/>
      <c r="BC158" s="175"/>
      <c r="BD158" s="175"/>
      <c r="BE158" s="175">
        <v>55.4</v>
      </c>
      <c r="BF158" s="175"/>
      <c r="BG158" s="175"/>
      <c r="BH158" s="175"/>
      <c r="BI158" s="175"/>
      <c r="BJ158" s="175">
        <v>55.4</v>
      </c>
      <c r="BK158" s="175"/>
      <c r="BL158" s="175"/>
      <c r="BM158" s="175"/>
      <c r="BN158" s="175"/>
      <c r="BO158" s="175">
        <v>0</v>
      </c>
      <c r="BP158" s="175"/>
      <c r="BQ158" s="175"/>
      <c r="BR158" s="175"/>
      <c r="BS158" s="175"/>
      <c r="BT158" s="175">
        <v>55.4</v>
      </c>
      <c r="BU158" s="175"/>
      <c r="BV158" s="175"/>
      <c r="BW158" s="175"/>
      <c r="BX158" s="175"/>
    </row>
    <row r="159" spans="1:76" s="136" customFormat="1" ht="27.6" customHeight="1" x14ac:dyDescent="0.25">
      <c r="A159" s="156">
        <v>4</v>
      </c>
      <c r="B159" s="157"/>
      <c r="C159" s="157"/>
      <c r="D159" s="174" t="s">
        <v>497</v>
      </c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2"/>
      <c r="Q159" s="46" t="s">
        <v>323</v>
      </c>
      <c r="R159" s="46"/>
      <c r="S159" s="46"/>
      <c r="T159" s="46"/>
      <c r="U159" s="46"/>
      <c r="V159" s="174" t="s">
        <v>404</v>
      </c>
      <c r="W159" s="131"/>
      <c r="X159" s="131"/>
      <c r="Y159" s="131"/>
      <c r="Z159" s="131"/>
      <c r="AA159" s="131"/>
      <c r="AB159" s="131"/>
      <c r="AC159" s="131"/>
      <c r="AD159" s="131"/>
      <c r="AE159" s="132"/>
      <c r="AF159" s="175">
        <v>0.9</v>
      </c>
      <c r="AG159" s="175"/>
      <c r="AH159" s="175"/>
      <c r="AI159" s="175"/>
      <c r="AJ159" s="175"/>
      <c r="AK159" s="175">
        <v>0</v>
      </c>
      <c r="AL159" s="175"/>
      <c r="AM159" s="175"/>
      <c r="AN159" s="175"/>
      <c r="AO159" s="175"/>
      <c r="AP159" s="175">
        <v>0.9</v>
      </c>
      <c r="AQ159" s="175"/>
      <c r="AR159" s="175"/>
      <c r="AS159" s="175"/>
      <c r="AT159" s="175"/>
      <c r="AU159" s="175">
        <v>2.0499999999999998</v>
      </c>
      <c r="AV159" s="175"/>
      <c r="AW159" s="175"/>
      <c r="AX159" s="175"/>
      <c r="AY159" s="175"/>
      <c r="AZ159" s="175">
        <v>0</v>
      </c>
      <c r="BA159" s="175"/>
      <c r="BB159" s="175"/>
      <c r="BC159" s="175"/>
      <c r="BD159" s="175"/>
      <c r="BE159" s="175">
        <v>2.0499999999999998</v>
      </c>
      <c r="BF159" s="175"/>
      <c r="BG159" s="175"/>
      <c r="BH159" s="175"/>
      <c r="BI159" s="175"/>
      <c r="BJ159" s="175">
        <v>2.0499999999999998</v>
      </c>
      <c r="BK159" s="175"/>
      <c r="BL159" s="175"/>
      <c r="BM159" s="175"/>
      <c r="BN159" s="175"/>
      <c r="BO159" s="175">
        <v>0</v>
      </c>
      <c r="BP159" s="175"/>
      <c r="BQ159" s="175"/>
      <c r="BR159" s="175"/>
      <c r="BS159" s="175"/>
      <c r="BT159" s="175">
        <v>2.0499999999999998</v>
      </c>
      <c r="BU159" s="175"/>
      <c r="BV159" s="175"/>
      <c r="BW159" s="175"/>
      <c r="BX159" s="175"/>
    </row>
    <row r="160" spans="1:76" s="136" customFormat="1" ht="27.6" customHeight="1" x14ac:dyDescent="0.25">
      <c r="A160" s="156">
        <v>5</v>
      </c>
      <c r="B160" s="157"/>
      <c r="C160" s="157"/>
      <c r="D160" s="174" t="s">
        <v>498</v>
      </c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2"/>
      <c r="Q160" s="46" t="s">
        <v>499</v>
      </c>
      <c r="R160" s="46"/>
      <c r="S160" s="46"/>
      <c r="T160" s="46"/>
      <c r="U160" s="46"/>
      <c r="V160" s="174" t="s">
        <v>404</v>
      </c>
      <c r="W160" s="131"/>
      <c r="X160" s="131"/>
      <c r="Y160" s="131"/>
      <c r="Z160" s="131"/>
      <c r="AA160" s="131"/>
      <c r="AB160" s="131"/>
      <c r="AC160" s="131"/>
      <c r="AD160" s="131"/>
      <c r="AE160" s="132"/>
      <c r="AF160" s="175">
        <v>2484</v>
      </c>
      <c r="AG160" s="175"/>
      <c r="AH160" s="175"/>
      <c r="AI160" s="175"/>
      <c r="AJ160" s="175"/>
      <c r="AK160" s="175">
        <v>0</v>
      </c>
      <c r="AL160" s="175"/>
      <c r="AM160" s="175"/>
      <c r="AN160" s="175"/>
      <c r="AO160" s="175"/>
      <c r="AP160" s="175">
        <v>2484</v>
      </c>
      <c r="AQ160" s="175"/>
      <c r="AR160" s="175"/>
      <c r="AS160" s="175"/>
      <c r="AT160" s="175"/>
      <c r="AU160" s="175">
        <v>2495</v>
      </c>
      <c r="AV160" s="175"/>
      <c r="AW160" s="175"/>
      <c r="AX160" s="175"/>
      <c r="AY160" s="175"/>
      <c r="AZ160" s="175">
        <v>0</v>
      </c>
      <c r="BA160" s="175"/>
      <c r="BB160" s="175"/>
      <c r="BC160" s="175"/>
      <c r="BD160" s="175"/>
      <c r="BE160" s="175">
        <v>2495</v>
      </c>
      <c r="BF160" s="175"/>
      <c r="BG160" s="175"/>
      <c r="BH160" s="175"/>
      <c r="BI160" s="175"/>
      <c r="BJ160" s="175">
        <v>3658</v>
      </c>
      <c r="BK160" s="175"/>
      <c r="BL160" s="175"/>
      <c r="BM160" s="175"/>
      <c r="BN160" s="175"/>
      <c r="BO160" s="175">
        <v>0</v>
      </c>
      <c r="BP160" s="175"/>
      <c r="BQ160" s="175"/>
      <c r="BR160" s="175"/>
      <c r="BS160" s="175"/>
      <c r="BT160" s="175">
        <v>3658</v>
      </c>
      <c r="BU160" s="175"/>
      <c r="BV160" s="175"/>
      <c r="BW160" s="175"/>
      <c r="BX160" s="175"/>
    </row>
    <row r="161" spans="1:76" s="136" customFormat="1" ht="27.6" customHeight="1" x14ac:dyDescent="0.25">
      <c r="A161" s="156">
        <v>6</v>
      </c>
      <c r="B161" s="157"/>
      <c r="C161" s="157"/>
      <c r="D161" s="174" t="s">
        <v>500</v>
      </c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2"/>
      <c r="Q161" s="46" t="s">
        <v>501</v>
      </c>
      <c r="R161" s="46"/>
      <c r="S161" s="46"/>
      <c r="T161" s="46"/>
      <c r="U161" s="46"/>
      <c r="V161" s="174" t="s">
        <v>404</v>
      </c>
      <c r="W161" s="131"/>
      <c r="X161" s="131"/>
      <c r="Y161" s="131"/>
      <c r="Z161" s="131"/>
      <c r="AA161" s="131"/>
      <c r="AB161" s="131"/>
      <c r="AC161" s="131"/>
      <c r="AD161" s="131"/>
      <c r="AE161" s="132"/>
      <c r="AF161" s="175">
        <v>14</v>
      </c>
      <c r="AG161" s="175"/>
      <c r="AH161" s="175"/>
      <c r="AI161" s="175"/>
      <c r="AJ161" s="175"/>
      <c r="AK161" s="175">
        <v>0</v>
      </c>
      <c r="AL161" s="175"/>
      <c r="AM161" s="175"/>
      <c r="AN161" s="175"/>
      <c r="AO161" s="175"/>
      <c r="AP161" s="175">
        <v>14</v>
      </c>
      <c r="AQ161" s="175"/>
      <c r="AR161" s="175"/>
      <c r="AS161" s="175"/>
      <c r="AT161" s="175"/>
      <c r="AU161" s="175">
        <v>13</v>
      </c>
      <c r="AV161" s="175"/>
      <c r="AW161" s="175"/>
      <c r="AX161" s="175"/>
      <c r="AY161" s="175"/>
      <c r="AZ161" s="175">
        <v>0</v>
      </c>
      <c r="BA161" s="175"/>
      <c r="BB161" s="175"/>
      <c r="BC161" s="175"/>
      <c r="BD161" s="175"/>
      <c r="BE161" s="175">
        <v>13</v>
      </c>
      <c r="BF161" s="175"/>
      <c r="BG161" s="175"/>
      <c r="BH161" s="175"/>
      <c r="BI161" s="175"/>
      <c r="BJ161" s="175">
        <v>13</v>
      </c>
      <c r="BK161" s="175"/>
      <c r="BL161" s="175"/>
      <c r="BM161" s="175"/>
      <c r="BN161" s="175"/>
      <c r="BO161" s="175">
        <v>0</v>
      </c>
      <c r="BP161" s="175"/>
      <c r="BQ161" s="175"/>
      <c r="BR161" s="175"/>
      <c r="BS161" s="175"/>
      <c r="BT161" s="175">
        <v>13</v>
      </c>
      <c r="BU161" s="175"/>
      <c r="BV161" s="175"/>
      <c r="BW161" s="175"/>
      <c r="BX161" s="175"/>
    </row>
    <row r="162" spans="1:76" s="136" customFormat="1" ht="27.6" customHeight="1" x14ac:dyDescent="0.25">
      <c r="A162" s="156">
        <v>7</v>
      </c>
      <c r="B162" s="157"/>
      <c r="C162" s="157"/>
      <c r="D162" s="174" t="s">
        <v>502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2"/>
      <c r="Q162" s="46" t="s">
        <v>326</v>
      </c>
      <c r="R162" s="46"/>
      <c r="S162" s="46"/>
      <c r="T162" s="46"/>
      <c r="U162" s="46"/>
      <c r="V162" s="174" t="s">
        <v>404</v>
      </c>
      <c r="W162" s="131"/>
      <c r="X162" s="131"/>
      <c r="Y162" s="131"/>
      <c r="Z162" s="131"/>
      <c r="AA162" s="131"/>
      <c r="AB162" s="131"/>
      <c r="AC162" s="131"/>
      <c r="AD162" s="131"/>
      <c r="AE162" s="132"/>
      <c r="AF162" s="175">
        <v>165</v>
      </c>
      <c r="AG162" s="175"/>
      <c r="AH162" s="175"/>
      <c r="AI162" s="175"/>
      <c r="AJ162" s="175"/>
      <c r="AK162" s="175">
        <v>0</v>
      </c>
      <c r="AL162" s="175"/>
      <c r="AM162" s="175"/>
      <c r="AN162" s="175"/>
      <c r="AO162" s="175"/>
      <c r="AP162" s="175">
        <v>165</v>
      </c>
      <c r="AQ162" s="175"/>
      <c r="AR162" s="175"/>
      <c r="AS162" s="175"/>
      <c r="AT162" s="175"/>
      <c r="AU162" s="175">
        <v>886</v>
      </c>
      <c r="AV162" s="175"/>
      <c r="AW162" s="175"/>
      <c r="AX162" s="175"/>
      <c r="AY162" s="175"/>
      <c r="AZ162" s="175">
        <v>0</v>
      </c>
      <c r="BA162" s="175"/>
      <c r="BB162" s="175"/>
      <c r="BC162" s="175"/>
      <c r="BD162" s="175"/>
      <c r="BE162" s="175">
        <v>886</v>
      </c>
      <c r="BF162" s="175"/>
      <c r="BG162" s="175"/>
      <c r="BH162" s="175"/>
      <c r="BI162" s="175"/>
      <c r="BJ162" s="175">
        <v>720</v>
      </c>
      <c r="BK162" s="175"/>
      <c r="BL162" s="175"/>
      <c r="BM162" s="175"/>
      <c r="BN162" s="175"/>
      <c r="BO162" s="175">
        <v>0</v>
      </c>
      <c r="BP162" s="175"/>
      <c r="BQ162" s="175"/>
      <c r="BR162" s="175"/>
      <c r="BS162" s="175"/>
      <c r="BT162" s="175">
        <v>720</v>
      </c>
      <c r="BU162" s="175"/>
      <c r="BV162" s="175"/>
      <c r="BW162" s="175"/>
      <c r="BX162" s="175"/>
    </row>
    <row r="163" spans="1:76" s="9" customFormat="1" ht="15" customHeight="1" x14ac:dyDescent="0.25">
      <c r="A163" s="125">
        <v>0</v>
      </c>
      <c r="B163" s="126"/>
      <c r="C163" s="126"/>
      <c r="D163" s="173" t="s">
        <v>334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9"/>
      <c r="Q163" s="171"/>
      <c r="R163" s="171"/>
      <c r="S163" s="171"/>
      <c r="T163" s="171"/>
      <c r="U163" s="171"/>
      <c r="V163" s="173"/>
      <c r="W163" s="138"/>
      <c r="X163" s="138"/>
      <c r="Y163" s="138"/>
      <c r="Z163" s="138"/>
      <c r="AA163" s="138"/>
      <c r="AB163" s="138"/>
      <c r="AC163" s="138"/>
      <c r="AD163" s="138"/>
      <c r="AE163" s="139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</row>
    <row r="164" spans="1:76" s="136" customFormat="1" ht="27.6" customHeight="1" x14ac:dyDescent="0.25">
      <c r="A164" s="156">
        <v>0</v>
      </c>
      <c r="B164" s="157"/>
      <c r="C164" s="157"/>
      <c r="D164" s="174" t="s">
        <v>503</v>
      </c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2"/>
      <c r="Q164" s="46" t="s">
        <v>223</v>
      </c>
      <c r="R164" s="46"/>
      <c r="S164" s="46"/>
      <c r="T164" s="46"/>
      <c r="U164" s="46"/>
      <c r="V164" s="174" t="s">
        <v>404</v>
      </c>
      <c r="W164" s="131"/>
      <c r="X164" s="131"/>
      <c r="Y164" s="131"/>
      <c r="Z164" s="131"/>
      <c r="AA164" s="131"/>
      <c r="AB164" s="131"/>
      <c r="AC164" s="131"/>
      <c r="AD164" s="131"/>
      <c r="AE164" s="132"/>
      <c r="AF164" s="175">
        <v>10200</v>
      </c>
      <c r="AG164" s="175"/>
      <c r="AH164" s="175"/>
      <c r="AI164" s="175"/>
      <c r="AJ164" s="175"/>
      <c r="AK164" s="175">
        <v>0</v>
      </c>
      <c r="AL164" s="175"/>
      <c r="AM164" s="175"/>
      <c r="AN164" s="175"/>
      <c r="AO164" s="175"/>
      <c r="AP164" s="175">
        <v>10200</v>
      </c>
      <c r="AQ164" s="175"/>
      <c r="AR164" s="175"/>
      <c r="AS164" s="175"/>
      <c r="AT164" s="175"/>
      <c r="AU164" s="175">
        <v>10320</v>
      </c>
      <c r="AV164" s="175"/>
      <c r="AW164" s="175"/>
      <c r="AX164" s="175"/>
      <c r="AY164" s="175"/>
      <c r="AZ164" s="175">
        <v>0</v>
      </c>
      <c r="BA164" s="175"/>
      <c r="BB164" s="175"/>
      <c r="BC164" s="175"/>
      <c r="BD164" s="175"/>
      <c r="BE164" s="175">
        <v>10320</v>
      </c>
      <c r="BF164" s="175"/>
      <c r="BG164" s="175"/>
      <c r="BH164" s="175"/>
      <c r="BI164" s="175"/>
      <c r="BJ164" s="175">
        <v>10320</v>
      </c>
      <c r="BK164" s="175"/>
      <c r="BL164" s="175"/>
      <c r="BM164" s="175"/>
      <c r="BN164" s="175"/>
      <c r="BO164" s="175">
        <v>0</v>
      </c>
      <c r="BP164" s="175"/>
      <c r="BQ164" s="175"/>
      <c r="BR164" s="175"/>
      <c r="BS164" s="175"/>
      <c r="BT164" s="175">
        <v>10320</v>
      </c>
      <c r="BU164" s="175"/>
      <c r="BV164" s="175"/>
      <c r="BW164" s="175"/>
      <c r="BX164" s="175"/>
    </row>
    <row r="165" spans="1:76" s="136" customFormat="1" ht="27.6" customHeight="1" x14ac:dyDescent="0.25">
      <c r="A165" s="156">
        <v>0</v>
      </c>
      <c r="B165" s="157"/>
      <c r="C165" s="157"/>
      <c r="D165" s="174" t="s">
        <v>504</v>
      </c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2"/>
      <c r="Q165" s="46" t="s">
        <v>223</v>
      </c>
      <c r="R165" s="46"/>
      <c r="S165" s="46"/>
      <c r="T165" s="46"/>
      <c r="U165" s="46"/>
      <c r="V165" s="174" t="s">
        <v>404</v>
      </c>
      <c r="W165" s="131"/>
      <c r="X165" s="131"/>
      <c r="Y165" s="131"/>
      <c r="Z165" s="131"/>
      <c r="AA165" s="131"/>
      <c r="AB165" s="131"/>
      <c r="AC165" s="131"/>
      <c r="AD165" s="131"/>
      <c r="AE165" s="132"/>
      <c r="AF165" s="175">
        <v>10000</v>
      </c>
      <c r="AG165" s="175"/>
      <c r="AH165" s="175"/>
      <c r="AI165" s="175"/>
      <c r="AJ165" s="175"/>
      <c r="AK165" s="175">
        <v>0</v>
      </c>
      <c r="AL165" s="175"/>
      <c r="AM165" s="175"/>
      <c r="AN165" s="175"/>
      <c r="AO165" s="175"/>
      <c r="AP165" s="175">
        <v>10000</v>
      </c>
      <c r="AQ165" s="175"/>
      <c r="AR165" s="175"/>
      <c r="AS165" s="175"/>
      <c r="AT165" s="175"/>
      <c r="AU165" s="175">
        <v>10000</v>
      </c>
      <c r="AV165" s="175"/>
      <c r="AW165" s="175"/>
      <c r="AX165" s="175"/>
      <c r="AY165" s="175"/>
      <c r="AZ165" s="175">
        <v>0</v>
      </c>
      <c r="BA165" s="175"/>
      <c r="BB165" s="175"/>
      <c r="BC165" s="175"/>
      <c r="BD165" s="175"/>
      <c r="BE165" s="175">
        <v>10000</v>
      </c>
      <c r="BF165" s="175"/>
      <c r="BG165" s="175"/>
      <c r="BH165" s="175"/>
      <c r="BI165" s="175"/>
      <c r="BJ165" s="175">
        <v>10000</v>
      </c>
      <c r="BK165" s="175"/>
      <c r="BL165" s="175"/>
      <c r="BM165" s="175"/>
      <c r="BN165" s="175"/>
      <c r="BO165" s="175">
        <v>0</v>
      </c>
      <c r="BP165" s="175"/>
      <c r="BQ165" s="175"/>
      <c r="BR165" s="175"/>
      <c r="BS165" s="175"/>
      <c r="BT165" s="175">
        <v>10000</v>
      </c>
      <c r="BU165" s="175"/>
      <c r="BV165" s="175"/>
      <c r="BW165" s="175"/>
      <c r="BX165" s="175"/>
    </row>
    <row r="166" spans="1:76" s="136" customFormat="1" ht="27.6" customHeight="1" x14ac:dyDescent="0.25">
      <c r="A166" s="156">
        <v>0</v>
      </c>
      <c r="B166" s="157"/>
      <c r="C166" s="157"/>
      <c r="D166" s="174" t="s">
        <v>505</v>
      </c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2"/>
      <c r="Q166" s="46" t="s">
        <v>223</v>
      </c>
      <c r="R166" s="46"/>
      <c r="S166" s="46"/>
      <c r="T166" s="46"/>
      <c r="U166" s="46"/>
      <c r="V166" s="174" t="s">
        <v>407</v>
      </c>
      <c r="W166" s="131"/>
      <c r="X166" s="131"/>
      <c r="Y166" s="131"/>
      <c r="Z166" s="131"/>
      <c r="AA166" s="131"/>
      <c r="AB166" s="131"/>
      <c r="AC166" s="131"/>
      <c r="AD166" s="131"/>
      <c r="AE166" s="132"/>
      <c r="AF166" s="175">
        <v>2830</v>
      </c>
      <c r="AG166" s="175"/>
      <c r="AH166" s="175"/>
      <c r="AI166" s="175"/>
      <c r="AJ166" s="175"/>
      <c r="AK166" s="175">
        <v>0</v>
      </c>
      <c r="AL166" s="175"/>
      <c r="AM166" s="175"/>
      <c r="AN166" s="175"/>
      <c r="AO166" s="175"/>
      <c r="AP166" s="175">
        <v>2830</v>
      </c>
      <c r="AQ166" s="175"/>
      <c r="AR166" s="175"/>
      <c r="AS166" s="175"/>
      <c r="AT166" s="175"/>
      <c r="AU166" s="175">
        <v>3333</v>
      </c>
      <c r="AV166" s="175"/>
      <c r="AW166" s="175"/>
      <c r="AX166" s="175"/>
      <c r="AY166" s="175"/>
      <c r="AZ166" s="175">
        <v>0</v>
      </c>
      <c r="BA166" s="175"/>
      <c r="BB166" s="175"/>
      <c r="BC166" s="175"/>
      <c r="BD166" s="175"/>
      <c r="BE166" s="175">
        <v>3333</v>
      </c>
      <c r="BF166" s="175"/>
      <c r="BG166" s="175"/>
      <c r="BH166" s="175"/>
      <c r="BI166" s="175"/>
      <c r="BJ166" s="175">
        <v>3599</v>
      </c>
      <c r="BK166" s="175"/>
      <c r="BL166" s="175"/>
      <c r="BM166" s="175"/>
      <c r="BN166" s="175"/>
      <c r="BO166" s="175">
        <v>0</v>
      </c>
      <c r="BP166" s="175"/>
      <c r="BQ166" s="175"/>
      <c r="BR166" s="175"/>
      <c r="BS166" s="175"/>
      <c r="BT166" s="175">
        <v>3599</v>
      </c>
      <c r="BU166" s="175"/>
      <c r="BV166" s="175"/>
      <c r="BW166" s="175"/>
      <c r="BX166" s="175"/>
    </row>
    <row r="167" spans="1:76" s="136" customFormat="1" ht="27.6" customHeight="1" x14ac:dyDescent="0.25">
      <c r="A167" s="156">
        <v>0</v>
      </c>
      <c r="B167" s="157"/>
      <c r="C167" s="157"/>
      <c r="D167" s="174" t="s">
        <v>506</v>
      </c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2"/>
      <c r="Q167" s="46" t="s">
        <v>223</v>
      </c>
      <c r="R167" s="46"/>
      <c r="S167" s="46"/>
      <c r="T167" s="46"/>
      <c r="U167" s="46"/>
      <c r="V167" s="174" t="s">
        <v>407</v>
      </c>
      <c r="W167" s="131"/>
      <c r="X167" s="131"/>
      <c r="Y167" s="131"/>
      <c r="Z167" s="131"/>
      <c r="AA167" s="131"/>
      <c r="AB167" s="131"/>
      <c r="AC167" s="131"/>
      <c r="AD167" s="131"/>
      <c r="AE167" s="132"/>
      <c r="AF167" s="175">
        <v>610</v>
      </c>
      <c r="AG167" s="175"/>
      <c r="AH167" s="175"/>
      <c r="AI167" s="175"/>
      <c r="AJ167" s="175"/>
      <c r="AK167" s="175">
        <v>0</v>
      </c>
      <c r="AL167" s="175"/>
      <c r="AM167" s="175"/>
      <c r="AN167" s="175"/>
      <c r="AO167" s="175"/>
      <c r="AP167" s="175">
        <v>610</v>
      </c>
      <c r="AQ167" s="175"/>
      <c r="AR167" s="175"/>
      <c r="AS167" s="175"/>
      <c r="AT167" s="175"/>
      <c r="AU167" s="175">
        <v>1000</v>
      </c>
      <c r="AV167" s="175"/>
      <c r="AW167" s="175"/>
      <c r="AX167" s="175"/>
      <c r="AY167" s="175"/>
      <c r="AZ167" s="175">
        <v>0</v>
      </c>
      <c r="BA167" s="175"/>
      <c r="BB167" s="175"/>
      <c r="BC167" s="175"/>
      <c r="BD167" s="175"/>
      <c r="BE167" s="175">
        <v>1000</v>
      </c>
      <c r="BF167" s="175"/>
      <c r="BG167" s="175"/>
      <c r="BH167" s="175"/>
      <c r="BI167" s="175"/>
      <c r="BJ167" s="175">
        <v>1000</v>
      </c>
      <c r="BK167" s="175"/>
      <c r="BL167" s="175"/>
      <c r="BM167" s="175"/>
      <c r="BN167" s="175"/>
      <c r="BO167" s="175">
        <v>0</v>
      </c>
      <c r="BP167" s="175"/>
      <c r="BQ167" s="175"/>
      <c r="BR167" s="175"/>
      <c r="BS167" s="175"/>
      <c r="BT167" s="175">
        <v>1000</v>
      </c>
      <c r="BU167" s="175"/>
      <c r="BV167" s="175"/>
      <c r="BW167" s="175"/>
      <c r="BX167" s="175"/>
    </row>
    <row r="168" spans="1:76" s="136" customFormat="1" ht="27.6" customHeight="1" x14ac:dyDescent="0.25">
      <c r="A168" s="156">
        <v>1</v>
      </c>
      <c r="B168" s="157"/>
      <c r="C168" s="157"/>
      <c r="D168" s="174" t="s">
        <v>507</v>
      </c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2"/>
      <c r="Q168" s="46" t="s">
        <v>223</v>
      </c>
      <c r="R168" s="46"/>
      <c r="S168" s="46"/>
      <c r="T168" s="46"/>
      <c r="U168" s="46"/>
      <c r="V168" s="174" t="s">
        <v>404</v>
      </c>
      <c r="W168" s="131"/>
      <c r="X168" s="131"/>
      <c r="Y168" s="131"/>
      <c r="Z168" s="131"/>
      <c r="AA168" s="131"/>
      <c r="AB168" s="131"/>
      <c r="AC168" s="131"/>
      <c r="AD168" s="131"/>
      <c r="AE168" s="132"/>
      <c r="AF168" s="175">
        <v>588</v>
      </c>
      <c r="AG168" s="175"/>
      <c r="AH168" s="175"/>
      <c r="AI168" s="175"/>
      <c r="AJ168" s="175"/>
      <c r="AK168" s="175">
        <v>0</v>
      </c>
      <c r="AL168" s="175"/>
      <c r="AM168" s="175"/>
      <c r="AN168" s="175"/>
      <c r="AO168" s="175"/>
      <c r="AP168" s="175">
        <v>588</v>
      </c>
      <c r="AQ168" s="175"/>
      <c r="AR168" s="175"/>
      <c r="AS168" s="175"/>
      <c r="AT168" s="175"/>
      <c r="AU168" s="175">
        <v>588</v>
      </c>
      <c r="AV168" s="175"/>
      <c r="AW168" s="175"/>
      <c r="AX168" s="175"/>
      <c r="AY168" s="175"/>
      <c r="AZ168" s="175">
        <v>0</v>
      </c>
      <c r="BA168" s="175"/>
      <c r="BB168" s="175"/>
      <c r="BC168" s="175"/>
      <c r="BD168" s="175"/>
      <c r="BE168" s="175">
        <v>588</v>
      </c>
      <c r="BF168" s="175"/>
      <c r="BG168" s="175"/>
      <c r="BH168" s="175"/>
      <c r="BI168" s="175"/>
      <c r="BJ168" s="175">
        <v>635</v>
      </c>
      <c r="BK168" s="175"/>
      <c r="BL168" s="175"/>
      <c r="BM168" s="175"/>
      <c r="BN168" s="175"/>
      <c r="BO168" s="175">
        <v>0</v>
      </c>
      <c r="BP168" s="175"/>
      <c r="BQ168" s="175"/>
      <c r="BR168" s="175"/>
      <c r="BS168" s="175"/>
      <c r="BT168" s="175">
        <v>635</v>
      </c>
      <c r="BU168" s="175"/>
      <c r="BV168" s="175"/>
      <c r="BW168" s="175"/>
      <c r="BX168" s="175"/>
    </row>
    <row r="169" spans="1:76" s="136" customFormat="1" ht="27.6" customHeight="1" x14ac:dyDescent="0.25">
      <c r="A169" s="156">
        <v>2</v>
      </c>
      <c r="B169" s="157"/>
      <c r="C169" s="157"/>
      <c r="D169" s="174" t="s">
        <v>508</v>
      </c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2"/>
      <c r="Q169" s="46" t="s">
        <v>223</v>
      </c>
      <c r="R169" s="46"/>
      <c r="S169" s="46"/>
      <c r="T169" s="46"/>
      <c r="U169" s="46"/>
      <c r="V169" s="174" t="s">
        <v>404</v>
      </c>
      <c r="W169" s="131"/>
      <c r="X169" s="131"/>
      <c r="Y169" s="131"/>
      <c r="Z169" s="131"/>
      <c r="AA169" s="131"/>
      <c r="AB169" s="131"/>
      <c r="AC169" s="131"/>
      <c r="AD169" s="131"/>
      <c r="AE169" s="132"/>
      <c r="AF169" s="175">
        <v>254</v>
      </c>
      <c r="AG169" s="175"/>
      <c r="AH169" s="175"/>
      <c r="AI169" s="175"/>
      <c r="AJ169" s="175"/>
      <c r="AK169" s="175">
        <v>0</v>
      </c>
      <c r="AL169" s="175"/>
      <c r="AM169" s="175"/>
      <c r="AN169" s="175"/>
      <c r="AO169" s="175"/>
      <c r="AP169" s="175">
        <v>254</v>
      </c>
      <c r="AQ169" s="175"/>
      <c r="AR169" s="175"/>
      <c r="AS169" s="175"/>
      <c r="AT169" s="175"/>
      <c r="AU169" s="175">
        <v>254</v>
      </c>
      <c r="AV169" s="175"/>
      <c r="AW169" s="175"/>
      <c r="AX169" s="175"/>
      <c r="AY169" s="175"/>
      <c r="AZ169" s="175">
        <v>0</v>
      </c>
      <c r="BA169" s="175"/>
      <c r="BB169" s="175"/>
      <c r="BC169" s="175"/>
      <c r="BD169" s="175"/>
      <c r="BE169" s="175">
        <v>254</v>
      </c>
      <c r="BF169" s="175"/>
      <c r="BG169" s="175"/>
      <c r="BH169" s="175"/>
      <c r="BI169" s="175"/>
      <c r="BJ169" s="175">
        <v>250</v>
      </c>
      <c r="BK169" s="175"/>
      <c r="BL169" s="175"/>
      <c r="BM169" s="175"/>
      <c r="BN169" s="175"/>
      <c r="BO169" s="175">
        <v>0</v>
      </c>
      <c r="BP169" s="175"/>
      <c r="BQ169" s="175"/>
      <c r="BR169" s="175"/>
      <c r="BS169" s="175"/>
      <c r="BT169" s="175">
        <v>250</v>
      </c>
      <c r="BU169" s="175"/>
      <c r="BV169" s="175"/>
      <c r="BW169" s="175"/>
      <c r="BX169" s="175"/>
    </row>
    <row r="170" spans="1:76" s="136" customFormat="1" ht="27.6" customHeight="1" x14ac:dyDescent="0.25">
      <c r="A170" s="156">
        <v>3</v>
      </c>
      <c r="B170" s="157"/>
      <c r="C170" s="157"/>
      <c r="D170" s="174" t="s">
        <v>509</v>
      </c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2"/>
      <c r="Q170" s="46" t="s">
        <v>223</v>
      </c>
      <c r="R170" s="46"/>
      <c r="S170" s="46"/>
      <c r="T170" s="46"/>
      <c r="U170" s="46"/>
      <c r="V170" s="174" t="s">
        <v>404</v>
      </c>
      <c r="W170" s="131"/>
      <c r="X170" s="131"/>
      <c r="Y170" s="131"/>
      <c r="Z170" s="131"/>
      <c r="AA170" s="131"/>
      <c r="AB170" s="131"/>
      <c r="AC170" s="131"/>
      <c r="AD170" s="131"/>
      <c r="AE170" s="132"/>
      <c r="AF170" s="175">
        <v>162</v>
      </c>
      <c r="AG170" s="175"/>
      <c r="AH170" s="175"/>
      <c r="AI170" s="175"/>
      <c r="AJ170" s="175"/>
      <c r="AK170" s="175">
        <v>0</v>
      </c>
      <c r="AL170" s="175"/>
      <c r="AM170" s="175"/>
      <c r="AN170" s="175"/>
      <c r="AO170" s="175"/>
      <c r="AP170" s="175">
        <v>162</v>
      </c>
      <c r="AQ170" s="175"/>
      <c r="AR170" s="175"/>
      <c r="AS170" s="175"/>
      <c r="AT170" s="175"/>
      <c r="AU170" s="175">
        <v>184</v>
      </c>
      <c r="AV170" s="175"/>
      <c r="AW170" s="175"/>
      <c r="AX170" s="175"/>
      <c r="AY170" s="175"/>
      <c r="AZ170" s="175">
        <v>0</v>
      </c>
      <c r="BA170" s="175"/>
      <c r="BB170" s="175"/>
      <c r="BC170" s="175"/>
      <c r="BD170" s="175"/>
      <c r="BE170" s="175">
        <v>184</v>
      </c>
      <c r="BF170" s="175"/>
      <c r="BG170" s="175"/>
      <c r="BH170" s="175"/>
      <c r="BI170" s="175"/>
      <c r="BJ170" s="175">
        <v>162</v>
      </c>
      <c r="BK170" s="175"/>
      <c r="BL170" s="175"/>
      <c r="BM170" s="175"/>
      <c r="BN170" s="175"/>
      <c r="BO170" s="175">
        <v>0</v>
      </c>
      <c r="BP170" s="175"/>
      <c r="BQ170" s="175"/>
      <c r="BR170" s="175"/>
      <c r="BS170" s="175"/>
      <c r="BT170" s="175">
        <v>162</v>
      </c>
      <c r="BU170" s="175"/>
      <c r="BV170" s="175"/>
      <c r="BW170" s="175"/>
      <c r="BX170" s="175"/>
    </row>
    <row r="171" spans="1:76" s="136" customFormat="1" ht="27.6" customHeight="1" x14ac:dyDescent="0.25">
      <c r="A171" s="156">
        <v>4</v>
      </c>
      <c r="B171" s="157"/>
      <c r="C171" s="157"/>
      <c r="D171" s="174" t="s">
        <v>510</v>
      </c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2"/>
      <c r="Q171" s="46" t="s">
        <v>223</v>
      </c>
      <c r="R171" s="46"/>
      <c r="S171" s="46"/>
      <c r="T171" s="46"/>
      <c r="U171" s="46"/>
      <c r="V171" s="174" t="s">
        <v>404</v>
      </c>
      <c r="W171" s="131"/>
      <c r="X171" s="131"/>
      <c r="Y171" s="131"/>
      <c r="Z171" s="131"/>
      <c r="AA171" s="131"/>
      <c r="AB171" s="131"/>
      <c r="AC171" s="131"/>
      <c r="AD171" s="131"/>
      <c r="AE171" s="132"/>
      <c r="AF171" s="175">
        <v>861</v>
      </c>
      <c r="AG171" s="175"/>
      <c r="AH171" s="175"/>
      <c r="AI171" s="175"/>
      <c r="AJ171" s="175"/>
      <c r="AK171" s="175">
        <v>0</v>
      </c>
      <c r="AL171" s="175"/>
      <c r="AM171" s="175"/>
      <c r="AN171" s="175"/>
      <c r="AO171" s="175"/>
      <c r="AP171" s="175">
        <v>861</v>
      </c>
      <c r="AQ171" s="175"/>
      <c r="AR171" s="175"/>
      <c r="AS171" s="175"/>
      <c r="AT171" s="175"/>
      <c r="AU171" s="175">
        <v>1949</v>
      </c>
      <c r="AV171" s="175"/>
      <c r="AW171" s="175"/>
      <c r="AX171" s="175"/>
      <c r="AY171" s="175"/>
      <c r="AZ171" s="175">
        <v>0</v>
      </c>
      <c r="BA171" s="175"/>
      <c r="BB171" s="175"/>
      <c r="BC171" s="175"/>
      <c r="BD171" s="175"/>
      <c r="BE171" s="175">
        <v>1949</v>
      </c>
      <c r="BF171" s="175"/>
      <c r="BG171" s="175"/>
      <c r="BH171" s="175"/>
      <c r="BI171" s="175"/>
      <c r="BJ171" s="175">
        <v>2527</v>
      </c>
      <c r="BK171" s="175"/>
      <c r="BL171" s="175"/>
      <c r="BM171" s="175"/>
      <c r="BN171" s="175"/>
      <c r="BO171" s="175">
        <v>0</v>
      </c>
      <c r="BP171" s="175"/>
      <c r="BQ171" s="175"/>
      <c r="BR171" s="175"/>
      <c r="BS171" s="175"/>
      <c r="BT171" s="175">
        <v>2527</v>
      </c>
      <c r="BU171" s="175"/>
      <c r="BV171" s="175"/>
      <c r="BW171" s="175"/>
      <c r="BX171" s="175"/>
    </row>
    <row r="172" spans="1:76" s="136" customFormat="1" ht="41.4" customHeight="1" x14ac:dyDescent="0.25">
      <c r="A172" s="156">
        <v>5</v>
      </c>
      <c r="B172" s="157"/>
      <c r="C172" s="157"/>
      <c r="D172" s="174" t="s">
        <v>511</v>
      </c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2"/>
      <c r="Q172" s="46" t="s">
        <v>223</v>
      </c>
      <c r="R172" s="46"/>
      <c r="S172" s="46"/>
      <c r="T172" s="46"/>
      <c r="U172" s="46"/>
      <c r="V172" s="174" t="s">
        <v>407</v>
      </c>
      <c r="W172" s="131"/>
      <c r="X172" s="131"/>
      <c r="Y172" s="131"/>
      <c r="Z172" s="131"/>
      <c r="AA172" s="131"/>
      <c r="AB172" s="131"/>
      <c r="AC172" s="131"/>
      <c r="AD172" s="131"/>
      <c r="AE172" s="132"/>
      <c r="AF172" s="175">
        <v>0.39</v>
      </c>
      <c r="AG172" s="175"/>
      <c r="AH172" s="175"/>
      <c r="AI172" s="175"/>
      <c r="AJ172" s="175"/>
      <c r="AK172" s="175">
        <v>0</v>
      </c>
      <c r="AL172" s="175"/>
      <c r="AM172" s="175"/>
      <c r="AN172" s="175"/>
      <c r="AO172" s="175"/>
      <c r="AP172" s="175">
        <v>0.39</v>
      </c>
      <c r="AQ172" s="175"/>
      <c r="AR172" s="175"/>
      <c r="AS172" s="175"/>
      <c r="AT172" s="175"/>
      <c r="AU172" s="175">
        <v>0.44</v>
      </c>
      <c r="AV172" s="175"/>
      <c r="AW172" s="175"/>
      <c r="AX172" s="175"/>
      <c r="AY172" s="175"/>
      <c r="AZ172" s="175">
        <v>0</v>
      </c>
      <c r="BA172" s="175"/>
      <c r="BB172" s="175"/>
      <c r="BC172" s="175"/>
      <c r="BD172" s="175"/>
      <c r="BE172" s="175">
        <v>0.44</v>
      </c>
      <c r="BF172" s="175"/>
      <c r="BG172" s="175"/>
      <c r="BH172" s="175"/>
      <c r="BI172" s="175"/>
      <c r="BJ172" s="175">
        <v>0.44</v>
      </c>
      <c r="BK172" s="175"/>
      <c r="BL172" s="175"/>
      <c r="BM172" s="175"/>
      <c r="BN172" s="175"/>
      <c r="BO172" s="175">
        <v>0</v>
      </c>
      <c r="BP172" s="175"/>
      <c r="BQ172" s="175"/>
      <c r="BR172" s="175"/>
      <c r="BS172" s="175"/>
      <c r="BT172" s="175">
        <v>0.44</v>
      </c>
      <c r="BU172" s="175"/>
      <c r="BV172" s="175"/>
      <c r="BW172" s="175"/>
      <c r="BX172" s="175"/>
    </row>
    <row r="173" spans="1:76" s="136" customFormat="1" ht="41.4" customHeight="1" x14ac:dyDescent="0.25">
      <c r="A173" s="156">
        <v>6</v>
      </c>
      <c r="B173" s="157"/>
      <c r="C173" s="157"/>
      <c r="D173" s="174" t="s">
        <v>512</v>
      </c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2"/>
      <c r="Q173" s="46" t="s">
        <v>223</v>
      </c>
      <c r="R173" s="46"/>
      <c r="S173" s="46"/>
      <c r="T173" s="46"/>
      <c r="U173" s="46"/>
      <c r="V173" s="174" t="s">
        <v>407</v>
      </c>
      <c r="W173" s="131"/>
      <c r="X173" s="131"/>
      <c r="Y173" s="131"/>
      <c r="Z173" s="131"/>
      <c r="AA173" s="131"/>
      <c r="AB173" s="131"/>
      <c r="AC173" s="131"/>
      <c r="AD173" s="131"/>
      <c r="AE173" s="132"/>
      <c r="AF173" s="175">
        <v>0.31</v>
      </c>
      <c r="AG173" s="175"/>
      <c r="AH173" s="175"/>
      <c r="AI173" s="175"/>
      <c r="AJ173" s="175"/>
      <c r="AK173" s="175">
        <v>0</v>
      </c>
      <c r="AL173" s="175"/>
      <c r="AM173" s="175"/>
      <c r="AN173" s="175"/>
      <c r="AO173" s="175"/>
      <c r="AP173" s="175">
        <v>0.31</v>
      </c>
      <c r="AQ173" s="175"/>
      <c r="AR173" s="175"/>
      <c r="AS173" s="175"/>
      <c r="AT173" s="175"/>
      <c r="AU173" s="175">
        <v>0.5</v>
      </c>
      <c r="AV173" s="175"/>
      <c r="AW173" s="175"/>
      <c r="AX173" s="175"/>
      <c r="AY173" s="175"/>
      <c r="AZ173" s="175">
        <v>0</v>
      </c>
      <c r="BA173" s="175"/>
      <c r="BB173" s="175"/>
      <c r="BC173" s="175"/>
      <c r="BD173" s="175"/>
      <c r="BE173" s="175">
        <v>0.5</v>
      </c>
      <c r="BF173" s="175"/>
      <c r="BG173" s="175"/>
      <c r="BH173" s="175"/>
      <c r="BI173" s="175"/>
      <c r="BJ173" s="175">
        <v>0.5</v>
      </c>
      <c r="BK173" s="175"/>
      <c r="BL173" s="175"/>
      <c r="BM173" s="175"/>
      <c r="BN173" s="175"/>
      <c r="BO173" s="175">
        <v>0</v>
      </c>
      <c r="BP173" s="175"/>
      <c r="BQ173" s="175"/>
      <c r="BR173" s="175"/>
      <c r="BS173" s="175"/>
      <c r="BT173" s="175">
        <v>0.5</v>
      </c>
      <c r="BU173" s="175"/>
      <c r="BV173" s="175"/>
      <c r="BW173" s="175"/>
      <c r="BX173" s="175"/>
    </row>
    <row r="174" spans="1:76" s="136" customFormat="1" ht="27.6" customHeight="1" x14ac:dyDescent="0.25">
      <c r="A174" s="156">
        <v>7</v>
      </c>
      <c r="B174" s="157"/>
      <c r="C174" s="157"/>
      <c r="D174" s="174" t="s">
        <v>513</v>
      </c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2"/>
      <c r="Q174" s="46" t="s">
        <v>223</v>
      </c>
      <c r="R174" s="46"/>
      <c r="S174" s="46"/>
      <c r="T174" s="46"/>
      <c r="U174" s="46"/>
      <c r="V174" s="174" t="s">
        <v>404</v>
      </c>
      <c r="W174" s="131"/>
      <c r="X174" s="131"/>
      <c r="Y174" s="131"/>
      <c r="Z174" s="131"/>
      <c r="AA174" s="131"/>
      <c r="AB174" s="131"/>
      <c r="AC174" s="131"/>
      <c r="AD174" s="131"/>
      <c r="AE174" s="132"/>
      <c r="AF174" s="175">
        <v>13</v>
      </c>
      <c r="AG174" s="175"/>
      <c r="AH174" s="175"/>
      <c r="AI174" s="175"/>
      <c r="AJ174" s="175"/>
      <c r="AK174" s="175">
        <v>0</v>
      </c>
      <c r="AL174" s="175"/>
      <c r="AM174" s="175"/>
      <c r="AN174" s="175"/>
      <c r="AO174" s="175"/>
      <c r="AP174" s="175">
        <v>13</v>
      </c>
      <c r="AQ174" s="175"/>
      <c r="AR174" s="175"/>
      <c r="AS174" s="175"/>
      <c r="AT174" s="175"/>
      <c r="AU174" s="175">
        <v>13</v>
      </c>
      <c r="AV174" s="175"/>
      <c r="AW174" s="175"/>
      <c r="AX174" s="175"/>
      <c r="AY174" s="175"/>
      <c r="AZ174" s="175">
        <v>0</v>
      </c>
      <c r="BA174" s="175"/>
      <c r="BB174" s="175"/>
      <c r="BC174" s="175"/>
      <c r="BD174" s="175"/>
      <c r="BE174" s="175">
        <v>13</v>
      </c>
      <c r="BF174" s="175"/>
      <c r="BG174" s="175"/>
      <c r="BH174" s="175"/>
      <c r="BI174" s="175"/>
      <c r="BJ174" s="175">
        <v>13</v>
      </c>
      <c r="BK174" s="175"/>
      <c r="BL174" s="175"/>
      <c r="BM174" s="175"/>
      <c r="BN174" s="175"/>
      <c r="BO174" s="175">
        <v>0</v>
      </c>
      <c r="BP174" s="175"/>
      <c r="BQ174" s="175"/>
      <c r="BR174" s="175"/>
      <c r="BS174" s="175"/>
      <c r="BT174" s="175">
        <v>13</v>
      </c>
      <c r="BU174" s="175"/>
      <c r="BV174" s="175"/>
      <c r="BW174" s="175"/>
      <c r="BX174" s="175"/>
    </row>
    <row r="175" spans="1:76" s="136" customFormat="1" ht="27.6" customHeight="1" x14ac:dyDescent="0.25">
      <c r="A175" s="156">
        <v>8</v>
      </c>
      <c r="B175" s="157"/>
      <c r="C175" s="157"/>
      <c r="D175" s="174" t="s">
        <v>514</v>
      </c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2"/>
      <c r="Q175" s="46" t="s">
        <v>223</v>
      </c>
      <c r="R175" s="46"/>
      <c r="S175" s="46"/>
      <c r="T175" s="46"/>
      <c r="U175" s="46"/>
      <c r="V175" s="174" t="s">
        <v>404</v>
      </c>
      <c r="W175" s="131"/>
      <c r="X175" s="131"/>
      <c r="Y175" s="131"/>
      <c r="Z175" s="131"/>
      <c r="AA175" s="131"/>
      <c r="AB175" s="131"/>
      <c r="AC175" s="131"/>
      <c r="AD175" s="131"/>
      <c r="AE175" s="132"/>
      <c r="AF175" s="175">
        <v>1</v>
      </c>
      <c r="AG175" s="175"/>
      <c r="AH175" s="175"/>
      <c r="AI175" s="175"/>
      <c r="AJ175" s="175"/>
      <c r="AK175" s="175">
        <v>0</v>
      </c>
      <c r="AL175" s="175"/>
      <c r="AM175" s="175"/>
      <c r="AN175" s="175"/>
      <c r="AO175" s="175"/>
      <c r="AP175" s="175">
        <v>1</v>
      </c>
      <c r="AQ175" s="175"/>
      <c r="AR175" s="175"/>
      <c r="AS175" s="175"/>
      <c r="AT175" s="175"/>
      <c r="AU175" s="175">
        <v>0.96</v>
      </c>
      <c r="AV175" s="175"/>
      <c r="AW175" s="175"/>
      <c r="AX175" s="175"/>
      <c r="AY175" s="175"/>
      <c r="AZ175" s="175">
        <v>0</v>
      </c>
      <c r="BA175" s="175"/>
      <c r="BB175" s="175"/>
      <c r="BC175" s="175"/>
      <c r="BD175" s="175"/>
      <c r="BE175" s="175">
        <v>0.96</v>
      </c>
      <c r="BF175" s="175"/>
      <c r="BG175" s="175"/>
      <c r="BH175" s="175"/>
      <c r="BI175" s="175"/>
      <c r="BJ175" s="175">
        <v>1.2</v>
      </c>
      <c r="BK175" s="175"/>
      <c r="BL175" s="175"/>
      <c r="BM175" s="175"/>
      <c r="BN175" s="175"/>
      <c r="BO175" s="175">
        <v>0</v>
      </c>
      <c r="BP175" s="175"/>
      <c r="BQ175" s="175"/>
      <c r="BR175" s="175"/>
      <c r="BS175" s="175"/>
      <c r="BT175" s="175">
        <v>1.2</v>
      </c>
      <c r="BU175" s="175"/>
      <c r="BV175" s="175"/>
      <c r="BW175" s="175"/>
      <c r="BX175" s="175"/>
    </row>
    <row r="176" spans="1:76" s="136" customFormat="1" ht="27.6" customHeight="1" x14ac:dyDescent="0.25">
      <c r="A176" s="156">
        <v>9</v>
      </c>
      <c r="B176" s="157"/>
      <c r="C176" s="157"/>
      <c r="D176" s="174" t="s">
        <v>515</v>
      </c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2"/>
      <c r="Q176" s="46" t="s">
        <v>223</v>
      </c>
      <c r="R176" s="46"/>
      <c r="S176" s="46"/>
      <c r="T176" s="46"/>
      <c r="U176" s="46"/>
      <c r="V176" s="174" t="s">
        <v>404</v>
      </c>
      <c r="W176" s="131"/>
      <c r="X176" s="131"/>
      <c r="Y176" s="131"/>
      <c r="Z176" s="131"/>
      <c r="AA176" s="131"/>
      <c r="AB176" s="131"/>
      <c r="AC176" s="131"/>
      <c r="AD176" s="131"/>
      <c r="AE176" s="132"/>
      <c r="AF176" s="175">
        <v>80.099999999999994</v>
      </c>
      <c r="AG176" s="175"/>
      <c r="AH176" s="175"/>
      <c r="AI176" s="175"/>
      <c r="AJ176" s="175"/>
      <c r="AK176" s="175">
        <v>0</v>
      </c>
      <c r="AL176" s="175"/>
      <c r="AM176" s="175"/>
      <c r="AN176" s="175"/>
      <c r="AO176" s="175"/>
      <c r="AP176" s="175">
        <v>80.099999999999994</v>
      </c>
      <c r="AQ176" s="175"/>
      <c r="AR176" s="175"/>
      <c r="AS176" s="175"/>
      <c r="AT176" s="175"/>
      <c r="AU176" s="175">
        <v>80.099999999999994</v>
      </c>
      <c r="AV176" s="175"/>
      <c r="AW176" s="175"/>
      <c r="AX176" s="175"/>
      <c r="AY176" s="175"/>
      <c r="AZ176" s="175">
        <v>0</v>
      </c>
      <c r="BA176" s="175"/>
      <c r="BB176" s="175"/>
      <c r="BC176" s="175"/>
      <c r="BD176" s="175"/>
      <c r="BE176" s="175">
        <v>80.099999999999994</v>
      </c>
      <c r="BF176" s="175"/>
      <c r="BG176" s="175"/>
      <c r="BH176" s="175"/>
      <c r="BI176" s="175"/>
      <c r="BJ176" s="175">
        <v>84.61</v>
      </c>
      <c r="BK176" s="175"/>
      <c r="BL176" s="175"/>
      <c r="BM176" s="175"/>
      <c r="BN176" s="175"/>
      <c r="BO176" s="175">
        <v>0</v>
      </c>
      <c r="BP176" s="175"/>
      <c r="BQ176" s="175"/>
      <c r="BR176" s="175"/>
      <c r="BS176" s="175"/>
      <c r="BT176" s="175">
        <v>84.61</v>
      </c>
      <c r="BU176" s="175"/>
      <c r="BV176" s="175"/>
      <c r="BW176" s="175"/>
      <c r="BX176" s="175"/>
    </row>
    <row r="177" spans="1:76" s="9" customFormat="1" ht="15" customHeight="1" x14ac:dyDescent="0.25">
      <c r="A177" s="125">
        <v>0</v>
      </c>
      <c r="B177" s="126"/>
      <c r="C177" s="126"/>
      <c r="D177" s="173" t="s">
        <v>421</v>
      </c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9"/>
      <c r="Q177" s="171"/>
      <c r="R177" s="171"/>
      <c r="S177" s="171"/>
      <c r="T177" s="171"/>
      <c r="U177" s="171"/>
      <c r="V177" s="173"/>
      <c r="W177" s="138"/>
      <c r="X177" s="138"/>
      <c r="Y177" s="138"/>
      <c r="Z177" s="138"/>
      <c r="AA177" s="138"/>
      <c r="AB177" s="138"/>
      <c r="AC177" s="138"/>
      <c r="AD177" s="138"/>
      <c r="AE177" s="139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</row>
    <row r="178" spans="1:76" s="136" customFormat="1" ht="41.4" customHeight="1" x14ac:dyDescent="0.25">
      <c r="A178" s="156">
        <v>0</v>
      </c>
      <c r="B178" s="157"/>
      <c r="C178" s="157"/>
      <c r="D178" s="174" t="s">
        <v>516</v>
      </c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2"/>
      <c r="Q178" s="46" t="s">
        <v>339</v>
      </c>
      <c r="R178" s="46"/>
      <c r="S178" s="46"/>
      <c r="T178" s="46"/>
      <c r="U178" s="46"/>
      <c r="V178" s="174" t="s">
        <v>404</v>
      </c>
      <c r="W178" s="131"/>
      <c r="X178" s="131"/>
      <c r="Y178" s="131"/>
      <c r="Z178" s="131"/>
      <c r="AA178" s="131"/>
      <c r="AB178" s="131"/>
      <c r="AC178" s="131"/>
      <c r="AD178" s="131"/>
      <c r="AE178" s="132"/>
      <c r="AF178" s="175">
        <v>100</v>
      </c>
      <c r="AG178" s="175"/>
      <c r="AH178" s="175"/>
      <c r="AI178" s="175"/>
      <c r="AJ178" s="175"/>
      <c r="AK178" s="175">
        <v>0</v>
      </c>
      <c r="AL178" s="175"/>
      <c r="AM178" s="175"/>
      <c r="AN178" s="175"/>
      <c r="AO178" s="175"/>
      <c r="AP178" s="175">
        <v>100</v>
      </c>
      <c r="AQ178" s="175"/>
      <c r="AR178" s="175"/>
      <c r="AS178" s="175"/>
      <c r="AT178" s="175"/>
      <c r="AU178" s="175">
        <v>100</v>
      </c>
      <c r="AV178" s="175"/>
      <c r="AW178" s="175"/>
      <c r="AX178" s="175"/>
      <c r="AY178" s="175"/>
      <c r="AZ178" s="175">
        <v>0</v>
      </c>
      <c r="BA178" s="175"/>
      <c r="BB178" s="175"/>
      <c r="BC178" s="175"/>
      <c r="BD178" s="175"/>
      <c r="BE178" s="175">
        <v>100</v>
      </c>
      <c r="BF178" s="175"/>
      <c r="BG178" s="175"/>
      <c r="BH178" s="175"/>
      <c r="BI178" s="175"/>
      <c r="BJ178" s="175">
        <v>100</v>
      </c>
      <c r="BK178" s="175"/>
      <c r="BL178" s="175"/>
      <c r="BM178" s="175"/>
      <c r="BN178" s="175"/>
      <c r="BO178" s="175">
        <v>0</v>
      </c>
      <c r="BP178" s="175"/>
      <c r="BQ178" s="175"/>
      <c r="BR178" s="175"/>
      <c r="BS178" s="175"/>
      <c r="BT178" s="175">
        <v>100</v>
      </c>
      <c r="BU178" s="175"/>
      <c r="BV178" s="175"/>
      <c r="BW178" s="175"/>
      <c r="BX178" s="175"/>
    </row>
    <row r="179" spans="1:76" s="136" customFormat="1" ht="41.4" customHeight="1" x14ac:dyDescent="0.25">
      <c r="A179" s="156">
        <v>0</v>
      </c>
      <c r="B179" s="157"/>
      <c r="C179" s="157"/>
      <c r="D179" s="174" t="s">
        <v>517</v>
      </c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2"/>
      <c r="Q179" s="46" t="s">
        <v>339</v>
      </c>
      <c r="R179" s="46"/>
      <c r="S179" s="46"/>
      <c r="T179" s="46"/>
      <c r="U179" s="46"/>
      <c r="V179" s="174" t="s">
        <v>404</v>
      </c>
      <c r="W179" s="131"/>
      <c r="X179" s="131"/>
      <c r="Y179" s="131"/>
      <c r="Z179" s="131"/>
      <c r="AA179" s="131"/>
      <c r="AB179" s="131"/>
      <c r="AC179" s="131"/>
      <c r="AD179" s="131"/>
      <c r="AE179" s="132"/>
      <c r="AF179" s="175">
        <v>100</v>
      </c>
      <c r="AG179" s="175"/>
      <c r="AH179" s="175"/>
      <c r="AI179" s="175"/>
      <c r="AJ179" s="175"/>
      <c r="AK179" s="175">
        <v>0</v>
      </c>
      <c r="AL179" s="175"/>
      <c r="AM179" s="175"/>
      <c r="AN179" s="175"/>
      <c r="AO179" s="175"/>
      <c r="AP179" s="175">
        <v>100</v>
      </c>
      <c r="AQ179" s="175"/>
      <c r="AR179" s="175"/>
      <c r="AS179" s="175"/>
      <c r="AT179" s="175"/>
      <c r="AU179" s="175">
        <v>100</v>
      </c>
      <c r="AV179" s="175"/>
      <c r="AW179" s="175"/>
      <c r="AX179" s="175"/>
      <c r="AY179" s="175"/>
      <c r="AZ179" s="175">
        <v>0</v>
      </c>
      <c r="BA179" s="175"/>
      <c r="BB179" s="175"/>
      <c r="BC179" s="175"/>
      <c r="BD179" s="175"/>
      <c r="BE179" s="175">
        <v>100</v>
      </c>
      <c r="BF179" s="175"/>
      <c r="BG179" s="175"/>
      <c r="BH179" s="175"/>
      <c r="BI179" s="175"/>
      <c r="BJ179" s="175">
        <v>100</v>
      </c>
      <c r="BK179" s="175"/>
      <c r="BL179" s="175"/>
      <c r="BM179" s="175"/>
      <c r="BN179" s="175"/>
      <c r="BO179" s="175">
        <v>0</v>
      </c>
      <c r="BP179" s="175"/>
      <c r="BQ179" s="175"/>
      <c r="BR179" s="175"/>
      <c r="BS179" s="175"/>
      <c r="BT179" s="175">
        <v>100</v>
      </c>
      <c r="BU179" s="175"/>
      <c r="BV179" s="175"/>
      <c r="BW179" s="175"/>
      <c r="BX179" s="175"/>
    </row>
    <row r="180" spans="1:76" s="136" customFormat="1" ht="41.4" customHeight="1" x14ac:dyDescent="0.25">
      <c r="A180" s="156">
        <v>1</v>
      </c>
      <c r="B180" s="157"/>
      <c r="C180" s="157"/>
      <c r="D180" s="174" t="s">
        <v>518</v>
      </c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2"/>
      <c r="Q180" s="46" t="s">
        <v>339</v>
      </c>
      <c r="R180" s="46"/>
      <c r="S180" s="46"/>
      <c r="T180" s="46"/>
      <c r="U180" s="46"/>
      <c r="V180" s="174" t="s">
        <v>404</v>
      </c>
      <c r="W180" s="131"/>
      <c r="X180" s="131"/>
      <c r="Y180" s="131"/>
      <c r="Z180" s="131"/>
      <c r="AA180" s="131"/>
      <c r="AB180" s="131"/>
      <c r="AC180" s="131"/>
      <c r="AD180" s="131"/>
      <c r="AE180" s="132"/>
      <c r="AF180" s="175">
        <v>97</v>
      </c>
      <c r="AG180" s="175"/>
      <c r="AH180" s="175"/>
      <c r="AI180" s="175"/>
      <c r="AJ180" s="175"/>
      <c r="AK180" s="175">
        <v>0</v>
      </c>
      <c r="AL180" s="175"/>
      <c r="AM180" s="175"/>
      <c r="AN180" s="175"/>
      <c r="AO180" s="175"/>
      <c r="AP180" s="175">
        <v>97</v>
      </c>
      <c r="AQ180" s="175"/>
      <c r="AR180" s="175"/>
      <c r="AS180" s="175"/>
      <c r="AT180" s="175"/>
      <c r="AU180" s="175">
        <v>114</v>
      </c>
      <c r="AV180" s="175"/>
      <c r="AW180" s="175"/>
      <c r="AX180" s="175"/>
      <c r="AY180" s="175"/>
      <c r="AZ180" s="175">
        <v>0</v>
      </c>
      <c r="BA180" s="175"/>
      <c r="BB180" s="175"/>
      <c r="BC180" s="175"/>
      <c r="BD180" s="175"/>
      <c r="BE180" s="175">
        <v>114</v>
      </c>
      <c r="BF180" s="175"/>
      <c r="BG180" s="175"/>
      <c r="BH180" s="175"/>
      <c r="BI180" s="175"/>
      <c r="BJ180" s="175">
        <v>102</v>
      </c>
      <c r="BK180" s="175"/>
      <c r="BL180" s="175"/>
      <c r="BM180" s="175"/>
      <c r="BN180" s="175"/>
      <c r="BO180" s="175">
        <v>0</v>
      </c>
      <c r="BP180" s="175"/>
      <c r="BQ180" s="175"/>
      <c r="BR180" s="175"/>
      <c r="BS180" s="175"/>
      <c r="BT180" s="175">
        <v>102</v>
      </c>
      <c r="BU180" s="175"/>
      <c r="BV180" s="175"/>
      <c r="BW180" s="175"/>
      <c r="BX180" s="175"/>
    </row>
    <row r="181" spans="1:76" s="136" customFormat="1" ht="41.4" customHeight="1" x14ac:dyDescent="0.25">
      <c r="A181" s="156">
        <v>2</v>
      </c>
      <c r="B181" s="157"/>
      <c r="C181" s="157"/>
      <c r="D181" s="174" t="s">
        <v>519</v>
      </c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2"/>
      <c r="Q181" s="46" t="s">
        <v>339</v>
      </c>
      <c r="R181" s="46"/>
      <c r="S181" s="46"/>
      <c r="T181" s="46"/>
      <c r="U181" s="46"/>
      <c r="V181" s="174" t="s">
        <v>404</v>
      </c>
      <c r="W181" s="131"/>
      <c r="X181" s="131"/>
      <c r="Y181" s="131"/>
      <c r="Z181" s="131"/>
      <c r="AA181" s="131"/>
      <c r="AB181" s="131"/>
      <c r="AC181" s="131"/>
      <c r="AD181" s="131"/>
      <c r="AE181" s="132"/>
      <c r="AF181" s="175">
        <v>163</v>
      </c>
      <c r="AG181" s="175"/>
      <c r="AH181" s="175"/>
      <c r="AI181" s="175"/>
      <c r="AJ181" s="175"/>
      <c r="AK181" s="175">
        <v>0</v>
      </c>
      <c r="AL181" s="175"/>
      <c r="AM181" s="175"/>
      <c r="AN181" s="175"/>
      <c r="AO181" s="175"/>
      <c r="AP181" s="175">
        <v>163</v>
      </c>
      <c r="AQ181" s="175"/>
      <c r="AR181" s="175"/>
      <c r="AS181" s="175"/>
      <c r="AT181" s="175"/>
      <c r="AU181" s="175">
        <v>123</v>
      </c>
      <c r="AV181" s="175"/>
      <c r="AW181" s="175"/>
      <c r="AX181" s="175"/>
      <c r="AY181" s="175"/>
      <c r="AZ181" s="175">
        <v>0</v>
      </c>
      <c r="BA181" s="175"/>
      <c r="BB181" s="175"/>
      <c r="BC181" s="175"/>
      <c r="BD181" s="175"/>
      <c r="BE181" s="175">
        <v>123</v>
      </c>
      <c r="BF181" s="175"/>
      <c r="BG181" s="175"/>
      <c r="BH181" s="175"/>
      <c r="BI181" s="175"/>
      <c r="BJ181" s="175">
        <v>123</v>
      </c>
      <c r="BK181" s="175"/>
      <c r="BL181" s="175"/>
      <c r="BM181" s="175"/>
      <c r="BN181" s="175"/>
      <c r="BO181" s="175">
        <v>0</v>
      </c>
      <c r="BP181" s="175"/>
      <c r="BQ181" s="175"/>
      <c r="BR181" s="175"/>
      <c r="BS181" s="175"/>
      <c r="BT181" s="175">
        <v>123</v>
      </c>
      <c r="BU181" s="175"/>
      <c r="BV181" s="175"/>
      <c r="BW181" s="175"/>
      <c r="BX181" s="175"/>
    </row>
    <row r="182" spans="1:76" s="136" customFormat="1" ht="41.4" customHeight="1" x14ac:dyDescent="0.25">
      <c r="A182" s="156">
        <v>3</v>
      </c>
      <c r="B182" s="157"/>
      <c r="C182" s="157"/>
      <c r="D182" s="174" t="s">
        <v>520</v>
      </c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2"/>
      <c r="Q182" s="46" t="s">
        <v>339</v>
      </c>
      <c r="R182" s="46"/>
      <c r="S182" s="46"/>
      <c r="T182" s="46"/>
      <c r="U182" s="46"/>
      <c r="V182" s="174" t="s">
        <v>404</v>
      </c>
      <c r="W182" s="131"/>
      <c r="X182" s="131"/>
      <c r="Y182" s="131"/>
      <c r="Z182" s="131"/>
      <c r="AA182" s="131"/>
      <c r="AB182" s="131"/>
      <c r="AC182" s="131"/>
      <c r="AD182" s="131"/>
      <c r="AE182" s="132"/>
      <c r="AF182" s="175">
        <v>110.2</v>
      </c>
      <c r="AG182" s="175"/>
      <c r="AH182" s="175"/>
      <c r="AI182" s="175"/>
      <c r="AJ182" s="175"/>
      <c r="AK182" s="175">
        <v>0</v>
      </c>
      <c r="AL182" s="175"/>
      <c r="AM182" s="175"/>
      <c r="AN182" s="175"/>
      <c r="AO182" s="175"/>
      <c r="AP182" s="175">
        <v>110.2</v>
      </c>
      <c r="AQ182" s="175"/>
      <c r="AR182" s="175"/>
      <c r="AS182" s="175"/>
      <c r="AT182" s="175"/>
      <c r="AU182" s="175">
        <v>123</v>
      </c>
      <c r="AV182" s="175"/>
      <c r="AW182" s="175"/>
      <c r="AX182" s="175"/>
      <c r="AY182" s="175"/>
      <c r="AZ182" s="175">
        <v>0</v>
      </c>
      <c r="BA182" s="175"/>
      <c r="BB182" s="175"/>
      <c r="BC182" s="175"/>
      <c r="BD182" s="175"/>
      <c r="BE182" s="175">
        <v>123</v>
      </c>
      <c r="BF182" s="175"/>
      <c r="BG182" s="175"/>
      <c r="BH182" s="175"/>
      <c r="BI182" s="175"/>
      <c r="BJ182" s="175">
        <v>123</v>
      </c>
      <c r="BK182" s="175"/>
      <c r="BL182" s="175"/>
      <c r="BM182" s="175"/>
      <c r="BN182" s="175"/>
      <c r="BO182" s="175">
        <v>0</v>
      </c>
      <c r="BP182" s="175"/>
      <c r="BQ182" s="175"/>
      <c r="BR182" s="175"/>
      <c r="BS182" s="175"/>
      <c r="BT182" s="175">
        <v>123</v>
      </c>
      <c r="BU182" s="175"/>
      <c r="BV182" s="175"/>
      <c r="BW182" s="175"/>
      <c r="BX182" s="175"/>
    </row>
    <row r="183" spans="1:76" s="136" customFormat="1" ht="41.4" customHeight="1" x14ac:dyDescent="0.25">
      <c r="A183" s="156">
        <v>4</v>
      </c>
      <c r="B183" s="157"/>
      <c r="C183" s="157"/>
      <c r="D183" s="174" t="s">
        <v>521</v>
      </c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2"/>
      <c r="Q183" s="46" t="s">
        <v>339</v>
      </c>
      <c r="R183" s="46"/>
      <c r="S183" s="46"/>
      <c r="T183" s="46"/>
      <c r="U183" s="46"/>
      <c r="V183" s="174" t="s">
        <v>404</v>
      </c>
      <c r="W183" s="131"/>
      <c r="X183" s="131"/>
      <c r="Y183" s="131"/>
      <c r="Z183" s="131"/>
      <c r="AA183" s="131"/>
      <c r="AB183" s="131"/>
      <c r="AC183" s="131"/>
      <c r="AD183" s="131"/>
      <c r="AE183" s="132"/>
      <c r="AF183" s="175">
        <v>87</v>
      </c>
      <c r="AG183" s="175"/>
      <c r="AH183" s="175"/>
      <c r="AI183" s="175"/>
      <c r="AJ183" s="175"/>
      <c r="AK183" s="175">
        <v>0</v>
      </c>
      <c r="AL183" s="175"/>
      <c r="AM183" s="175"/>
      <c r="AN183" s="175"/>
      <c r="AO183" s="175"/>
      <c r="AP183" s="175">
        <v>87</v>
      </c>
      <c r="AQ183" s="175"/>
      <c r="AR183" s="175"/>
      <c r="AS183" s="175"/>
      <c r="AT183" s="175"/>
      <c r="AU183" s="175">
        <v>72</v>
      </c>
      <c r="AV183" s="175"/>
      <c r="AW183" s="175"/>
      <c r="AX183" s="175"/>
      <c r="AY183" s="175"/>
      <c r="AZ183" s="175">
        <v>0</v>
      </c>
      <c r="BA183" s="175"/>
      <c r="BB183" s="175"/>
      <c r="BC183" s="175"/>
      <c r="BD183" s="175"/>
      <c r="BE183" s="175">
        <v>72</v>
      </c>
      <c r="BF183" s="175"/>
      <c r="BG183" s="175"/>
      <c r="BH183" s="175"/>
      <c r="BI183" s="175"/>
      <c r="BJ183" s="175">
        <v>72</v>
      </c>
      <c r="BK183" s="175"/>
      <c r="BL183" s="175"/>
      <c r="BM183" s="175"/>
      <c r="BN183" s="175"/>
      <c r="BO183" s="175">
        <v>0</v>
      </c>
      <c r="BP183" s="175"/>
      <c r="BQ183" s="175"/>
      <c r="BR183" s="175"/>
      <c r="BS183" s="175"/>
      <c r="BT183" s="175">
        <v>72</v>
      </c>
      <c r="BU183" s="175"/>
      <c r="BV183" s="175"/>
      <c r="BW183" s="175"/>
      <c r="BX183" s="175"/>
    </row>
    <row r="184" spans="1:76" s="136" customFormat="1" ht="41.4" customHeight="1" x14ac:dyDescent="0.25">
      <c r="A184" s="156">
        <v>5</v>
      </c>
      <c r="B184" s="157"/>
      <c r="C184" s="157"/>
      <c r="D184" s="174" t="s">
        <v>522</v>
      </c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2"/>
      <c r="Q184" s="46" t="s">
        <v>339</v>
      </c>
      <c r="R184" s="46"/>
      <c r="S184" s="46"/>
      <c r="T184" s="46"/>
      <c r="U184" s="46"/>
      <c r="V184" s="174" t="s">
        <v>404</v>
      </c>
      <c r="W184" s="131"/>
      <c r="X184" s="131"/>
      <c r="Y184" s="131"/>
      <c r="Z184" s="131"/>
      <c r="AA184" s="131"/>
      <c r="AB184" s="131"/>
      <c r="AC184" s="131"/>
      <c r="AD184" s="131"/>
      <c r="AE184" s="132"/>
      <c r="AF184" s="175">
        <v>100</v>
      </c>
      <c r="AG184" s="175"/>
      <c r="AH184" s="175"/>
      <c r="AI184" s="175"/>
      <c r="AJ184" s="175"/>
      <c r="AK184" s="175">
        <v>0</v>
      </c>
      <c r="AL184" s="175"/>
      <c r="AM184" s="175"/>
      <c r="AN184" s="175"/>
      <c r="AO184" s="175"/>
      <c r="AP184" s="175">
        <v>100</v>
      </c>
      <c r="AQ184" s="175"/>
      <c r="AR184" s="175"/>
      <c r="AS184" s="175"/>
      <c r="AT184" s="175"/>
      <c r="AU184" s="175">
        <v>100</v>
      </c>
      <c r="AV184" s="175"/>
      <c r="AW184" s="175"/>
      <c r="AX184" s="175"/>
      <c r="AY184" s="175"/>
      <c r="AZ184" s="175">
        <v>0</v>
      </c>
      <c r="BA184" s="175"/>
      <c r="BB184" s="175"/>
      <c r="BC184" s="175"/>
      <c r="BD184" s="175"/>
      <c r="BE184" s="175">
        <v>100</v>
      </c>
      <c r="BF184" s="175"/>
      <c r="BG184" s="175"/>
      <c r="BH184" s="175"/>
      <c r="BI184" s="175"/>
      <c r="BJ184" s="175">
        <v>100</v>
      </c>
      <c r="BK184" s="175"/>
      <c r="BL184" s="175"/>
      <c r="BM184" s="175"/>
      <c r="BN184" s="175"/>
      <c r="BO184" s="175">
        <v>0</v>
      </c>
      <c r="BP184" s="175"/>
      <c r="BQ184" s="175"/>
      <c r="BR184" s="175"/>
      <c r="BS184" s="175"/>
      <c r="BT184" s="175">
        <v>100</v>
      </c>
      <c r="BU184" s="175"/>
      <c r="BV184" s="175"/>
      <c r="BW184" s="175"/>
      <c r="BX184" s="175"/>
    </row>
    <row r="185" spans="1:76" s="136" customFormat="1" ht="55.2" customHeight="1" x14ac:dyDescent="0.25">
      <c r="A185" s="156">
        <v>6</v>
      </c>
      <c r="B185" s="157"/>
      <c r="C185" s="157"/>
      <c r="D185" s="174" t="s">
        <v>523</v>
      </c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2"/>
      <c r="Q185" s="46" t="s">
        <v>339</v>
      </c>
      <c r="R185" s="46"/>
      <c r="S185" s="46"/>
      <c r="T185" s="46"/>
      <c r="U185" s="46"/>
      <c r="V185" s="174" t="s">
        <v>404</v>
      </c>
      <c r="W185" s="131"/>
      <c r="X185" s="131"/>
      <c r="Y185" s="131"/>
      <c r="Z185" s="131"/>
      <c r="AA185" s="131"/>
      <c r="AB185" s="131"/>
      <c r="AC185" s="131"/>
      <c r="AD185" s="131"/>
      <c r="AE185" s="132"/>
      <c r="AF185" s="175">
        <v>160</v>
      </c>
      <c r="AG185" s="175"/>
      <c r="AH185" s="175"/>
      <c r="AI185" s="175"/>
      <c r="AJ185" s="175"/>
      <c r="AK185" s="175">
        <v>0</v>
      </c>
      <c r="AL185" s="175"/>
      <c r="AM185" s="175"/>
      <c r="AN185" s="175"/>
      <c r="AO185" s="175"/>
      <c r="AP185" s="175">
        <v>160</v>
      </c>
      <c r="AQ185" s="175"/>
      <c r="AR185" s="175"/>
      <c r="AS185" s="175"/>
      <c r="AT185" s="175"/>
      <c r="AU185" s="175">
        <v>105.8</v>
      </c>
      <c r="AV185" s="175"/>
      <c r="AW185" s="175"/>
      <c r="AX185" s="175"/>
      <c r="AY185" s="175"/>
      <c r="AZ185" s="175">
        <v>0</v>
      </c>
      <c r="BA185" s="175"/>
      <c r="BB185" s="175"/>
      <c r="BC185" s="175"/>
      <c r="BD185" s="175"/>
      <c r="BE185" s="175">
        <v>105.8</v>
      </c>
      <c r="BF185" s="175"/>
      <c r="BG185" s="175"/>
      <c r="BH185" s="175"/>
      <c r="BI185" s="175"/>
      <c r="BJ185" s="175">
        <v>100</v>
      </c>
      <c r="BK185" s="175"/>
      <c r="BL185" s="175"/>
      <c r="BM185" s="175"/>
      <c r="BN185" s="175"/>
      <c r="BO185" s="175">
        <v>0</v>
      </c>
      <c r="BP185" s="175"/>
      <c r="BQ185" s="175"/>
      <c r="BR185" s="175"/>
      <c r="BS185" s="175"/>
      <c r="BT185" s="175">
        <v>100</v>
      </c>
      <c r="BU185" s="175"/>
      <c r="BV185" s="175"/>
      <c r="BW185" s="175"/>
      <c r="BX185" s="175"/>
    </row>
    <row r="186" spans="1:76" s="136" customFormat="1" ht="27.6" customHeight="1" x14ac:dyDescent="0.25">
      <c r="A186" s="156">
        <v>7</v>
      </c>
      <c r="B186" s="157"/>
      <c r="C186" s="157"/>
      <c r="D186" s="174" t="s">
        <v>524</v>
      </c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2"/>
      <c r="Q186" s="46" t="s">
        <v>339</v>
      </c>
      <c r="R186" s="46"/>
      <c r="S186" s="46"/>
      <c r="T186" s="46"/>
      <c r="U186" s="46"/>
      <c r="V186" s="174" t="s">
        <v>404</v>
      </c>
      <c r="W186" s="131"/>
      <c r="X186" s="131"/>
      <c r="Y186" s="131"/>
      <c r="Z186" s="131"/>
      <c r="AA186" s="131"/>
      <c r="AB186" s="131"/>
      <c r="AC186" s="131"/>
      <c r="AD186" s="131"/>
      <c r="AE186" s="132"/>
      <c r="AF186" s="175">
        <v>82.3</v>
      </c>
      <c r="AG186" s="175"/>
      <c r="AH186" s="175"/>
      <c r="AI186" s="175"/>
      <c r="AJ186" s="175"/>
      <c r="AK186" s="175">
        <v>0</v>
      </c>
      <c r="AL186" s="175"/>
      <c r="AM186" s="175"/>
      <c r="AN186" s="175"/>
      <c r="AO186" s="175"/>
      <c r="AP186" s="175">
        <v>82.3</v>
      </c>
      <c r="AQ186" s="175"/>
      <c r="AR186" s="175"/>
      <c r="AS186" s="175"/>
      <c r="AT186" s="175"/>
      <c r="AU186" s="175">
        <v>90</v>
      </c>
      <c r="AV186" s="175"/>
      <c r="AW186" s="175"/>
      <c r="AX186" s="175"/>
      <c r="AY186" s="175"/>
      <c r="AZ186" s="175">
        <v>0</v>
      </c>
      <c r="BA186" s="175"/>
      <c r="BB186" s="175"/>
      <c r="BC186" s="175"/>
      <c r="BD186" s="175"/>
      <c r="BE186" s="175">
        <v>90</v>
      </c>
      <c r="BF186" s="175"/>
      <c r="BG186" s="175"/>
      <c r="BH186" s="175"/>
      <c r="BI186" s="175"/>
      <c r="BJ186" s="175">
        <v>87</v>
      </c>
      <c r="BK186" s="175"/>
      <c r="BL186" s="175"/>
      <c r="BM186" s="175"/>
      <c r="BN186" s="175"/>
      <c r="BO186" s="175">
        <v>0</v>
      </c>
      <c r="BP186" s="175"/>
      <c r="BQ186" s="175"/>
      <c r="BR186" s="175"/>
      <c r="BS186" s="175"/>
      <c r="BT186" s="175">
        <v>87</v>
      </c>
      <c r="BU186" s="175"/>
      <c r="BV186" s="175"/>
      <c r="BW186" s="175"/>
      <c r="BX186" s="175"/>
    </row>
    <row r="187" spans="1:76" s="136" customFormat="1" ht="27.6" customHeight="1" x14ac:dyDescent="0.25">
      <c r="A187" s="156">
        <v>8</v>
      </c>
      <c r="B187" s="157"/>
      <c r="C187" s="157"/>
      <c r="D187" s="174" t="s">
        <v>525</v>
      </c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2"/>
      <c r="Q187" s="46" t="s">
        <v>339</v>
      </c>
      <c r="R187" s="46"/>
      <c r="S187" s="46"/>
      <c r="T187" s="46"/>
      <c r="U187" s="46"/>
      <c r="V187" s="174" t="s">
        <v>404</v>
      </c>
      <c r="W187" s="131"/>
      <c r="X187" s="131"/>
      <c r="Y187" s="131"/>
      <c r="Z187" s="131"/>
      <c r="AA187" s="131"/>
      <c r="AB187" s="131"/>
      <c r="AC187" s="131"/>
      <c r="AD187" s="131"/>
      <c r="AE187" s="132"/>
      <c r="AF187" s="175">
        <v>75</v>
      </c>
      <c r="AG187" s="175"/>
      <c r="AH187" s="175"/>
      <c r="AI187" s="175"/>
      <c r="AJ187" s="175"/>
      <c r="AK187" s="175">
        <v>0</v>
      </c>
      <c r="AL187" s="175"/>
      <c r="AM187" s="175"/>
      <c r="AN187" s="175"/>
      <c r="AO187" s="175"/>
      <c r="AP187" s="175">
        <v>75</v>
      </c>
      <c r="AQ187" s="175"/>
      <c r="AR187" s="175"/>
      <c r="AS187" s="175"/>
      <c r="AT187" s="175"/>
      <c r="AU187" s="175">
        <v>78</v>
      </c>
      <c r="AV187" s="175"/>
      <c r="AW187" s="175"/>
      <c r="AX187" s="175"/>
      <c r="AY187" s="175"/>
      <c r="AZ187" s="175">
        <v>0</v>
      </c>
      <c r="BA187" s="175"/>
      <c r="BB187" s="175"/>
      <c r="BC187" s="175"/>
      <c r="BD187" s="175"/>
      <c r="BE187" s="175">
        <v>78</v>
      </c>
      <c r="BF187" s="175"/>
      <c r="BG187" s="175"/>
      <c r="BH187" s="175"/>
      <c r="BI187" s="175"/>
      <c r="BJ187" s="175">
        <v>78</v>
      </c>
      <c r="BK187" s="175"/>
      <c r="BL187" s="175"/>
      <c r="BM187" s="175"/>
      <c r="BN187" s="175"/>
      <c r="BO187" s="175">
        <v>0</v>
      </c>
      <c r="BP187" s="175"/>
      <c r="BQ187" s="175"/>
      <c r="BR187" s="175"/>
      <c r="BS187" s="175"/>
      <c r="BT187" s="175">
        <v>78</v>
      </c>
      <c r="BU187" s="175"/>
      <c r="BV187" s="175"/>
      <c r="BW187" s="175"/>
      <c r="BX187" s="175"/>
    </row>
    <row r="188" spans="1:76" s="136" customFormat="1" ht="69" customHeight="1" x14ac:dyDescent="0.25">
      <c r="A188" s="156">
        <v>9</v>
      </c>
      <c r="B188" s="157"/>
      <c r="C188" s="157"/>
      <c r="D188" s="174" t="s">
        <v>526</v>
      </c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2"/>
      <c r="Q188" s="46" t="s">
        <v>339</v>
      </c>
      <c r="R188" s="46"/>
      <c r="S188" s="46"/>
      <c r="T188" s="46"/>
      <c r="U188" s="46"/>
      <c r="V188" s="174" t="s">
        <v>404</v>
      </c>
      <c r="W188" s="131"/>
      <c r="X188" s="131"/>
      <c r="Y188" s="131"/>
      <c r="Z188" s="131"/>
      <c r="AA188" s="131"/>
      <c r="AB188" s="131"/>
      <c r="AC188" s="131"/>
      <c r="AD188" s="131"/>
      <c r="AE188" s="132"/>
      <c r="AF188" s="175">
        <v>0.2</v>
      </c>
      <c r="AG188" s="175"/>
      <c r="AH188" s="175"/>
      <c r="AI188" s="175"/>
      <c r="AJ188" s="175"/>
      <c r="AK188" s="175">
        <v>0</v>
      </c>
      <c r="AL188" s="175"/>
      <c r="AM188" s="175"/>
      <c r="AN188" s="175"/>
      <c r="AO188" s="175"/>
      <c r="AP188" s="175">
        <v>0.2</v>
      </c>
      <c r="AQ188" s="175"/>
      <c r="AR188" s="175"/>
      <c r="AS188" s="175"/>
      <c r="AT188" s="175"/>
      <c r="AU188" s="175">
        <v>0.32</v>
      </c>
      <c r="AV188" s="175"/>
      <c r="AW188" s="175"/>
      <c r="AX188" s="175"/>
      <c r="AY188" s="175"/>
      <c r="AZ188" s="175">
        <v>0</v>
      </c>
      <c r="BA188" s="175"/>
      <c r="BB188" s="175"/>
      <c r="BC188" s="175"/>
      <c r="BD188" s="175"/>
      <c r="BE188" s="175">
        <v>0.32</v>
      </c>
      <c r="BF188" s="175"/>
      <c r="BG188" s="175"/>
      <c r="BH188" s="175"/>
      <c r="BI188" s="175"/>
      <c r="BJ188" s="175">
        <v>0.32</v>
      </c>
      <c r="BK188" s="175"/>
      <c r="BL188" s="175"/>
      <c r="BM188" s="175"/>
      <c r="BN188" s="175"/>
      <c r="BO188" s="175">
        <v>0</v>
      </c>
      <c r="BP188" s="175"/>
      <c r="BQ188" s="175"/>
      <c r="BR188" s="175"/>
      <c r="BS188" s="175"/>
      <c r="BT188" s="175">
        <v>0.32</v>
      </c>
      <c r="BU188" s="175"/>
      <c r="BV188" s="175"/>
      <c r="BW188" s="175"/>
      <c r="BX188" s="175"/>
    </row>
    <row r="189" spans="1:76" s="136" customFormat="1" ht="27.6" customHeight="1" x14ac:dyDescent="0.25">
      <c r="A189" s="156">
        <v>10</v>
      </c>
      <c r="B189" s="157"/>
      <c r="C189" s="157"/>
      <c r="D189" s="174" t="s">
        <v>527</v>
      </c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2"/>
      <c r="Q189" s="46" t="s">
        <v>326</v>
      </c>
      <c r="R189" s="46"/>
      <c r="S189" s="46"/>
      <c r="T189" s="46"/>
      <c r="U189" s="46"/>
      <c r="V189" s="174" t="s">
        <v>407</v>
      </c>
      <c r="W189" s="131"/>
      <c r="X189" s="131"/>
      <c r="Y189" s="131"/>
      <c r="Z189" s="131"/>
      <c r="AA189" s="131"/>
      <c r="AB189" s="131"/>
      <c r="AC189" s="131"/>
      <c r="AD189" s="131"/>
      <c r="AE189" s="132"/>
      <c r="AF189" s="175">
        <v>1</v>
      </c>
      <c r="AG189" s="175"/>
      <c r="AH189" s="175"/>
      <c r="AI189" s="175"/>
      <c r="AJ189" s="175"/>
      <c r="AK189" s="175">
        <v>0</v>
      </c>
      <c r="AL189" s="175"/>
      <c r="AM189" s="175"/>
      <c r="AN189" s="175"/>
      <c r="AO189" s="175"/>
      <c r="AP189" s="175">
        <v>1</v>
      </c>
      <c r="AQ189" s="175"/>
      <c r="AR189" s="175"/>
      <c r="AS189" s="175"/>
      <c r="AT189" s="175"/>
      <c r="AU189" s="175">
        <v>1</v>
      </c>
      <c r="AV189" s="175"/>
      <c r="AW189" s="175"/>
      <c r="AX189" s="175"/>
      <c r="AY189" s="175"/>
      <c r="AZ189" s="175">
        <v>0</v>
      </c>
      <c r="BA189" s="175"/>
      <c r="BB189" s="175"/>
      <c r="BC189" s="175"/>
      <c r="BD189" s="175"/>
      <c r="BE189" s="175">
        <v>1</v>
      </c>
      <c r="BF189" s="175"/>
      <c r="BG189" s="175"/>
      <c r="BH189" s="175"/>
      <c r="BI189" s="175"/>
      <c r="BJ189" s="175">
        <v>1</v>
      </c>
      <c r="BK189" s="175"/>
      <c r="BL189" s="175"/>
      <c r="BM189" s="175"/>
      <c r="BN189" s="175"/>
      <c r="BO189" s="175">
        <v>0</v>
      </c>
      <c r="BP189" s="175"/>
      <c r="BQ189" s="175"/>
      <c r="BR189" s="175"/>
      <c r="BS189" s="175"/>
      <c r="BT189" s="175">
        <v>1</v>
      </c>
      <c r="BU189" s="175"/>
      <c r="BV189" s="175"/>
      <c r="BW189" s="175"/>
      <c r="BX189" s="175"/>
    </row>
    <row r="190" spans="1:76" s="136" customFormat="1" ht="41.4" customHeight="1" x14ac:dyDescent="0.25">
      <c r="A190" s="156">
        <v>11</v>
      </c>
      <c r="B190" s="157"/>
      <c r="C190" s="157"/>
      <c r="D190" s="174" t="s">
        <v>528</v>
      </c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2"/>
      <c r="Q190" s="46" t="s">
        <v>339</v>
      </c>
      <c r="R190" s="46"/>
      <c r="S190" s="46"/>
      <c r="T190" s="46"/>
      <c r="U190" s="46"/>
      <c r="V190" s="174" t="s">
        <v>404</v>
      </c>
      <c r="W190" s="131"/>
      <c r="X190" s="131"/>
      <c r="Y190" s="131"/>
      <c r="Z190" s="131"/>
      <c r="AA190" s="131"/>
      <c r="AB190" s="131"/>
      <c r="AC190" s="131"/>
      <c r="AD190" s="131"/>
      <c r="AE190" s="132"/>
      <c r="AF190" s="175">
        <v>100</v>
      </c>
      <c r="AG190" s="175"/>
      <c r="AH190" s="175"/>
      <c r="AI190" s="175"/>
      <c r="AJ190" s="175"/>
      <c r="AK190" s="175">
        <v>0</v>
      </c>
      <c r="AL190" s="175"/>
      <c r="AM190" s="175"/>
      <c r="AN190" s="175"/>
      <c r="AO190" s="175"/>
      <c r="AP190" s="175">
        <v>100</v>
      </c>
      <c r="AQ190" s="175"/>
      <c r="AR190" s="175"/>
      <c r="AS190" s="175"/>
      <c r="AT190" s="175"/>
      <c r="AU190" s="175">
        <v>100</v>
      </c>
      <c r="AV190" s="175"/>
      <c r="AW190" s="175"/>
      <c r="AX190" s="175"/>
      <c r="AY190" s="175"/>
      <c r="AZ190" s="175">
        <v>0</v>
      </c>
      <c r="BA190" s="175"/>
      <c r="BB190" s="175"/>
      <c r="BC190" s="175"/>
      <c r="BD190" s="175"/>
      <c r="BE190" s="175">
        <v>100</v>
      </c>
      <c r="BF190" s="175"/>
      <c r="BG190" s="175"/>
      <c r="BH190" s="175"/>
      <c r="BI190" s="175"/>
      <c r="BJ190" s="175">
        <v>105.6</v>
      </c>
      <c r="BK190" s="175"/>
      <c r="BL190" s="175"/>
      <c r="BM190" s="175"/>
      <c r="BN190" s="175"/>
      <c r="BO190" s="175">
        <v>0</v>
      </c>
      <c r="BP190" s="175"/>
      <c r="BQ190" s="175"/>
      <c r="BR190" s="175"/>
      <c r="BS190" s="175"/>
      <c r="BT190" s="175">
        <v>105.6</v>
      </c>
      <c r="BU190" s="175"/>
      <c r="BV190" s="175"/>
      <c r="BW190" s="175"/>
      <c r="BX190" s="175"/>
    </row>
    <row r="191" spans="1:76" s="136" customFormat="1" ht="27.6" customHeight="1" x14ac:dyDescent="0.25">
      <c r="A191" s="156">
        <v>12</v>
      </c>
      <c r="B191" s="157"/>
      <c r="C191" s="157"/>
      <c r="D191" s="174" t="s">
        <v>529</v>
      </c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2"/>
      <c r="Q191" s="46" t="s">
        <v>339</v>
      </c>
      <c r="R191" s="46"/>
      <c r="S191" s="46"/>
      <c r="T191" s="46"/>
      <c r="U191" s="46"/>
      <c r="V191" s="174" t="s">
        <v>404</v>
      </c>
      <c r="W191" s="131"/>
      <c r="X191" s="131"/>
      <c r="Y191" s="131"/>
      <c r="Z191" s="131"/>
      <c r="AA191" s="131"/>
      <c r="AB191" s="131"/>
      <c r="AC191" s="131"/>
      <c r="AD191" s="131"/>
      <c r="AE191" s="132"/>
      <c r="AF191" s="175">
        <v>82.3</v>
      </c>
      <c r="AG191" s="175"/>
      <c r="AH191" s="175"/>
      <c r="AI191" s="175"/>
      <c r="AJ191" s="175"/>
      <c r="AK191" s="175">
        <v>0</v>
      </c>
      <c r="AL191" s="175"/>
      <c r="AM191" s="175"/>
      <c r="AN191" s="175"/>
      <c r="AO191" s="175"/>
      <c r="AP191" s="175">
        <v>82.3</v>
      </c>
      <c r="AQ191" s="175"/>
      <c r="AR191" s="175"/>
      <c r="AS191" s="175"/>
      <c r="AT191" s="175"/>
      <c r="AU191" s="175">
        <v>82.3</v>
      </c>
      <c r="AV191" s="175"/>
      <c r="AW191" s="175"/>
      <c r="AX191" s="175"/>
      <c r="AY191" s="175"/>
      <c r="AZ191" s="175">
        <v>0</v>
      </c>
      <c r="BA191" s="175"/>
      <c r="BB191" s="175"/>
      <c r="BC191" s="175"/>
      <c r="BD191" s="175"/>
      <c r="BE191" s="175">
        <v>82.3</v>
      </c>
      <c r="BF191" s="175"/>
      <c r="BG191" s="175"/>
      <c r="BH191" s="175"/>
      <c r="BI191" s="175"/>
      <c r="BJ191" s="175">
        <v>82.3</v>
      </c>
      <c r="BK191" s="175"/>
      <c r="BL191" s="175"/>
      <c r="BM191" s="175"/>
      <c r="BN191" s="175"/>
      <c r="BO191" s="175">
        <v>0</v>
      </c>
      <c r="BP191" s="175"/>
      <c r="BQ191" s="175"/>
      <c r="BR191" s="175"/>
      <c r="BS191" s="175"/>
      <c r="BT191" s="175">
        <v>82.3</v>
      </c>
      <c r="BU191" s="175"/>
      <c r="BV191" s="175"/>
      <c r="BW191" s="175"/>
      <c r="BX191" s="175"/>
    </row>
    <row r="192" spans="1:76" s="136" customFormat="1" ht="41.4" customHeight="1" x14ac:dyDescent="0.25">
      <c r="A192" s="156">
        <v>13</v>
      </c>
      <c r="B192" s="157"/>
      <c r="C192" s="157"/>
      <c r="D192" s="174" t="s">
        <v>530</v>
      </c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2"/>
      <c r="Q192" s="46" t="s">
        <v>339</v>
      </c>
      <c r="R192" s="46"/>
      <c r="S192" s="46"/>
      <c r="T192" s="46"/>
      <c r="U192" s="46"/>
      <c r="V192" s="174" t="s">
        <v>404</v>
      </c>
      <c r="W192" s="131"/>
      <c r="X192" s="131"/>
      <c r="Y192" s="131"/>
      <c r="Z192" s="131"/>
      <c r="AA192" s="131"/>
      <c r="AB192" s="131"/>
      <c r="AC192" s="131"/>
      <c r="AD192" s="131"/>
      <c r="AE192" s="132"/>
      <c r="AF192" s="175">
        <v>101</v>
      </c>
      <c r="AG192" s="175"/>
      <c r="AH192" s="175"/>
      <c r="AI192" s="175"/>
      <c r="AJ192" s="175"/>
      <c r="AK192" s="175">
        <v>0</v>
      </c>
      <c r="AL192" s="175"/>
      <c r="AM192" s="175"/>
      <c r="AN192" s="175"/>
      <c r="AO192" s="175"/>
      <c r="AP192" s="175">
        <v>101</v>
      </c>
      <c r="AQ192" s="175"/>
      <c r="AR192" s="175"/>
      <c r="AS192" s="175"/>
      <c r="AT192" s="175"/>
      <c r="AU192" s="175">
        <v>96.1</v>
      </c>
      <c r="AV192" s="175"/>
      <c r="AW192" s="175"/>
      <c r="AX192" s="175"/>
      <c r="AY192" s="175"/>
      <c r="AZ192" s="175">
        <v>0</v>
      </c>
      <c r="BA192" s="175"/>
      <c r="BB192" s="175"/>
      <c r="BC192" s="175"/>
      <c r="BD192" s="175"/>
      <c r="BE192" s="175">
        <v>96.1</v>
      </c>
      <c r="BF192" s="175"/>
      <c r="BG192" s="175"/>
      <c r="BH192" s="175"/>
      <c r="BI192" s="175"/>
      <c r="BJ192" s="175">
        <v>1.25</v>
      </c>
      <c r="BK192" s="175"/>
      <c r="BL192" s="175"/>
      <c r="BM192" s="175"/>
      <c r="BN192" s="175"/>
      <c r="BO192" s="175">
        <v>0</v>
      </c>
      <c r="BP192" s="175"/>
      <c r="BQ192" s="175"/>
      <c r="BR192" s="175"/>
      <c r="BS192" s="175"/>
      <c r="BT192" s="175">
        <v>1.25</v>
      </c>
      <c r="BU192" s="175"/>
      <c r="BV192" s="175"/>
      <c r="BW192" s="175"/>
      <c r="BX192" s="175"/>
    </row>
    <row r="193" spans="1:79" s="136" customFormat="1" ht="41.4" customHeight="1" x14ac:dyDescent="0.25">
      <c r="A193" s="156">
        <v>14</v>
      </c>
      <c r="B193" s="157"/>
      <c r="C193" s="157"/>
      <c r="D193" s="174" t="s">
        <v>531</v>
      </c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2"/>
      <c r="Q193" s="46" t="s">
        <v>339</v>
      </c>
      <c r="R193" s="46"/>
      <c r="S193" s="46"/>
      <c r="T193" s="46"/>
      <c r="U193" s="46"/>
      <c r="V193" s="174" t="s">
        <v>404</v>
      </c>
      <c r="W193" s="131"/>
      <c r="X193" s="131"/>
      <c r="Y193" s="131"/>
      <c r="Z193" s="131"/>
      <c r="AA193" s="131"/>
      <c r="AB193" s="131"/>
      <c r="AC193" s="131"/>
      <c r="AD193" s="131"/>
      <c r="AE193" s="132"/>
      <c r="AF193" s="175">
        <v>114.6</v>
      </c>
      <c r="AG193" s="175"/>
      <c r="AH193" s="175"/>
      <c r="AI193" s="175"/>
      <c r="AJ193" s="175"/>
      <c r="AK193" s="175">
        <v>0</v>
      </c>
      <c r="AL193" s="175"/>
      <c r="AM193" s="175"/>
      <c r="AN193" s="175"/>
      <c r="AO193" s="175"/>
      <c r="AP193" s="175">
        <v>114.6</v>
      </c>
      <c r="AQ193" s="175"/>
      <c r="AR193" s="175"/>
      <c r="AS193" s="175"/>
      <c r="AT193" s="175"/>
      <c r="AU193" s="175">
        <v>106.9</v>
      </c>
      <c r="AV193" s="175"/>
      <c r="AW193" s="175"/>
      <c r="AX193" s="175"/>
      <c r="AY193" s="175"/>
      <c r="AZ193" s="175">
        <v>0</v>
      </c>
      <c r="BA193" s="175"/>
      <c r="BB193" s="175"/>
      <c r="BC193" s="175"/>
      <c r="BD193" s="175"/>
      <c r="BE193" s="175">
        <v>106.9</v>
      </c>
      <c r="BF193" s="175"/>
      <c r="BG193" s="175"/>
      <c r="BH193" s="175"/>
      <c r="BI193" s="175"/>
      <c r="BJ193" s="175">
        <v>108</v>
      </c>
      <c r="BK193" s="175"/>
      <c r="BL193" s="175"/>
      <c r="BM193" s="175"/>
      <c r="BN193" s="175"/>
      <c r="BO193" s="175">
        <v>0</v>
      </c>
      <c r="BP193" s="175"/>
      <c r="BQ193" s="175"/>
      <c r="BR193" s="175"/>
      <c r="BS193" s="175"/>
      <c r="BT193" s="175">
        <v>108</v>
      </c>
      <c r="BU193" s="175"/>
      <c r="BV193" s="175"/>
      <c r="BW193" s="175"/>
      <c r="BX193" s="175"/>
    </row>
    <row r="194" spans="1:79" s="136" customFormat="1" ht="41.4" customHeight="1" x14ac:dyDescent="0.25">
      <c r="A194" s="156">
        <v>15</v>
      </c>
      <c r="B194" s="157"/>
      <c r="C194" s="157"/>
      <c r="D194" s="174" t="s">
        <v>532</v>
      </c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2"/>
      <c r="Q194" s="46" t="s">
        <v>339</v>
      </c>
      <c r="R194" s="46"/>
      <c r="S194" s="46"/>
      <c r="T194" s="46"/>
      <c r="U194" s="46"/>
      <c r="V194" s="174" t="s">
        <v>404</v>
      </c>
      <c r="W194" s="131"/>
      <c r="X194" s="131"/>
      <c r="Y194" s="131"/>
      <c r="Z194" s="131"/>
      <c r="AA194" s="131"/>
      <c r="AB194" s="131"/>
      <c r="AC194" s="131"/>
      <c r="AD194" s="131"/>
      <c r="AE194" s="132"/>
      <c r="AF194" s="175">
        <v>62.1</v>
      </c>
      <c r="AG194" s="175"/>
      <c r="AH194" s="175"/>
      <c r="AI194" s="175"/>
      <c r="AJ194" s="175"/>
      <c r="AK194" s="175">
        <v>0</v>
      </c>
      <c r="AL194" s="175"/>
      <c r="AM194" s="175"/>
      <c r="AN194" s="175"/>
      <c r="AO194" s="175"/>
      <c r="AP194" s="175">
        <v>62.1</v>
      </c>
      <c r="AQ194" s="175"/>
      <c r="AR194" s="175"/>
      <c r="AS194" s="175"/>
      <c r="AT194" s="175"/>
      <c r="AU194" s="175">
        <v>4.8</v>
      </c>
      <c r="AV194" s="175"/>
      <c r="AW194" s="175"/>
      <c r="AX194" s="175"/>
      <c r="AY194" s="175"/>
      <c r="AZ194" s="175">
        <v>0</v>
      </c>
      <c r="BA194" s="175"/>
      <c r="BB194" s="175"/>
      <c r="BC194" s="175"/>
      <c r="BD194" s="175"/>
      <c r="BE194" s="175">
        <v>4.8</v>
      </c>
      <c r="BF194" s="175"/>
      <c r="BG194" s="175"/>
      <c r="BH194" s="175"/>
      <c r="BI194" s="175"/>
      <c r="BJ194" s="175">
        <v>4.8</v>
      </c>
      <c r="BK194" s="175"/>
      <c r="BL194" s="175"/>
      <c r="BM194" s="175"/>
      <c r="BN194" s="175"/>
      <c r="BO194" s="175">
        <v>0</v>
      </c>
      <c r="BP194" s="175"/>
      <c r="BQ194" s="175"/>
      <c r="BR194" s="175"/>
      <c r="BS194" s="175"/>
      <c r="BT194" s="175">
        <v>4.8</v>
      </c>
      <c r="BU194" s="175"/>
      <c r="BV194" s="175"/>
      <c r="BW194" s="175"/>
      <c r="BX194" s="175"/>
    </row>
    <row r="196" spans="1:79" ht="14.25" customHeight="1" x14ac:dyDescent="0.25">
      <c r="A196" s="48" t="s">
        <v>386</v>
      </c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</row>
    <row r="197" spans="1:79" ht="23.1" customHeight="1" x14ac:dyDescent="0.25">
      <c r="A197" s="76" t="s">
        <v>7</v>
      </c>
      <c r="B197" s="77"/>
      <c r="C197" s="77"/>
      <c r="D197" s="46" t="s">
        <v>10</v>
      </c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9</v>
      </c>
      <c r="R197" s="46"/>
      <c r="S197" s="46"/>
      <c r="T197" s="46"/>
      <c r="U197" s="46"/>
      <c r="V197" s="46" t="s">
        <v>8</v>
      </c>
      <c r="W197" s="46"/>
      <c r="X197" s="46"/>
      <c r="Y197" s="46"/>
      <c r="Z197" s="46"/>
      <c r="AA197" s="46"/>
      <c r="AB197" s="46"/>
      <c r="AC197" s="46"/>
      <c r="AD197" s="46"/>
      <c r="AE197" s="46"/>
      <c r="AF197" s="61" t="s">
        <v>300</v>
      </c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3"/>
      <c r="AU197" s="61" t="s">
        <v>302</v>
      </c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3"/>
    </row>
    <row r="198" spans="1:79" ht="28.5" customHeight="1" x14ac:dyDescent="0.25">
      <c r="A198" s="79"/>
      <c r="B198" s="80"/>
      <c r="C198" s="80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 t="s">
        <v>5</v>
      </c>
      <c r="AG198" s="46"/>
      <c r="AH198" s="46"/>
      <c r="AI198" s="46"/>
      <c r="AJ198" s="46"/>
      <c r="AK198" s="46" t="s">
        <v>4</v>
      </c>
      <c r="AL198" s="46"/>
      <c r="AM198" s="46"/>
      <c r="AN198" s="46"/>
      <c r="AO198" s="46"/>
      <c r="AP198" s="46" t="s">
        <v>154</v>
      </c>
      <c r="AQ198" s="46"/>
      <c r="AR198" s="46"/>
      <c r="AS198" s="46"/>
      <c r="AT198" s="46"/>
      <c r="AU198" s="46" t="s">
        <v>5</v>
      </c>
      <c r="AV198" s="46"/>
      <c r="AW198" s="46"/>
      <c r="AX198" s="46"/>
      <c r="AY198" s="46"/>
      <c r="AZ198" s="46" t="s">
        <v>4</v>
      </c>
      <c r="BA198" s="46"/>
      <c r="BB198" s="46"/>
      <c r="BC198" s="46"/>
      <c r="BD198" s="46"/>
      <c r="BE198" s="46" t="s">
        <v>112</v>
      </c>
      <c r="BF198" s="46"/>
      <c r="BG198" s="46"/>
      <c r="BH198" s="46"/>
      <c r="BI198" s="46"/>
    </row>
    <row r="199" spans="1:79" ht="15" customHeight="1" x14ac:dyDescent="0.25">
      <c r="A199" s="61">
        <v>1</v>
      </c>
      <c r="B199" s="62"/>
      <c r="C199" s="62"/>
      <c r="D199" s="46">
        <v>2</v>
      </c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/>
      <c r="AA199" s="46"/>
      <c r="AB199" s="46"/>
      <c r="AC199" s="46"/>
      <c r="AD199" s="46"/>
      <c r="AE199" s="46"/>
      <c r="AF199" s="46">
        <v>5</v>
      </c>
      <c r="AG199" s="46"/>
      <c r="AH199" s="46"/>
      <c r="AI199" s="46"/>
      <c r="AJ199" s="46"/>
      <c r="AK199" s="46">
        <v>6</v>
      </c>
      <c r="AL199" s="46"/>
      <c r="AM199" s="46"/>
      <c r="AN199" s="46"/>
      <c r="AO199" s="46"/>
      <c r="AP199" s="46">
        <v>7</v>
      </c>
      <c r="AQ199" s="46"/>
      <c r="AR199" s="46"/>
      <c r="AS199" s="46"/>
      <c r="AT199" s="46"/>
      <c r="AU199" s="46">
        <v>8</v>
      </c>
      <c r="AV199" s="46"/>
      <c r="AW199" s="46"/>
      <c r="AX199" s="46"/>
      <c r="AY199" s="46"/>
      <c r="AZ199" s="46">
        <v>9</v>
      </c>
      <c r="BA199" s="46"/>
      <c r="BB199" s="46"/>
      <c r="BC199" s="46"/>
      <c r="BD199" s="46"/>
      <c r="BE199" s="46">
        <v>10</v>
      </c>
      <c r="BF199" s="46"/>
      <c r="BG199" s="46"/>
      <c r="BH199" s="46"/>
      <c r="BI199" s="46"/>
    </row>
    <row r="200" spans="1:79" ht="15.75" hidden="1" customHeight="1" x14ac:dyDescent="0.25">
      <c r="A200" s="64" t="s">
        <v>187</v>
      </c>
      <c r="B200" s="65"/>
      <c r="C200" s="65"/>
      <c r="D200" s="46" t="s">
        <v>78</v>
      </c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91</v>
      </c>
      <c r="R200" s="46"/>
      <c r="S200" s="46"/>
      <c r="T200" s="46"/>
      <c r="U200" s="46"/>
      <c r="V200" s="46" t="s">
        <v>92</v>
      </c>
      <c r="W200" s="46"/>
      <c r="X200" s="46"/>
      <c r="Y200" s="46"/>
      <c r="Z200" s="46"/>
      <c r="AA200" s="46"/>
      <c r="AB200" s="46"/>
      <c r="AC200" s="46"/>
      <c r="AD200" s="46"/>
      <c r="AE200" s="46"/>
      <c r="AF200" s="44" t="s">
        <v>135</v>
      </c>
      <c r="AG200" s="44"/>
      <c r="AH200" s="44"/>
      <c r="AI200" s="44"/>
      <c r="AJ200" s="44"/>
      <c r="AK200" s="49" t="s">
        <v>136</v>
      </c>
      <c r="AL200" s="49"/>
      <c r="AM200" s="49"/>
      <c r="AN200" s="49"/>
      <c r="AO200" s="49"/>
      <c r="AP200" s="75" t="s">
        <v>321</v>
      </c>
      <c r="AQ200" s="75"/>
      <c r="AR200" s="75"/>
      <c r="AS200" s="75"/>
      <c r="AT200" s="75"/>
      <c r="AU200" s="44" t="s">
        <v>137</v>
      </c>
      <c r="AV200" s="44"/>
      <c r="AW200" s="44"/>
      <c r="AX200" s="44"/>
      <c r="AY200" s="44"/>
      <c r="AZ200" s="49" t="s">
        <v>138</v>
      </c>
      <c r="BA200" s="49"/>
      <c r="BB200" s="49"/>
      <c r="BC200" s="49"/>
      <c r="BD200" s="49"/>
      <c r="BE200" s="75" t="s">
        <v>321</v>
      </c>
      <c r="BF200" s="75"/>
      <c r="BG200" s="75"/>
      <c r="BH200" s="75"/>
      <c r="BI200" s="75"/>
      <c r="CA200" t="s">
        <v>47</v>
      </c>
    </row>
    <row r="201" spans="1:79" s="9" customFormat="1" ht="13.8" x14ac:dyDescent="0.25">
      <c r="A201" s="125">
        <v>0</v>
      </c>
      <c r="B201" s="126"/>
      <c r="C201" s="126"/>
      <c r="D201" s="171" t="s">
        <v>320</v>
      </c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CA201" s="9" t="s">
        <v>48</v>
      </c>
    </row>
    <row r="202" spans="1:79" s="136" customFormat="1" ht="27.6" customHeight="1" x14ac:dyDescent="0.25">
      <c r="A202" s="156">
        <v>0</v>
      </c>
      <c r="B202" s="157"/>
      <c r="C202" s="157"/>
      <c r="D202" s="174" t="s">
        <v>468</v>
      </c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2"/>
      <c r="Q202" s="46" t="s">
        <v>326</v>
      </c>
      <c r="R202" s="46"/>
      <c r="S202" s="46"/>
      <c r="T202" s="46"/>
      <c r="U202" s="46"/>
      <c r="V202" s="46" t="s">
        <v>407</v>
      </c>
      <c r="W202" s="46"/>
      <c r="X202" s="46"/>
      <c r="Y202" s="46"/>
      <c r="Z202" s="46"/>
      <c r="AA202" s="46"/>
      <c r="AB202" s="46"/>
      <c r="AC202" s="46"/>
      <c r="AD202" s="46"/>
      <c r="AE202" s="46"/>
      <c r="AF202" s="175">
        <v>70</v>
      </c>
      <c r="AG202" s="175"/>
      <c r="AH202" s="175"/>
      <c r="AI202" s="175"/>
      <c r="AJ202" s="175"/>
      <c r="AK202" s="175">
        <v>0</v>
      </c>
      <c r="AL202" s="175"/>
      <c r="AM202" s="175"/>
      <c r="AN202" s="175"/>
      <c r="AO202" s="175"/>
      <c r="AP202" s="175">
        <v>70</v>
      </c>
      <c r="AQ202" s="175"/>
      <c r="AR202" s="175"/>
      <c r="AS202" s="175"/>
      <c r="AT202" s="175"/>
      <c r="AU202" s="175">
        <v>70</v>
      </c>
      <c r="AV202" s="175"/>
      <c r="AW202" s="175"/>
      <c r="AX202" s="175"/>
      <c r="AY202" s="175"/>
      <c r="AZ202" s="175">
        <v>0</v>
      </c>
      <c r="BA202" s="175"/>
      <c r="BB202" s="175"/>
      <c r="BC202" s="175"/>
      <c r="BD202" s="175"/>
      <c r="BE202" s="175">
        <v>70</v>
      </c>
      <c r="BF202" s="175"/>
      <c r="BG202" s="175"/>
      <c r="BH202" s="175"/>
      <c r="BI202" s="175"/>
    </row>
    <row r="203" spans="1:79" s="136" customFormat="1" ht="27.6" customHeight="1" x14ac:dyDescent="0.25">
      <c r="A203" s="156">
        <v>0</v>
      </c>
      <c r="B203" s="157"/>
      <c r="C203" s="157"/>
      <c r="D203" s="174" t="s">
        <v>469</v>
      </c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2"/>
      <c r="Q203" s="46" t="s">
        <v>326</v>
      </c>
      <c r="R203" s="46"/>
      <c r="S203" s="46"/>
      <c r="T203" s="46"/>
      <c r="U203" s="46"/>
      <c r="V203" s="46" t="s">
        <v>407</v>
      </c>
      <c r="W203" s="46"/>
      <c r="X203" s="46"/>
      <c r="Y203" s="46"/>
      <c r="Z203" s="46"/>
      <c r="AA203" s="46"/>
      <c r="AB203" s="46"/>
      <c r="AC203" s="46"/>
      <c r="AD203" s="46"/>
      <c r="AE203" s="46"/>
      <c r="AF203" s="175">
        <v>15</v>
      </c>
      <c r="AG203" s="175"/>
      <c r="AH203" s="175"/>
      <c r="AI203" s="175"/>
      <c r="AJ203" s="175"/>
      <c r="AK203" s="175">
        <v>0</v>
      </c>
      <c r="AL203" s="175"/>
      <c r="AM203" s="175"/>
      <c r="AN203" s="175"/>
      <c r="AO203" s="175"/>
      <c r="AP203" s="175">
        <v>15</v>
      </c>
      <c r="AQ203" s="175"/>
      <c r="AR203" s="175"/>
      <c r="AS203" s="175"/>
      <c r="AT203" s="175"/>
      <c r="AU203" s="175">
        <v>15</v>
      </c>
      <c r="AV203" s="175"/>
      <c r="AW203" s="175"/>
      <c r="AX203" s="175"/>
      <c r="AY203" s="175"/>
      <c r="AZ203" s="175">
        <v>0</v>
      </c>
      <c r="BA203" s="175"/>
      <c r="BB203" s="175"/>
      <c r="BC203" s="175"/>
      <c r="BD203" s="175"/>
      <c r="BE203" s="175">
        <v>15</v>
      </c>
      <c r="BF203" s="175"/>
      <c r="BG203" s="175"/>
      <c r="BH203" s="175"/>
      <c r="BI203" s="175"/>
    </row>
    <row r="204" spans="1:79" s="136" customFormat="1" ht="13.8" customHeight="1" x14ac:dyDescent="0.25">
      <c r="A204" s="156">
        <v>0</v>
      </c>
      <c r="B204" s="157"/>
      <c r="C204" s="157"/>
      <c r="D204" s="174" t="s">
        <v>470</v>
      </c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2"/>
      <c r="Q204" s="46" t="s">
        <v>223</v>
      </c>
      <c r="R204" s="46"/>
      <c r="S204" s="46"/>
      <c r="T204" s="46"/>
      <c r="U204" s="46"/>
      <c r="V204" s="174" t="s">
        <v>404</v>
      </c>
      <c r="W204" s="131"/>
      <c r="X204" s="131"/>
      <c r="Y204" s="131"/>
      <c r="Z204" s="131"/>
      <c r="AA204" s="131"/>
      <c r="AB204" s="131"/>
      <c r="AC204" s="131"/>
      <c r="AD204" s="131"/>
      <c r="AE204" s="132"/>
      <c r="AF204" s="175">
        <v>810000</v>
      </c>
      <c r="AG204" s="175"/>
      <c r="AH204" s="175"/>
      <c r="AI204" s="175"/>
      <c r="AJ204" s="175"/>
      <c r="AK204" s="175">
        <v>0</v>
      </c>
      <c r="AL204" s="175"/>
      <c r="AM204" s="175"/>
      <c r="AN204" s="175"/>
      <c r="AO204" s="175"/>
      <c r="AP204" s="175">
        <v>810000</v>
      </c>
      <c r="AQ204" s="175"/>
      <c r="AR204" s="175"/>
      <c r="AS204" s="175"/>
      <c r="AT204" s="175"/>
      <c r="AU204" s="175">
        <v>588600</v>
      </c>
      <c r="AV204" s="175"/>
      <c r="AW204" s="175"/>
      <c r="AX204" s="175"/>
      <c r="AY204" s="175"/>
      <c r="AZ204" s="175">
        <v>0</v>
      </c>
      <c r="BA204" s="175"/>
      <c r="BB204" s="175"/>
      <c r="BC204" s="175"/>
      <c r="BD204" s="175"/>
      <c r="BE204" s="175">
        <v>588600</v>
      </c>
      <c r="BF204" s="175"/>
      <c r="BG204" s="175"/>
      <c r="BH204" s="175"/>
      <c r="BI204" s="175"/>
    </row>
    <row r="205" spans="1:79" s="136" customFormat="1" ht="41.4" customHeight="1" x14ac:dyDescent="0.25">
      <c r="A205" s="156">
        <v>0</v>
      </c>
      <c r="B205" s="157"/>
      <c r="C205" s="157"/>
      <c r="D205" s="174" t="s">
        <v>471</v>
      </c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2"/>
      <c r="Q205" s="46" t="s">
        <v>223</v>
      </c>
      <c r="R205" s="46"/>
      <c r="S205" s="46"/>
      <c r="T205" s="46"/>
      <c r="U205" s="46"/>
      <c r="V205" s="174" t="s">
        <v>407</v>
      </c>
      <c r="W205" s="131"/>
      <c r="X205" s="131"/>
      <c r="Y205" s="131"/>
      <c r="Z205" s="131"/>
      <c r="AA205" s="131"/>
      <c r="AB205" s="131"/>
      <c r="AC205" s="131"/>
      <c r="AD205" s="131"/>
      <c r="AE205" s="132"/>
      <c r="AF205" s="175">
        <v>129600</v>
      </c>
      <c r="AG205" s="175"/>
      <c r="AH205" s="175"/>
      <c r="AI205" s="175"/>
      <c r="AJ205" s="175"/>
      <c r="AK205" s="175">
        <v>0</v>
      </c>
      <c r="AL205" s="175"/>
      <c r="AM205" s="175"/>
      <c r="AN205" s="175"/>
      <c r="AO205" s="175"/>
      <c r="AP205" s="175">
        <v>129600</v>
      </c>
      <c r="AQ205" s="175"/>
      <c r="AR205" s="175"/>
      <c r="AS205" s="175"/>
      <c r="AT205" s="175"/>
      <c r="AU205" s="175">
        <v>137776</v>
      </c>
      <c r="AV205" s="175"/>
      <c r="AW205" s="175"/>
      <c r="AX205" s="175"/>
      <c r="AY205" s="175"/>
      <c r="AZ205" s="175">
        <v>0</v>
      </c>
      <c r="BA205" s="175"/>
      <c r="BB205" s="175"/>
      <c r="BC205" s="175"/>
      <c r="BD205" s="175"/>
      <c r="BE205" s="175">
        <v>137776</v>
      </c>
      <c r="BF205" s="175"/>
      <c r="BG205" s="175"/>
      <c r="BH205" s="175"/>
      <c r="BI205" s="175"/>
    </row>
    <row r="206" spans="1:79" s="136" customFormat="1" ht="27.6" customHeight="1" x14ac:dyDescent="0.25">
      <c r="A206" s="156">
        <v>1</v>
      </c>
      <c r="B206" s="157"/>
      <c r="C206" s="157"/>
      <c r="D206" s="174" t="s">
        <v>472</v>
      </c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2"/>
      <c r="Q206" s="46" t="s">
        <v>326</v>
      </c>
      <c r="R206" s="46"/>
      <c r="S206" s="46"/>
      <c r="T206" s="46"/>
      <c r="U206" s="46"/>
      <c r="V206" s="174" t="s">
        <v>407</v>
      </c>
      <c r="W206" s="131"/>
      <c r="X206" s="131"/>
      <c r="Y206" s="131"/>
      <c r="Z206" s="131"/>
      <c r="AA206" s="131"/>
      <c r="AB206" s="131"/>
      <c r="AC206" s="131"/>
      <c r="AD206" s="131"/>
      <c r="AE206" s="132"/>
      <c r="AF206" s="175">
        <v>890</v>
      </c>
      <c r="AG206" s="175"/>
      <c r="AH206" s="175"/>
      <c r="AI206" s="175"/>
      <c r="AJ206" s="175"/>
      <c r="AK206" s="175">
        <v>0</v>
      </c>
      <c r="AL206" s="175"/>
      <c r="AM206" s="175"/>
      <c r="AN206" s="175"/>
      <c r="AO206" s="175"/>
      <c r="AP206" s="175">
        <v>890</v>
      </c>
      <c r="AQ206" s="175"/>
      <c r="AR206" s="175"/>
      <c r="AS206" s="175"/>
      <c r="AT206" s="175"/>
      <c r="AU206" s="175">
        <v>940</v>
      </c>
      <c r="AV206" s="175"/>
      <c r="AW206" s="175"/>
      <c r="AX206" s="175"/>
      <c r="AY206" s="175"/>
      <c r="AZ206" s="175">
        <v>0</v>
      </c>
      <c r="BA206" s="175"/>
      <c r="BB206" s="175"/>
      <c r="BC206" s="175"/>
      <c r="BD206" s="175"/>
      <c r="BE206" s="175">
        <v>940</v>
      </c>
      <c r="BF206" s="175"/>
      <c r="BG206" s="175"/>
      <c r="BH206" s="175"/>
      <c r="BI206" s="175"/>
    </row>
    <row r="207" spans="1:79" s="136" customFormat="1" ht="27.6" customHeight="1" x14ac:dyDescent="0.25">
      <c r="A207" s="156">
        <v>2</v>
      </c>
      <c r="B207" s="157"/>
      <c r="C207" s="157"/>
      <c r="D207" s="174" t="s">
        <v>473</v>
      </c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2"/>
      <c r="Q207" s="46" t="s">
        <v>326</v>
      </c>
      <c r="R207" s="46"/>
      <c r="S207" s="46"/>
      <c r="T207" s="46"/>
      <c r="U207" s="46"/>
      <c r="V207" s="174" t="s">
        <v>404</v>
      </c>
      <c r="W207" s="131"/>
      <c r="X207" s="131"/>
      <c r="Y207" s="131"/>
      <c r="Z207" s="131"/>
      <c r="AA207" s="131"/>
      <c r="AB207" s="131"/>
      <c r="AC207" s="131"/>
      <c r="AD207" s="131"/>
      <c r="AE207" s="132"/>
      <c r="AF207" s="175">
        <v>10</v>
      </c>
      <c r="AG207" s="175"/>
      <c r="AH207" s="175"/>
      <c r="AI207" s="175"/>
      <c r="AJ207" s="175"/>
      <c r="AK207" s="175">
        <v>0</v>
      </c>
      <c r="AL207" s="175"/>
      <c r="AM207" s="175"/>
      <c r="AN207" s="175"/>
      <c r="AO207" s="175"/>
      <c r="AP207" s="175">
        <v>10</v>
      </c>
      <c r="AQ207" s="175"/>
      <c r="AR207" s="175"/>
      <c r="AS207" s="175"/>
      <c r="AT207" s="175"/>
      <c r="AU207" s="175">
        <v>10</v>
      </c>
      <c r="AV207" s="175"/>
      <c r="AW207" s="175"/>
      <c r="AX207" s="175"/>
      <c r="AY207" s="175"/>
      <c r="AZ207" s="175">
        <v>0</v>
      </c>
      <c r="BA207" s="175"/>
      <c r="BB207" s="175"/>
      <c r="BC207" s="175"/>
      <c r="BD207" s="175"/>
      <c r="BE207" s="175">
        <v>10</v>
      </c>
      <c r="BF207" s="175"/>
      <c r="BG207" s="175"/>
      <c r="BH207" s="175"/>
      <c r="BI207" s="175"/>
    </row>
    <row r="208" spans="1:79" s="136" customFormat="1" ht="55.2" customHeight="1" x14ac:dyDescent="0.25">
      <c r="A208" s="156">
        <v>3</v>
      </c>
      <c r="B208" s="157"/>
      <c r="C208" s="157"/>
      <c r="D208" s="174" t="s">
        <v>474</v>
      </c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2"/>
      <c r="Q208" s="46" t="s">
        <v>475</v>
      </c>
      <c r="R208" s="46"/>
      <c r="S208" s="46"/>
      <c r="T208" s="46"/>
      <c r="U208" s="46"/>
      <c r="V208" s="174" t="s">
        <v>404</v>
      </c>
      <c r="W208" s="131"/>
      <c r="X208" s="131"/>
      <c r="Y208" s="131"/>
      <c r="Z208" s="131"/>
      <c r="AA208" s="131"/>
      <c r="AB208" s="131"/>
      <c r="AC208" s="131"/>
      <c r="AD208" s="131"/>
      <c r="AE208" s="132"/>
      <c r="AF208" s="175">
        <v>2000</v>
      </c>
      <c r="AG208" s="175"/>
      <c r="AH208" s="175"/>
      <c r="AI208" s="175"/>
      <c r="AJ208" s="175"/>
      <c r="AK208" s="175">
        <v>0</v>
      </c>
      <c r="AL208" s="175"/>
      <c r="AM208" s="175"/>
      <c r="AN208" s="175"/>
      <c r="AO208" s="175"/>
      <c r="AP208" s="175">
        <v>2000</v>
      </c>
      <c r="AQ208" s="175"/>
      <c r="AR208" s="175"/>
      <c r="AS208" s="175"/>
      <c r="AT208" s="175"/>
      <c r="AU208" s="175">
        <v>2000</v>
      </c>
      <c r="AV208" s="175"/>
      <c r="AW208" s="175"/>
      <c r="AX208" s="175"/>
      <c r="AY208" s="175"/>
      <c r="AZ208" s="175">
        <v>0</v>
      </c>
      <c r="BA208" s="175"/>
      <c r="BB208" s="175"/>
      <c r="BC208" s="175"/>
      <c r="BD208" s="175"/>
      <c r="BE208" s="175">
        <v>2000</v>
      </c>
      <c r="BF208" s="175"/>
      <c r="BG208" s="175"/>
      <c r="BH208" s="175"/>
      <c r="BI208" s="175"/>
    </row>
    <row r="209" spans="1:61" s="136" customFormat="1" ht="41.4" customHeight="1" x14ac:dyDescent="0.25">
      <c r="A209" s="156">
        <v>4</v>
      </c>
      <c r="B209" s="157"/>
      <c r="C209" s="157"/>
      <c r="D209" s="174" t="s">
        <v>476</v>
      </c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2"/>
      <c r="Q209" s="46" t="s">
        <v>323</v>
      </c>
      <c r="R209" s="46"/>
      <c r="S209" s="46"/>
      <c r="T209" s="46"/>
      <c r="U209" s="46"/>
      <c r="V209" s="174" t="s">
        <v>407</v>
      </c>
      <c r="W209" s="131"/>
      <c r="X209" s="131"/>
      <c r="Y209" s="131"/>
      <c r="Z209" s="131"/>
      <c r="AA209" s="131"/>
      <c r="AB209" s="131"/>
      <c r="AC209" s="131"/>
      <c r="AD209" s="131"/>
      <c r="AE209" s="132"/>
      <c r="AF209" s="175">
        <v>12.9</v>
      </c>
      <c r="AG209" s="175"/>
      <c r="AH209" s="175"/>
      <c r="AI209" s="175"/>
      <c r="AJ209" s="175"/>
      <c r="AK209" s="175">
        <v>0</v>
      </c>
      <c r="AL209" s="175"/>
      <c r="AM209" s="175"/>
      <c r="AN209" s="175"/>
      <c r="AO209" s="175"/>
      <c r="AP209" s="175">
        <v>12.9</v>
      </c>
      <c r="AQ209" s="175"/>
      <c r="AR209" s="175"/>
      <c r="AS209" s="175"/>
      <c r="AT209" s="175"/>
      <c r="AU209" s="175">
        <v>13.7</v>
      </c>
      <c r="AV209" s="175"/>
      <c r="AW209" s="175"/>
      <c r="AX209" s="175"/>
      <c r="AY209" s="175"/>
      <c r="AZ209" s="175">
        <v>0</v>
      </c>
      <c r="BA209" s="175"/>
      <c r="BB209" s="175"/>
      <c r="BC209" s="175"/>
      <c r="BD209" s="175"/>
      <c r="BE209" s="175">
        <v>13.7</v>
      </c>
      <c r="BF209" s="175"/>
      <c r="BG209" s="175"/>
      <c r="BH209" s="175"/>
      <c r="BI209" s="175"/>
    </row>
    <row r="210" spans="1:61" s="136" customFormat="1" ht="13.8" customHeight="1" x14ac:dyDescent="0.25">
      <c r="A210" s="156">
        <v>5</v>
      </c>
      <c r="B210" s="157"/>
      <c r="C210" s="157"/>
      <c r="D210" s="174" t="s">
        <v>477</v>
      </c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2"/>
      <c r="Q210" s="46" t="s">
        <v>326</v>
      </c>
      <c r="R210" s="46"/>
      <c r="S210" s="46"/>
      <c r="T210" s="46"/>
      <c r="U210" s="46"/>
      <c r="V210" s="174" t="s">
        <v>407</v>
      </c>
      <c r="W210" s="131"/>
      <c r="X210" s="131"/>
      <c r="Y210" s="131"/>
      <c r="Z210" s="131"/>
      <c r="AA210" s="131"/>
      <c r="AB210" s="131"/>
      <c r="AC210" s="131"/>
      <c r="AD210" s="131"/>
      <c r="AE210" s="132"/>
      <c r="AF210" s="175">
        <v>58.1</v>
      </c>
      <c r="AG210" s="175"/>
      <c r="AH210" s="175"/>
      <c r="AI210" s="175"/>
      <c r="AJ210" s="175"/>
      <c r="AK210" s="175">
        <v>0</v>
      </c>
      <c r="AL210" s="175"/>
      <c r="AM210" s="175"/>
      <c r="AN210" s="175"/>
      <c r="AO210" s="175"/>
      <c r="AP210" s="175">
        <v>58.1</v>
      </c>
      <c r="AQ210" s="175"/>
      <c r="AR210" s="175"/>
      <c r="AS210" s="175"/>
      <c r="AT210" s="175"/>
      <c r="AU210" s="175">
        <v>58.1</v>
      </c>
      <c r="AV210" s="175"/>
      <c r="AW210" s="175"/>
      <c r="AX210" s="175"/>
      <c r="AY210" s="175"/>
      <c r="AZ210" s="175">
        <v>0</v>
      </c>
      <c r="BA210" s="175"/>
      <c r="BB210" s="175"/>
      <c r="BC210" s="175"/>
      <c r="BD210" s="175"/>
      <c r="BE210" s="175">
        <v>58.1</v>
      </c>
      <c r="BF210" s="175"/>
      <c r="BG210" s="175"/>
      <c r="BH210" s="175"/>
      <c r="BI210" s="175"/>
    </row>
    <row r="211" spans="1:61" s="136" customFormat="1" ht="41.4" customHeight="1" x14ac:dyDescent="0.25">
      <c r="A211" s="156">
        <v>6</v>
      </c>
      <c r="B211" s="157"/>
      <c r="C211" s="157"/>
      <c r="D211" s="174" t="s">
        <v>478</v>
      </c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2"/>
      <c r="Q211" s="46" t="s">
        <v>479</v>
      </c>
      <c r="R211" s="46"/>
      <c r="S211" s="46"/>
      <c r="T211" s="46"/>
      <c r="U211" s="46"/>
      <c r="V211" s="174" t="s">
        <v>407</v>
      </c>
      <c r="W211" s="131"/>
      <c r="X211" s="131"/>
      <c r="Y211" s="131"/>
      <c r="Z211" s="131"/>
      <c r="AA211" s="131"/>
      <c r="AB211" s="131"/>
      <c r="AC211" s="131"/>
      <c r="AD211" s="131"/>
      <c r="AE211" s="132"/>
      <c r="AF211" s="175">
        <v>31</v>
      </c>
      <c r="AG211" s="175"/>
      <c r="AH211" s="175"/>
      <c r="AI211" s="175"/>
      <c r="AJ211" s="175"/>
      <c r="AK211" s="175">
        <v>0</v>
      </c>
      <c r="AL211" s="175"/>
      <c r="AM211" s="175"/>
      <c r="AN211" s="175"/>
      <c r="AO211" s="175"/>
      <c r="AP211" s="175">
        <v>31</v>
      </c>
      <c r="AQ211" s="175"/>
      <c r="AR211" s="175"/>
      <c r="AS211" s="175"/>
      <c r="AT211" s="175"/>
      <c r="AU211" s="175">
        <v>31</v>
      </c>
      <c r="AV211" s="175"/>
      <c r="AW211" s="175"/>
      <c r="AX211" s="175"/>
      <c r="AY211" s="175"/>
      <c r="AZ211" s="175">
        <v>0</v>
      </c>
      <c r="BA211" s="175"/>
      <c r="BB211" s="175"/>
      <c r="BC211" s="175"/>
      <c r="BD211" s="175"/>
      <c r="BE211" s="175">
        <v>31</v>
      </c>
      <c r="BF211" s="175"/>
      <c r="BG211" s="175"/>
      <c r="BH211" s="175"/>
      <c r="BI211" s="175"/>
    </row>
    <row r="212" spans="1:61" s="136" customFormat="1" ht="41.4" customHeight="1" x14ac:dyDescent="0.25">
      <c r="A212" s="156">
        <v>7</v>
      </c>
      <c r="B212" s="157"/>
      <c r="C212" s="157"/>
      <c r="D212" s="174" t="s">
        <v>480</v>
      </c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2"/>
      <c r="Q212" s="46" t="s">
        <v>475</v>
      </c>
      <c r="R212" s="46"/>
      <c r="S212" s="46"/>
      <c r="T212" s="46"/>
      <c r="U212" s="46"/>
      <c r="V212" s="174" t="s">
        <v>407</v>
      </c>
      <c r="W212" s="131"/>
      <c r="X212" s="131"/>
      <c r="Y212" s="131"/>
      <c r="Z212" s="131"/>
      <c r="AA212" s="131"/>
      <c r="AB212" s="131"/>
      <c r="AC212" s="131"/>
      <c r="AD212" s="131"/>
      <c r="AE212" s="132"/>
      <c r="AF212" s="175">
        <v>2228.64</v>
      </c>
      <c r="AG212" s="175"/>
      <c r="AH212" s="175"/>
      <c r="AI212" s="175"/>
      <c r="AJ212" s="175"/>
      <c r="AK212" s="175">
        <v>0</v>
      </c>
      <c r="AL212" s="175"/>
      <c r="AM212" s="175"/>
      <c r="AN212" s="175"/>
      <c r="AO212" s="175"/>
      <c r="AP212" s="175">
        <v>2228.64</v>
      </c>
      <c r="AQ212" s="175"/>
      <c r="AR212" s="175"/>
      <c r="AS212" s="175"/>
      <c r="AT212" s="175"/>
      <c r="AU212" s="175">
        <v>2228.64</v>
      </c>
      <c r="AV212" s="175"/>
      <c r="AW212" s="175"/>
      <c r="AX212" s="175"/>
      <c r="AY212" s="175"/>
      <c r="AZ212" s="175">
        <v>0</v>
      </c>
      <c r="BA212" s="175"/>
      <c r="BB212" s="175"/>
      <c r="BC212" s="175"/>
      <c r="BD212" s="175"/>
      <c r="BE212" s="175">
        <v>2228.64</v>
      </c>
      <c r="BF212" s="175"/>
      <c r="BG212" s="175"/>
      <c r="BH212" s="175"/>
      <c r="BI212" s="175"/>
    </row>
    <row r="213" spans="1:61" s="136" customFormat="1" ht="27.6" customHeight="1" x14ac:dyDescent="0.25">
      <c r="A213" s="156">
        <v>8</v>
      </c>
      <c r="B213" s="157"/>
      <c r="C213" s="157"/>
      <c r="D213" s="174" t="s">
        <v>481</v>
      </c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2"/>
      <c r="Q213" s="46" t="s">
        <v>223</v>
      </c>
      <c r="R213" s="46"/>
      <c r="S213" s="46"/>
      <c r="T213" s="46"/>
      <c r="U213" s="46"/>
      <c r="V213" s="174" t="s">
        <v>404</v>
      </c>
      <c r="W213" s="131"/>
      <c r="X213" s="131"/>
      <c r="Y213" s="131"/>
      <c r="Z213" s="131"/>
      <c r="AA213" s="131"/>
      <c r="AB213" s="131"/>
      <c r="AC213" s="131"/>
      <c r="AD213" s="131"/>
      <c r="AE213" s="132"/>
      <c r="AF213" s="175">
        <v>3198680</v>
      </c>
      <c r="AG213" s="175"/>
      <c r="AH213" s="175"/>
      <c r="AI213" s="175"/>
      <c r="AJ213" s="175"/>
      <c r="AK213" s="175">
        <v>0</v>
      </c>
      <c r="AL213" s="175"/>
      <c r="AM213" s="175"/>
      <c r="AN213" s="175"/>
      <c r="AO213" s="175"/>
      <c r="AP213" s="175">
        <v>3198680</v>
      </c>
      <c r="AQ213" s="175"/>
      <c r="AR213" s="175"/>
      <c r="AS213" s="175"/>
      <c r="AT213" s="175"/>
      <c r="AU213" s="175">
        <v>3390601</v>
      </c>
      <c r="AV213" s="175"/>
      <c r="AW213" s="175"/>
      <c r="AX213" s="175"/>
      <c r="AY213" s="175"/>
      <c r="AZ213" s="175">
        <v>0</v>
      </c>
      <c r="BA213" s="175"/>
      <c r="BB213" s="175"/>
      <c r="BC213" s="175"/>
      <c r="BD213" s="175"/>
      <c r="BE213" s="175">
        <v>3390601</v>
      </c>
      <c r="BF213" s="175"/>
      <c r="BG213" s="175"/>
      <c r="BH213" s="175"/>
      <c r="BI213" s="175"/>
    </row>
    <row r="214" spans="1:61" s="136" customFormat="1" ht="27.6" customHeight="1" x14ac:dyDescent="0.25">
      <c r="A214" s="156">
        <v>9</v>
      </c>
      <c r="B214" s="157"/>
      <c r="C214" s="157"/>
      <c r="D214" s="174" t="s">
        <v>482</v>
      </c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2"/>
      <c r="Q214" s="46" t="s">
        <v>223</v>
      </c>
      <c r="R214" s="46"/>
      <c r="S214" s="46"/>
      <c r="T214" s="46"/>
      <c r="U214" s="46"/>
      <c r="V214" s="174" t="s">
        <v>404</v>
      </c>
      <c r="W214" s="131"/>
      <c r="X214" s="131"/>
      <c r="Y214" s="131"/>
      <c r="Z214" s="131"/>
      <c r="AA214" s="131"/>
      <c r="AB214" s="131"/>
      <c r="AC214" s="131"/>
      <c r="AD214" s="131"/>
      <c r="AE214" s="132"/>
      <c r="AF214" s="175">
        <v>0</v>
      </c>
      <c r="AG214" s="175"/>
      <c r="AH214" s="175"/>
      <c r="AI214" s="175"/>
      <c r="AJ214" s="175"/>
      <c r="AK214" s="175">
        <v>0</v>
      </c>
      <c r="AL214" s="175"/>
      <c r="AM214" s="175"/>
      <c r="AN214" s="175"/>
      <c r="AO214" s="175"/>
      <c r="AP214" s="175">
        <v>0</v>
      </c>
      <c r="AQ214" s="175"/>
      <c r="AR214" s="175"/>
      <c r="AS214" s="175"/>
      <c r="AT214" s="175"/>
      <c r="AU214" s="175">
        <v>0</v>
      </c>
      <c r="AV214" s="175"/>
      <c r="AW214" s="175"/>
      <c r="AX214" s="175"/>
      <c r="AY214" s="175"/>
      <c r="AZ214" s="175">
        <v>0</v>
      </c>
      <c r="BA214" s="175"/>
      <c r="BB214" s="175"/>
      <c r="BC214" s="175"/>
      <c r="BD214" s="175"/>
      <c r="BE214" s="175">
        <v>0</v>
      </c>
      <c r="BF214" s="175"/>
      <c r="BG214" s="175"/>
      <c r="BH214" s="175"/>
      <c r="BI214" s="175"/>
    </row>
    <row r="215" spans="1:61" s="136" customFormat="1" ht="13.8" customHeight="1" x14ac:dyDescent="0.25">
      <c r="A215" s="156">
        <v>10</v>
      </c>
      <c r="B215" s="157"/>
      <c r="C215" s="157"/>
      <c r="D215" s="174" t="s">
        <v>483</v>
      </c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2"/>
      <c r="Q215" s="46" t="s">
        <v>223</v>
      </c>
      <c r="R215" s="46"/>
      <c r="S215" s="46"/>
      <c r="T215" s="46"/>
      <c r="U215" s="46"/>
      <c r="V215" s="174" t="s">
        <v>407</v>
      </c>
      <c r="W215" s="131"/>
      <c r="X215" s="131"/>
      <c r="Y215" s="131"/>
      <c r="Z215" s="131"/>
      <c r="AA215" s="131"/>
      <c r="AB215" s="131"/>
      <c r="AC215" s="131"/>
      <c r="AD215" s="131"/>
      <c r="AE215" s="132"/>
      <c r="AF215" s="175">
        <v>194400</v>
      </c>
      <c r="AG215" s="175"/>
      <c r="AH215" s="175"/>
      <c r="AI215" s="175"/>
      <c r="AJ215" s="175"/>
      <c r="AK215" s="175">
        <v>0</v>
      </c>
      <c r="AL215" s="175"/>
      <c r="AM215" s="175"/>
      <c r="AN215" s="175"/>
      <c r="AO215" s="175"/>
      <c r="AP215" s="175">
        <v>194400</v>
      </c>
      <c r="AQ215" s="175"/>
      <c r="AR215" s="175"/>
      <c r="AS215" s="175"/>
      <c r="AT215" s="175"/>
      <c r="AU215" s="175">
        <v>206069</v>
      </c>
      <c r="AV215" s="175"/>
      <c r="AW215" s="175"/>
      <c r="AX215" s="175"/>
      <c r="AY215" s="175"/>
      <c r="AZ215" s="175">
        <v>0</v>
      </c>
      <c r="BA215" s="175"/>
      <c r="BB215" s="175"/>
      <c r="BC215" s="175"/>
      <c r="BD215" s="175"/>
      <c r="BE215" s="175">
        <v>206069</v>
      </c>
      <c r="BF215" s="175"/>
      <c r="BG215" s="175"/>
      <c r="BH215" s="175"/>
      <c r="BI215" s="175"/>
    </row>
    <row r="216" spans="1:61" s="136" customFormat="1" ht="41.4" customHeight="1" x14ac:dyDescent="0.25">
      <c r="A216" s="156">
        <v>11</v>
      </c>
      <c r="B216" s="157"/>
      <c r="C216" s="157"/>
      <c r="D216" s="174" t="s">
        <v>484</v>
      </c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2"/>
      <c r="Q216" s="46" t="s">
        <v>223</v>
      </c>
      <c r="R216" s="46"/>
      <c r="S216" s="46"/>
      <c r="T216" s="46"/>
      <c r="U216" s="46"/>
      <c r="V216" s="174" t="s">
        <v>407</v>
      </c>
      <c r="W216" s="131"/>
      <c r="X216" s="131"/>
      <c r="Y216" s="131"/>
      <c r="Z216" s="131"/>
      <c r="AA216" s="131"/>
      <c r="AB216" s="131"/>
      <c r="AC216" s="131"/>
      <c r="AD216" s="131"/>
      <c r="AE216" s="132"/>
      <c r="AF216" s="175">
        <v>3553200</v>
      </c>
      <c r="AG216" s="175"/>
      <c r="AH216" s="175"/>
      <c r="AI216" s="175"/>
      <c r="AJ216" s="175"/>
      <c r="AK216" s="175">
        <v>0</v>
      </c>
      <c r="AL216" s="175"/>
      <c r="AM216" s="175"/>
      <c r="AN216" s="175"/>
      <c r="AO216" s="175"/>
      <c r="AP216" s="175">
        <v>3553200</v>
      </c>
      <c r="AQ216" s="175"/>
      <c r="AR216" s="175"/>
      <c r="AS216" s="175"/>
      <c r="AT216" s="175"/>
      <c r="AU216" s="175">
        <v>3766392</v>
      </c>
      <c r="AV216" s="175"/>
      <c r="AW216" s="175"/>
      <c r="AX216" s="175"/>
      <c r="AY216" s="175"/>
      <c r="AZ216" s="175">
        <v>0</v>
      </c>
      <c r="BA216" s="175"/>
      <c r="BB216" s="175"/>
      <c r="BC216" s="175"/>
      <c r="BD216" s="175"/>
      <c r="BE216" s="175">
        <v>3766392</v>
      </c>
      <c r="BF216" s="175"/>
      <c r="BG216" s="175"/>
      <c r="BH216" s="175"/>
      <c r="BI216" s="175"/>
    </row>
    <row r="217" spans="1:61" s="136" customFormat="1" ht="13.8" customHeight="1" x14ac:dyDescent="0.25">
      <c r="A217" s="156">
        <v>12</v>
      </c>
      <c r="B217" s="157"/>
      <c r="C217" s="157"/>
      <c r="D217" s="174" t="s">
        <v>485</v>
      </c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2"/>
      <c r="Q217" s="46" t="s">
        <v>223</v>
      </c>
      <c r="R217" s="46"/>
      <c r="S217" s="46"/>
      <c r="T217" s="46"/>
      <c r="U217" s="46"/>
      <c r="V217" s="174" t="s">
        <v>404</v>
      </c>
      <c r="W217" s="131"/>
      <c r="X217" s="131"/>
      <c r="Y217" s="131"/>
      <c r="Z217" s="131"/>
      <c r="AA217" s="131"/>
      <c r="AB217" s="131"/>
      <c r="AC217" s="131"/>
      <c r="AD217" s="131"/>
      <c r="AE217" s="132"/>
      <c r="AF217" s="175">
        <v>1490400</v>
      </c>
      <c r="AG217" s="175"/>
      <c r="AH217" s="175"/>
      <c r="AI217" s="175"/>
      <c r="AJ217" s="175"/>
      <c r="AK217" s="175">
        <v>0</v>
      </c>
      <c r="AL217" s="175"/>
      <c r="AM217" s="175"/>
      <c r="AN217" s="175"/>
      <c r="AO217" s="175"/>
      <c r="AP217" s="175">
        <v>1490400</v>
      </c>
      <c r="AQ217" s="175"/>
      <c r="AR217" s="175"/>
      <c r="AS217" s="175"/>
      <c r="AT217" s="175"/>
      <c r="AU217" s="175">
        <v>1579884</v>
      </c>
      <c r="AV217" s="175"/>
      <c r="AW217" s="175"/>
      <c r="AX217" s="175"/>
      <c r="AY217" s="175"/>
      <c r="AZ217" s="175">
        <v>0</v>
      </c>
      <c r="BA217" s="175"/>
      <c r="BB217" s="175"/>
      <c r="BC217" s="175"/>
      <c r="BD217" s="175"/>
      <c r="BE217" s="175">
        <v>1579884</v>
      </c>
      <c r="BF217" s="175"/>
      <c r="BG217" s="175"/>
      <c r="BH217" s="175"/>
      <c r="BI217" s="175"/>
    </row>
    <row r="218" spans="1:61" s="136" customFormat="1" ht="41.4" customHeight="1" x14ac:dyDescent="0.25">
      <c r="A218" s="156">
        <v>13</v>
      </c>
      <c r="B218" s="157"/>
      <c r="C218" s="157"/>
      <c r="D218" s="174" t="s">
        <v>486</v>
      </c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2"/>
      <c r="Q218" s="46" t="s">
        <v>223</v>
      </c>
      <c r="R218" s="46"/>
      <c r="S218" s="46"/>
      <c r="T218" s="46"/>
      <c r="U218" s="46"/>
      <c r="V218" s="174" t="s">
        <v>407</v>
      </c>
      <c r="W218" s="131"/>
      <c r="X218" s="131"/>
      <c r="Y218" s="131"/>
      <c r="Z218" s="131"/>
      <c r="AA218" s="131"/>
      <c r="AB218" s="131"/>
      <c r="AC218" s="131"/>
      <c r="AD218" s="131"/>
      <c r="AE218" s="132"/>
      <c r="AF218" s="175">
        <v>151200</v>
      </c>
      <c r="AG218" s="175"/>
      <c r="AH218" s="175"/>
      <c r="AI218" s="175"/>
      <c r="AJ218" s="175"/>
      <c r="AK218" s="175">
        <v>0</v>
      </c>
      <c r="AL218" s="175"/>
      <c r="AM218" s="175"/>
      <c r="AN218" s="175"/>
      <c r="AO218" s="175"/>
      <c r="AP218" s="175">
        <v>151200</v>
      </c>
      <c r="AQ218" s="175"/>
      <c r="AR218" s="175"/>
      <c r="AS218" s="175"/>
      <c r="AT218" s="175"/>
      <c r="AU218" s="175">
        <v>160272</v>
      </c>
      <c r="AV218" s="175"/>
      <c r="AW218" s="175"/>
      <c r="AX218" s="175"/>
      <c r="AY218" s="175"/>
      <c r="AZ218" s="175">
        <v>0</v>
      </c>
      <c r="BA218" s="175"/>
      <c r="BB218" s="175"/>
      <c r="BC218" s="175"/>
      <c r="BD218" s="175"/>
      <c r="BE218" s="175">
        <v>160272</v>
      </c>
      <c r="BF218" s="175"/>
      <c r="BG218" s="175"/>
      <c r="BH218" s="175"/>
      <c r="BI218" s="175"/>
    </row>
    <row r="219" spans="1:61" s="136" customFormat="1" ht="27.6" customHeight="1" x14ac:dyDescent="0.25">
      <c r="A219" s="156">
        <v>14</v>
      </c>
      <c r="B219" s="157"/>
      <c r="C219" s="157"/>
      <c r="D219" s="174" t="s">
        <v>487</v>
      </c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2"/>
      <c r="Q219" s="46" t="s">
        <v>223</v>
      </c>
      <c r="R219" s="46"/>
      <c r="S219" s="46"/>
      <c r="T219" s="46"/>
      <c r="U219" s="46"/>
      <c r="V219" s="174" t="s">
        <v>404</v>
      </c>
      <c r="W219" s="131"/>
      <c r="X219" s="131"/>
      <c r="Y219" s="131"/>
      <c r="Z219" s="131"/>
      <c r="AA219" s="131"/>
      <c r="AB219" s="131"/>
      <c r="AC219" s="131"/>
      <c r="AD219" s="131"/>
      <c r="AE219" s="132"/>
      <c r="AF219" s="175">
        <v>334800</v>
      </c>
      <c r="AG219" s="175"/>
      <c r="AH219" s="175"/>
      <c r="AI219" s="175"/>
      <c r="AJ219" s="175"/>
      <c r="AK219" s="175">
        <v>0</v>
      </c>
      <c r="AL219" s="175"/>
      <c r="AM219" s="175"/>
      <c r="AN219" s="175"/>
      <c r="AO219" s="175"/>
      <c r="AP219" s="175">
        <v>334800</v>
      </c>
      <c r="AQ219" s="175"/>
      <c r="AR219" s="175"/>
      <c r="AS219" s="175"/>
      <c r="AT219" s="175"/>
      <c r="AU219" s="175">
        <v>354888</v>
      </c>
      <c r="AV219" s="175"/>
      <c r="AW219" s="175"/>
      <c r="AX219" s="175"/>
      <c r="AY219" s="175"/>
      <c r="AZ219" s="175">
        <v>0</v>
      </c>
      <c r="BA219" s="175"/>
      <c r="BB219" s="175"/>
      <c r="BC219" s="175"/>
      <c r="BD219" s="175"/>
      <c r="BE219" s="175">
        <v>354888</v>
      </c>
      <c r="BF219" s="175"/>
      <c r="BG219" s="175"/>
      <c r="BH219" s="175"/>
      <c r="BI219" s="175"/>
    </row>
    <row r="220" spans="1:61" s="136" customFormat="1" ht="41.4" customHeight="1" x14ac:dyDescent="0.25">
      <c r="A220" s="156">
        <v>15</v>
      </c>
      <c r="B220" s="157"/>
      <c r="C220" s="157"/>
      <c r="D220" s="174" t="s">
        <v>488</v>
      </c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2"/>
      <c r="Q220" s="46" t="s">
        <v>223</v>
      </c>
      <c r="R220" s="46"/>
      <c r="S220" s="46"/>
      <c r="T220" s="46"/>
      <c r="U220" s="46"/>
      <c r="V220" s="174" t="s">
        <v>407</v>
      </c>
      <c r="W220" s="131"/>
      <c r="X220" s="131"/>
      <c r="Y220" s="131"/>
      <c r="Z220" s="131"/>
      <c r="AA220" s="131"/>
      <c r="AB220" s="131"/>
      <c r="AC220" s="131"/>
      <c r="AD220" s="131"/>
      <c r="AE220" s="132"/>
      <c r="AF220" s="175">
        <v>367200</v>
      </c>
      <c r="AG220" s="175"/>
      <c r="AH220" s="175"/>
      <c r="AI220" s="175"/>
      <c r="AJ220" s="175"/>
      <c r="AK220" s="175">
        <v>0</v>
      </c>
      <c r="AL220" s="175"/>
      <c r="AM220" s="175"/>
      <c r="AN220" s="175"/>
      <c r="AO220" s="175"/>
      <c r="AP220" s="175">
        <v>367200</v>
      </c>
      <c r="AQ220" s="175"/>
      <c r="AR220" s="175"/>
      <c r="AS220" s="175"/>
      <c r="AT220" s="175"/>
      <c r="AU220" s="175">
        <v>389232</v>
      </c>
      <c r="AV220" s="175"/>
      <c r="AW220" s="175"/>
      <c r="AX220" s="175"/>
      <c r="AY220" s="175"/>
      <c r="AZ220" s="175">
        <v>0</v>
      </c>
      <c r="BA220" s="175"/>
      <c r="BB220" s="175"/>
      <c r="BC220" s="175"/>
      <c r="BD220" s="175"/>
      <c r="BE220" s="175">
        <v>389232</v>
      </c>
      <c r="BF220" s="175"/>
      <c r="BG220" s="175"/>
      <c r="BH220" s="175"/>
      <c r="BI220" s="175"/>
    </row>
    <row r="221" spans="1:61" s="9" customFormat="1" ht="13.8" x14ac:dyDescent="0.25">
      <c r="A221" s="125">
        <v>0</v>
      </c>
      <c r="B221" s="126"/>
      <c r="C221" s="126"/>
      <c r="D221" s="173" t="s">
        <v>328</v>
      </c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9"/>
      <c r="Q221" s="171"/>
      <c r="R221" s="171"/>
      <c r="S221" s="171"/>
      <c r="T221" s="171"/>
      <c r="U221" s="171"/>
      <c r="V221" s="173"/>
      <c r="W221" s="138"/>
      <c r="X221" s="138"/>
      <c r="Y221" s="138"/>
      <c r="Z221" s="138"/>
      <c r="AA221" s="138"/>
      <c r="AB221" s="138"/>
      <c r="AC221" s="138"/>
      <c r="AD221" s="138"/>
      <c r="AE221" s="139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</row>
    <row r="222" spans="1:61" s="136" customFormat="1" ht="27.6" customHeight="1" x14ac:dyDescent="0.25">
      <c r="A222" s="156">
        <v>0</v>
      </c>
      <c r="B222" s="157"/>
      <c r="C222" s="157"/>
      <c r="D222" s="174" t="s">
        <v>489</v>
      </c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2"/>
      <c r="Q222" s="46" t="s">
        <v>326</v>
      </c>
      <c r="R222" s="46"/>
      <c r="S222" s="46"/>
      <c r="T222" s="46"/>
      <c r="U222" s="46"/>
      <c r="V222" s="174" t="s">
        <v>404</v>
      </c>
      <c r="W222" s="131"/>
      <c r="X222" s="131"/>
      <c r="Y222" s="131"/>
      <c r="Z222" s="131"/>
      <c r="AA222" s="131"/>
      <c r="AB222" s="131"/>
      <c r="AC222" s="131"/>
      <c r="AD222" s="131"/>
      <c r="AE222" s="132"/>
      <c r="AF222" s="175">
        <v>20</v>
      </c>
      <c r="AG222" s="175"/>
      <c r="AH222" s="175"/>
      <c r="AI222" s="175"/>
      <c r="AJ222" s="175"/>
      <c r="AK222" s="175">
        <v>0</v>
      </c>
      <c r="AL222" s="175"/>
      <c r="AM222" s="175"/>
      <c r="AN222" s="175"/>
      <c r="AO222" s="175"/>
      <c r="AP222" s="175">
        <v>20</v>
      </c>
      <c r="AQ222" s="175"/>
      <c r="AR222" s="175"/>
      <c r="AS222" s="175"/>
      <c r="AT222" s="175"/>
      <c r="AU222" s="175">
        <v>25</v>
      </c>
      <c r="AV222" s="175"/>
      <c r="AW222" s="175"/>
      <c r="AX222" s="175"/>
      <c r="AY222" s="175"/>
      <c r="AZ222" s="175">
        <v>0</v>
      </c>
      <c r="BA222" s="175"/>
      <c r="BB222" s="175"/>
      <c r="BC222" s="175"/>
      <c r="BD222" s="175"/>
      <c r="BE222" s="175">
        <v>25</v>
      </c>
      <c r="BF222" s="175"/>
      <c r="BG222" s="175"/>
      <c r="BH222" s="175"/>
      <c r="BI222" s="175"/>
    </row>
    <row r="223" spans="1:61" s="136" customFormat="1" ht="27.6" customHeight="1" x14ac:dyDescent="0.25">
      <c r="A223" s="156">
        <v>0</v>
      </c>
      <c r="B223" s="157"/>
      <c r="C223" s="157"/>
      <c r="D223" s="174" t="s">
        <v>490</v>
      </c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2"/>
      <c r="Q223" s="46" t="s">
        <v>326</v>
      </c>
      <c r="R223" s="46"/>
      <c r="S223" s="46"/>
      <c r="T223" s="46"/>
      <c r="U223" s="46"/>
      <c r="V223" s="174" t="s">
        <v>407</v>
      </c>
      <c r="W223" s="131"/>
      <c r="X223" s="131"/>
      <c r="Y223" s="131"/>
      <c r="Z223" s="131"/>
      <c r="AA223" s="131"/>
      <c r="AB223" s="131"/>
      <c r="AC223" s="131"/>
      <c r="AD223" s="131"/>
      <c r="AE223" s="132"/>
      <c r="AF223" s="175">
        <v>15</v>
      </c>
      <c r="AG223" s="175"/>
      <c r="AH223" s="175"/>
      <c r="AI223" s="175"/>
      <c r="AJ223" s="175"/>
      <c r="AK223" s="175">
        <v>0</v>
      </c>
      <c r="AL223" s="175"/>
      <c r="AM223" s="175"/>
      <c r="AN223" s="175"/>
      <c r="AO223" s="175"/>
      <c r="AP223" s="175">
        <v>15</v>
      </c>
      <c r="AQ223" s="175"/>
      <c r="AR223" s="175"/>
      <c r="AS223" s="175"/>
      <c r="AT223" s="175"/>
      <c r="AU223" s="175">
        <v>15</v>
      </c>
      <c r="AV223" s="175"/>
      <c r="AW223" s="175"/>
      <c r="AX223" s="175"/>
      <c r="AY223" s="175"/>
      <c r="AZ223" s="175">
        <v>0</v>
      </c>
      <c r="BA223" s="175"/>
      <c r="BB223" s="175"/>
      <c r="BC223" s="175"/>
      <c r="BD223" s="175"/>
      <c r="BE223" s="175">
        <v>15</v>
      </c>
      <c r="BF223" s="175"/>
      <c r="BG223" s="175"/>
      <c r="BH223" s="175"/>
      <c r="BI223" s="175"/>
    </row>
    <row r="224" spans="1:61" s="136" customFormat="1" ht="27.6" customHeight="1" x14ac:dyDescent="0.25">
      <c r="A224" s="156">
        <v>0</v>
      </c>
      <c r="B224" s="157"/>
      <c r="C224" s="157"/>
      <c r="D224" s="174" t="s">
        <v>491</v>
      </c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2"/>
      <c r="Q224" s="46" t="s">
        <v>326</v>
      </c>
      <c r="R224" s="46"/>
      <c r="S224" s="46"/>
      <c r="T224" s="46"/>
      <c r="U224" s="46"/>
      <c r="V224" s="174" t="s">
        <v>404</v>
      </c>
      <c r="W224" s="131"/>
      <c r="X224" s="131"/>
      <c r="Y224" s="131"/>
      <c r="Z224" s="131"/>
      <c r="AA224" s="131"/>
      <c r="AB224" s="131"/>
      <c r="AC224" s="131"/>
      <c r="AD224" s="131"/>
      <c r="AE224" s="132"/>
      <c r="AF224" s="175">
        <v>27</v>
      </c>
      <c r="AG224" s="175"/>
      <c r="AH224" s="175"/>
      <c r="AI224" s="175"/>
      <c r="AJ224" s="175"/>
      <c r="AK224" s="175">
        <v>0</v>
      </c>
      <c r="AL224" s="175"/>
      <c r="AM224" s="175"/>
      <c r="AN224" s="175"/>
      <c r="AO224" s="175"/>
      <c r="AP224" s="175">
        <v>27</v>
      </c>
      <c r="AQ224" s="175"/>
      <c r="AR224" s="175"/>
      <c r="AS224" s="175"/>
      <c r="AT224" s="175"/>
      <c r="AU224" s="175">
        <v>29</v>
      </c>
      <c r="AV224" s="175"/>
      <c r="AW224" s="175"/>
      <c r="AX224" s="175"/>
      <c r="AY224" s="175"/>
      <c r="AZ224" s="175">
        <v>0</v>
      </c>
      <c r="BA224" s="175"/>
      <c r="BB224" s="175"/>
      <c r="BC224" s="175"/>
      <c r="BD224" s="175"/>
      <c r="BE224" s="175">
        <v>29</v>
      </c>
      <c r="BF224" s="175"/>
      <c r="BG224" s="175"/>
      <c r="BH224" s="175"/>
      <c r="BI224" s="175"/>
    </row>
    <row r="225" spans="1:61" s="136" customFormat="1" ht="27.6" customHeight="1" x14ac:dyDescent="0.25">
      <c r="A225" s="156">
        <v>0</v>
      </c>
      <c r="B225" s="157"/>
      <c r="C225" s="157"/>
      <c r="D225" s="174" t="s">
        <v>492</v>
      </c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2"/>
      <c r="Q225" s="46" t="s">
        <v>326</v>
      </c>
      <c r="R225" s="46"/>
      <c r="S225" s="46"/>
      <c r="T225" s="46"/>
      <c r="U225" s="46"/>
      <c r="V225" s="174" t="s">
        <v>404</v>
      </c>
      <c r="W225" s="131"/>
      <c r="X225" s="131"/>
      <c r="Y225" s="131"/>
      <c r="Z225" s="131"/>
      <c r="AA225" s="131"/>
      <c r="AB225" s="131"/>
      <c r="AC225" s="131"/>
      <c r="AD225" s="131"/>
      <c r="AE225" s="132"/>
      <c r="AF225" s="175">
        <v>50</v>
      </c>
      <c r="AG225" s="175"/>
      <c r="AH225" s="175"/>
      <c r="AI225" s="175"/>
      <c r="AJ225" s="175"/>
      <c r="AK225" s="175">
        <v>0</v>
      </c>
      <c r="AL225" s="175"/>
      <c r="AM225" s="175"/>
      <c r="AN225" s="175"/>
      <c r="AO225" s="175"/>
      <c r="AP225" s="175">
        <v>50</v>
      </c>
      <c r="AQ225" s="175"/>
      <c r="AR225" s="175"/>
      <c r="AS225" s="175"/>
      <c r="AT225" s="175"/>
      <c r="AU225" s="175">
        <v>50</v>
      </c>
      <c r="AV225" s="175"/>
      <c r="AW225" s="175"/>
      <c r="AX225" s="175"/>
      <c r="AY225" s="175"/>
      <c r="AZ225" s="175">
        <v>0</v>
      </c>
      <c r="BA225" s="175"/>
      <c r="BB225" s="175"/>
      <c r="BC225" s="175"/>
      <c r="BD225" s="175"/>
      <c r="BE225" s="175">
        <v>50</v>
      </c>
      <c r="BF225" s="175"/>
      <c r="BG225" s="175"/>
      <c r="BH225" s="175"/>
      <c r="BI225" s="175"/>
    </row>
    <row r="226" spans="1:61" s="136" customFormat="1" ht="27.6" customHeight="1" x14ac:dyDescent="0.25">
      <c r="A226" s="156">
        <v>1</v>
      </c>
      <c r="B226" s="157"/>
      <c r="C226" s="157"/>
      <c r="D226" s="174" t="s">
        <v>493</v>
      </c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2"/>
      <c r="Q226" s="46" t="s">
        <v>494</v>
      </c>
      <c r="R226" s="46"/>
      <c r="S226" s="46"/>
      <c r="T226" s="46"/>
      <c r="U226" s="46"/>
      <c r="V226" s="174" t="s">
        <v>407</v>
      </c>
      <c r="W226" s="131"/>
      <c r="X226" s="131"/>
      <c r="Y226" s="131"/>
      <c r="Z226" s="131"/>
      <c r="AA226" s="131"/>
      <c r="AB226" s="131"/>
      <c r="AC226" s="131"/>
      <c r="AD226" s="131"/>
      <c r="AE226" s="132"/>
      <c r="AF226" s="175">
        <v>23</v>
      </c>
      <c r="AG226" s="175"/>
      <c r="AH226" s="175"/>
      <c r="AI226" s="175"/>
      <c r="AJ226" s="175"/>
      <c r="AK226" s="175">
        <v>0</v>
      </c>
      <c r="AL226" s="175"/>
      <c r="AM226" s="175"/>
      <c r="AN226" s="175"/>
      <c r="AO226" s="175"/>
      <c r="AP226" s="175">
        <v>23</v>
      </c>
      <c r="AQ226" s="175"/>
      <c r="AR226" s="175"/>
      <c r="AS226" s="175"/>
      <c r="AT226" s="175"/>
      <c r="AU226" s="175">
        <v>23</v>
      </c>
      <c r="AV226" s="175"/>
      <c r="AW226" s="175"/>
      <c r="AX226" s="175"/>
      <c r="AY226" s="175"/>
      <c r="AZ226" s="175">
        <v>0</v>
      </c>
      <c r="BA226" s="175"/>
      <c r="BB226" s="175"/>
      <c r="BC226" s="175"/>
      <c r="BD226" s="175"/>
      <c r="BE226" s="175">
        <v>23</v>
      </c>
      <c r="BF226" s="175"/>
      <c r="BG226" s="175"/>
      <c r="BH226" s="175"/>
      <c r="BI226" s="175"/>
    </row>
    <row r="227" spans="1:61" s="136" customFormat="1" ht="27.6" customHeight="1" x14ac:dyDescent="0.25">
      <c r="A227" s="156">
        <v>2</v>
      </c>
      <c r="B227" s="157"/>
      <c r="C227" s="157"/>
      <c r="D227" s="174" t="s">
        <v>495</v>
      </c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2"/>
      <c r="Q227" s="46" t="s">
        <v>475</v>
      </c>
      <c r="R227" s="46"/>
      <c r="S227" s="46"/>
      <c r="T227" s="46"/>
      <c r="U227" s="46"/>
      <c r="V227" s="174" t="s">
        <v>407</v>
      </c>
      <c r="W227" s="131"/>
      <c r="X227" s="131"/>
      <c r="Y227" s="131"/>
      <c r="Z227" s="131"/>
      <c r="AA227" s="131"/>
      <c r="AB227" s="131"/>
      <c r="AC227" s="131"/>
      <c r="AD227" s="131"/>
      <c r="AE227" s="132"/>
      <c r="AF227" s="175">
        <v>4.66</v>
      </c>
      <c r="AG227" s="175"/>
      <c r="AH227" s="175"/>
      <c r="AI227" s="175"/>
      <c r="AJ227" s="175"/>
      <c r="AK227" s="175">
        <v>0</v>
      </c>
      <c r="AL227" s="175"/>
      <c r="AM227" s="175"/>
      <c r="AN227" s="175"/>
      <c r="AO227" s="175"/>
      <c r="AP227" s="175">
        <v>4.66</v>
      </c>
      <c r="AQ227" s="175"/>
      <c r="AR227" s="175"/>
      <c r="AS227" s="175"/>
      <c r="AT227" s="175"/>
      <c r="AU227" s="175">
        <v>4.66</v>
      </c>
      <c r="AV227" s="175"/>
      <c r="AW227" s="175"/>
      <c r="AX227" s="175"/>
      <c r="AY227" s="175"/>
      <c r="AZ227" s="175">
        <v>0</v>
      </c>
      <c r="BA227" s="175"/>
      <c r="BB227" s="175"/>
      <c r="BC227" s="175"/>
      <c r="BD227" s="175"/>
      <c r="BE227" s="175">
        <v>4.66</v>
      </c>
      <c r="BF227" s="175"/>
      <c r="BG227" s="175"/>
      <c r="BH227" s="175"/>
      <c r="BI227" s="175"/>
    </row>
    <row r="228" spans="1:61" s="136" customFormat="1" ht="27.6" customHeight="1" x14ac:dyDescent="0.25">
      <c r="A228" s="156">
        <v>3</v>
      </c>
      <c r="B228" s="157"/>
      <c r="C228" s="157"/>
      <c r="D228" s="174" t="s">
        <v>496</v>
      </c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2"/>
      <c r="Q228" s="46" t="s">
        <v>494</v>
      </c>
      <c r="R228" s="46"/>
      <c r="S228" s="46"/>
      <c r="T228" s="46"/>
      <c r="U228" s="46"/>
      <c r="V228" s="174" t="s">
        <v>407</v>
      </c>
      <c r="W228" s="131"/>
      <c r="X228" s="131"/>
      <c r="Y228" s="131"/>
      <c r="Z228" s="131"/>
      <c r="AA228" s="131"/>
      <c r="AB228" s="131"/>
      <c r="AC228" s="131"/>
      <c r="AD228" s="131"/>
      <c r="AE228" s="132"/>
      <c r="AF228" s="175">
        <v>55.4</v>
      </c>
      <c r="AG228" s="175"/>
      <c r="AH228" s="175"/>
      <c r="AI228" s="175"/>
      <c r="AJ228" s="175"/>
      <c r="AK228" s="175">
        <v>0</v>
      </c>
      <c r="AL228" s="175"/>
      <c r="AM228" s="175"/>
      <c r="AN228" s="175"/>
      <c r="AO228" s="175"/>
      <c r="AP228" s="175">
        <v>55.4</v>
      </c>
      <c r="AQ228" s="175"/>
      <c r="AR228" s="175"/>
      <c r="AS228" s="175"/>
      <c r="AT228" s="175"/>
      <c r="AU228" s="175">
        <v>55.4</v>
      </c>
      <c r="AV228" s="175"/>
      <c r="AW228" s="175"/>
      <c r="AX228" s="175"/>
      <c r="AY228" s="175"/>
      <c r="AZ228" s="175">
        <v>0</v>
      </c>
      <c r="BA228" s="175"/>
      <c r="BB228" s="175"/>
      <c r="BC228" s="175"/>
      <c r="BD228" s="175"/>
      <c r="BE228" s="175">
        <v>55.4</v>
      </c>
      <c r="BF228" s="175"/>
      <c r="BG228" s="175"/>
      <c r="BH228" s="175"/>
      <c r="BI228" s="175"/>
    </row>
    <row r="229" spans="1:61" s="136" customFormat="1" ht="27.6" customHeight="1" x14ac:dyDescent="0.25">
      <c r="A229" s="156">
        <v>4</v>
      </c>
      <c r="B229" s="157"/>
      <c r="C229" s="157"/>
      <c r="D229" s="174" t="s">
        <v>497</v>
      </c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2"/>
      <c r="Q229" s="46" t="s">
        <v>323</v>
      </c>
      <c r="R229" s="46"/>
      <c r="S229" s="46"/>
      <c r="T229" s="46"/>
      <c r="U229" s="46"/>
      <c r="V229" s="174" t="s">
        <v>404</v>
      </c>
      <c r="W229" s="131"/>
      <c r="X229" s="131"/>
      <c r="Y229" s="131"/>
      <c r="Z229" s="131"/>
      <c r="AA229" s="131"/>
      <c r="AB229" s="131"/>
      <c r="AC229" s="131"/>
      <c r="AD229" s="131"/>
      <c r="AE229" s="132"/>
      <c r="AF229" s="175">
        <v>2.0499999999999998</v>
      </c>
      <c r="AG229" s="175"/>
      <c r="AH229" s="175"/>
      <c r="AI229" s="175"/>
      <c r="AJ229" s="175"/>
      <c r="AK229" s="175">
        <v>0</v>
      </c>
      <c r="AL229" s="175"/>
      <c r="AM229" s="175"/>
      <c r="AN229" s="175"/>
      <c r="AO229" s="175"/>
      <c r="AP229" s="175">
        <v>2.0499999999999998</v>
      </c>
      <c r="AQ229" s="175"/>
      <c r="AR229" s="175"/>
      <c r="AS229" s="175"/>
      <c r="AT229" s="175"/>
      <c r="AU229" s="175">
        <v>2.0499999999999998</v>
      </c>
      <c r="AV229" s="175"/>
      <c r="AW229" s="175"/>
      <c r="AX229" s="175"/>
      <c r="AY229" s="175"/>
      <c r="AZ229" s="175">
        <v>0</v>
      </c>
      <c r="BA229" s="175"/>
      <c r="BB229" s="175"/>
      <c r="BC229" s="175"/>
      <c r="BD229" s="175"/>
      <c r="BE229" s="175">
        <v>2.0499999999999998</v>
      </c>
      <c r="BF229" s="175"/>
      <c r="BG229" s="175"/>
      <c r="BH229" s="175"/>
      <c r="BI229" s="175"/>
    </row>
    <row r="230" spans="1:61" s="136" customFormat="1" ht="27.6" customHeight="1" x14ac:dyDescent="0.25">
      <c r="A230" s="156">
        <v>5</v>
      </c>
      <c r="B230" s="157"/>
      <c r="C230" s="157"/>
      <c r="D230" s="174" t="s">
        <v>498</v>
      </c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2"/>
      <c r="Q230" s="46" t="s">
        <v>499</v>
      </c>
      <c r="R230" s="46"/>
      <c r="S230" s="46"/>
      <c r="T230" s="46"/>
      <c r="U230" s="46"/>
      <c r="V230" s="174" t="s">
        <v>404</v>
      </c>
      <c r="W230" s="131"/>
      <c r="X230" s="131"/>
      <c r="Y230" s="131"/>
      <c r="Z230" s="131"/>
      <c r="AA230" s="131"/>
      <c r="AB230" s="131"/>
      <c r="AC230" s="131"/>
      <c r="AD230" s="131"/>
      <c r="AE230" s="132"/>
      <c r="AF230" s="175">
        <v>3663</v>
      </c>
      <c r="AG230" s="175"/>
      <c r="AH230" s="175"/>
      <c r="AI230" s="175"/>
      <c r="AJ230" s="175"/>
      <c r="AK230" s="175">
        <v>0</v>
      </c>
      <c r="AL230" s="175"/>
      <c r="AM230" s="175"/>
      <c r="AN230" s="175"/>
      <c r="AO230" s="175"/>
      <c r="AP230" s="175">
        <v>3663</v>
      </c>
      <c r="AQ230" s="175"/>
      <c r="AR230" s="175"/>
      <c r="AS230" s="175"/>
      <c r="AT230" s="175"/>
      <c r="AU230" s="175">
        <v>3666</v>
      </c>
      <c r="AV230" s="175"/>
      <c r="AW230" s="175"/>
      <c r="AX230" s="175"/>
      <c r="AY230" s="175"/>
      <c r="AZ230" s="175">
        <v>0</v>
      </c>
      <c r="BA230" s="175"/>
      <c r="BB230" s="175"/>
      <c r="BC230" s="175"/>
      <c r="BD230" s="175"/>
      <c r="BE230" s="175">
        <v>3666</v>
      </c>
      <c r="BF230" s="175"/>
      <c r="BG230" s="175"/>
      <c r="BH230" s="175"/>
      <c r="BI230" s="175"/>
    </row>
    <row r="231" spans="1:61" s="136" customFormat="1" ht="27.6" customHeight="1" x14ac:dyDescent="0.25">
      <c r="A231" s="156">
        <v>6</v>
      </c>
      <c r="B231" s="157"/>
      <c r="C231" s="157"/>
      <c r="D231" s="174" t="s">
        <v>500</v>
      </c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2"/>
      <c r="Q231" s="46" t="s">
        <v>501</v>
      </c>
      <c r="R231" s="46"/>
      <c r="S231" s="46"/>
      <c r="T231" s="46"/>
      <c r="U231" s="46"/>
      <c r="V231" s="174" t="s">
        <v>404</v>
      </c>
      <c r="W231" s="131"/>
      <c r="X231" s="131"/>
      <c r="Y231" s="131"/>
      <c r="Z231" s="131"/>
      <c r="AA231" s="131"/>
      <c r="AB231" s="131"/>
      <c r="AC231" s="131"/>
      <c r="AD231" s="131"/>
      <c r="AE231" s="132"/>
      <c r="AF231" s="175">
        <v>13</v>
      </c>
      <c r="AG231" s="175"/>
      <c r="AH231" s="175"/>
      <c r="AI231" s="175"/>
      <c r="AJ231" s="175"/>
      <c r="AK231" s="175">
        <v>0</v>
      </c>
      <c r="AL231" s="175"/>
      <c r="AM231" s="175"/>
      <c r="AN231" s="175"/>
      <c r="AO231" s="175"/>
      <c r="AP231" s="175">
        <v>13</v>
      </c>
      <c r="AQ231" s="175"/>
      <c r="AR231" s="175"/>
      <c r="AS231" s="175"/>
      <c r="AT231" s="175"/>
      <c r="AU231" s="175">
        <v>13</v>
      </c>
      <c r="AV231" s="175"/>
      <c r="AW231" s="175"/>
      <c r="AX231" s="175"/>
      <c r="AY231" s="175"/>
      <c r="AZ231" s="175">
        <v>0</v>
      </c>
      <c r="BA231" s="175"/>
      <c r="BB231" s="175"/>
      <c r="BC231" s="175"/>
      <c r="BD231" s="175"/>
      <c r="BE231" s="175">
        <v>13</v>
      </c>
      <c r="BF231" s="175"/>
      <c r="BG231" s="175"/>
      <c r="BH231" s="175"/>
      <c r="BI231" s="175"/>
    </row>
    <row r="232" spans="1:61" s="136" customFormat="1" ht="27.6" customHeight="1" x14ac:dyDescent="0.25">
      <c r="A232" s="156">
        <v>7</v>
      </c>
      <c r="B232" s="157"/>
      <c r="C232" s="157"/>
      <c r="D232" s="174" t="s">
        <v>502</v>
      </c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2"/>
      <c r="Q232" s="46" t="s">
        <v>326</v>
      </c>
      <c r="R232" s="46"/>
      <c r="S232" s="46"/>
      <c r="T232" s="46"/>
      <c r="U232" s="46"/>
      <c r="V232" s="174" t="s">
        <v>404</v>
      </c>
      <c r="W232" s="131"/>
      <c r="X232" s="131"/>
      <c r="Y232" s="131"/>
      <c r="Z232" s="131"/>
      <c r="AA232" s="131"/>
      <c r="AB232" s="131"/>
      <c r="AC232" s="131"/>
      <c r="AD232" s="131"/>
      <c r="AE232" s="132"/>
      <c r="AF232" s="175">
        <v>720</v>
      </c>
      <c r="AG232" s="175"/>
      <c r="AH232" s="175"/>
      <c r="AI232" s="175"/>
      <c r="AJ232" s="175"/>
      <c r="AK232" s="175">
        <v>0</v>
      </c>
      <c r="AL232" s="175"/>
      <c r="AM232" s="175"/>
      <c r="AN232" s="175"/>
      <c r="AO232" s="175"/>
      <c r="AP232" s="175">
        <v>720</v>
      </c>
      <c r="AQ232" s="175"/>
      <c r="AR232" s="175"/>
      <c r="AS232" s="175"/>
      <c r="AT232" s="175"/>
      <c r="AU232" s="175">
        <v>687</v>
      </c>
      <c r="AV232" s="175"/>
      <c r="AW232" s="175"/>
      <c r="AX232" s="175"/>
      <c r="AY232" s="175"/>
      <c r="AZ232" s="175">
        <v>0</v>
      </c>
      <c r="BA232" s="175"/>
      <c r="BB232" s="175"/>
      <c r="BC232" s="175"/>
      <c r="BD232" s="175"/>
      <c r="BE232" s="175">
        <v>687</v>
      </c>
      <c r="BF232" s="175"/>
      <c r="BG232" s="175"/>
      <c r="BH232" s="175"/>
      <c r="BI232" s="175"/>
    </row>
    <row r="233" spans="1:61" s="9" customFormat="1" ht="13.8" x14ac:dyDescent="0.25">
      <c r="A233" s="125">
        <v>0</v>
      </c>
      <c r="B233" s="126"/>
      <c r="C233" s="126"/>
      <c r="D233" s="173" t="s">
        <v>334</v>
      </c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9"/>
      <c r="Q233" s="171"/>
      <c r="R233" s="171"/>
      <c r="S233" s="171"/>
      <c r="T233" s="171"/>
      <c r="U233" s="171"/>
      <c r="V233" s="173"/>
      <c r="W233" s="138"/>
      <c r="X233" s="138"/>
      <c r="Y233" s="138"/>
      <c r="Z233" s="138"/>
      <c r="AA233" s="138"/>
      <c r="AB233" s="138"/>
      <c r="AC233" s="138"/>
      <c r="AD233" s="138"/>
      <c r="AE233" s="139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</row>
    <row r="234" spans="1:61" s="136" customFormat="1" ht="27.6" customHeight="1" x14ac:dyDescent="0.25">
      <c r="A234" s="156">
        <v>0</v>
      </c>
      <c r="B234" s="157"/>
      <c r="C234" s="157"/>
      <c r="D234" s="174" t="s">
        <v>503</v>
      </c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2"/>
      <c r="Q234" s="46" t="s">
        <v>223</v>
      </c>
      <c r="R234" s="46"/>
      <c r="S234" s="46"/>
      <c r="T234" s="46"/>
      <c r="U234" s="46"/>
      <c r="V234" s="174" t="s">
        <v>404</v>
      </c>
      <c r="W234" s="131"/>
      <c r="X234" s="131"/>
      <c r="Y234" s="131"/>
      <c r="Z234" s="131"/>
      <c r="AA234" s="131"/>
      <c r="AB234" s="131"/>
      <c r="AC234" s="131"/>
      <c r="AD234" s="131"/>
      <c r="AE234" s="132"/>
      <c r="AF234" s="175">
        <v>11145</v>
      </c>
      <c r="AG234" s="175"/>
      <c r="AH234" s="175"/>
      <c r="AI234" s="175"/>
      <c r="AJ234" s="175"/>
      <c r="AK234" s="175">
        <v>0</v>
      </c>
      <c r="AL234" s="175"/>
      <c r="AM234" s="175"/>
      <c r="AN234" s="175"/>
      <c r="AO234" s="175"/>
      <c r="AP234" s="175">
        <v>11145</v>
      </c>
      <c r="AQ234" s="175"/>
      <c r="AR234" s="175"/>
      <c r="AS234" s="175"/>
      <c r="AT234" s="175"/>
      <c r="AU234" s="175">
        <v>11814</v>
      </c>
      <c r="AV234" s="175"/>
      <c r="AW234" s="175"/>
      <c r="AX234" s="175"/>
      <c r="AY234" s="175"/>
      <c r="AZ234" s="175">
        <v>0</v>
      </c>
      <c r="BA234" s="175"/>
      <c r="BB234" s="175"/>
      <c r="BC234" s="175"/>
      <c r="BD234" s="175"/>
      <c r="BE234" s="175">
        <v>11814</v>
      </c>
      <c r="BF234" s="175"/>
      <c r="BG234" s="175"/>
      <c r="BH234" s="175"/>
      <c r="BI234" s="175"/>
    </row>
    <row r="235" spans="1:61" s="136" customFormat="1" ht="27.6" customHeight="1" x14ac:dyDescent="0.25">
      <c r="A235" s="156">
        <v>0</v>
      </c>
      <c r="B235" s="157"/>
      <c r="C235" s="157"/>
      <c r="D235" s="174" t="s">
        <v>504</v>
      </c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2"/>
      <c r="Q235" s="46" t="s">
        <v>223</v>
      </c>
      <c r="R235" s="46"/>
      <c r="S235" s="46"/>
      <c r="T235" s="46"/>
      <c r="U235" s="46"/>
      <c r="V235" s="174" t="s">
        <v>404</v>
      </c>
      <c r="W235" s="131"/>
      <c r="X235" s="131"/>
      <c r="Y235" s="131"/>
      <c r="Z235" s="131"/>
      <c r="AA235" s="131"/>
      <c r="AB235" s="131"/>
      <c r="AC235" s="131"/>
      <c r="AD235" s="131"/>
      <c r="AE235" s="132"/>
      <c r="AF235" s="175">
        <v>10000</v>
      </c>
      <c r="AG235" s="175"/>
      <c r="AH235" s="175"/>
      <c r="AI235" s="175"/>
      <c r="AJ235" s="175"/>
      <c r="AK235" s="175">
        <v>0</v>
      </c>
      <c r="AL235" s="175"/>
      <c r="AM235" s="175"/>
      <c r="AN235" s="175"/>
      <c r="AO235" s="175"/>
      <c r="AP235" s="175">
        <v>10000</v>
      </c>
      <c r="AQ235" s="175"/>
      <c r="AR235" s="175"/>
      <c r="AS235" s="175"/>
      <c r="AT235" s="175"/>
      <c r="AU235" s="175">
        <v>10000</v>
      </c>
      <c r="AV235" s="175"/>
      <c r="AW235" s="175"/>
      <c r="AX235" s="175"/>
      <c r="AY235" s="175"/>
      <c r="AZ235" s="175">
        <v>0</v>
      </c>
      <c r="BA235" s="175"/>
      <c r="BB235" s="175"/>
      <c r="BC235" s="175"/>
      <c r="BD235" s="175"/>
      <c r="BE235" s="175">
        <v>10000</v>
      </c>
      <c r="BF235" s="175"/>
      <c r="BG235" s="175"/>
      <c r="BH235" s="175"/>
      <c r="BI235" s="175"/>
    </row>
    <row r="236" spans="1:61" s="136" customFormat="1" ht="27.6" customHeight="1" x14ac:dyDescent="0.25">
      <c r="A236" s="156">
        <v>0</v>
      </c>
      <c r="B236" s="157"/>
      <c r="C236" s="157"/>
      <c r="D236" s="174" t="s">
        <v>505</v>
      </c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2"/>
      <c r="Q236" s="46" t="s">
        <v>223</v>
      </c>
      <c r="R236" s="46"/>
      <c r="S236" s="46"/>
      <c r="T236" s="46"/>
      <c r="U236" s="46"/>
      <c r="V236" s="174" t="s">
        <v>407</v>
      </c>
      <c r="W236" s="131"/>
      <c r="X236" s="131"/>
      <c r="Y236" s="131"/>
      <c r="Z236" s="131"/>
      <c r="AA236" s="131"/>
      <c r="AB236" s="131"/>
      <c r="AC236" s="131"/>
      <c r="AD236" s="131"/>
      <c r="AE236" s="132"/>
      <c r="AF236" s="175">
        <v>3887</v>
      </c>
      <c r="AG236" s="175"/>
      <c r="AH236" s="175"/>
      <c r="AI236" s="175"/>
      <c r="AJ236" s="175"/>
      <c r="AK236" s="175">
        <v>0</v>
      </c>
      <c r="AL236" s="175"/>
      <c r="AM236" s="175"/>
      <c r="AN236" s="175"/>
      <c r="AO236" s="175"/>
      <c r="AP236" s="175">
        <v>3887</v>
      </c>
      <c r="AQ236" s="175"/>
      <c r="AR236" s="175"/>
      <c r="AS236" s="175"/>
      <c r="AT236" s="175"/>
      <c r="AU236" s="175">
        <v>4120</v>
      </c>
      <c r="AV236" s="175"/>
      <c r="AW236" s="175"/>
      <c r="AX236" s="175"/>
      <c r="AY236" s="175"/>
      <c r="AZ236" s="175">
        <v>0</v>
      </c>
      <c r="BA236" s="175"/>
      <c r="BB236" s="175"/>
      <c r="BC236" s="175"/>
      <c r="BD236" s="175"/>
      <c r="BE236" s="175">
        <v>4120</v>
      </c>
      <c r="BF236" s="175"/>
      <c r="BG236" s="175"/>
      <c r="BH236" s="175"/>
      <c r="BI236" s="175"/>
    </row>
    <row r="237" spans="1:61" s="136" customFormat="1" ht="27.6" customHeight="1" x14ac:dyDescent="0.25">
      <c r="A237" s="156">
        <v>0</v>
      </c>
      <c r="B237" s="157"/>
      <c r="C237" s="157"/>
      <c r="D237" s="174" t="s">
        <v>506</v>
      </c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2"/>
      <c r="Q237" s="46" t="s">
        <v>223</v>
      </c>
      <c r="R237" s="46"/>
      <c r="S237" s="46"/>
      <c r="T237" s="46"/>
      <c r="U237" s="46"/>
      <c r="V237" s="174" t="s">
        <v>407</v>
      </c>
      <c r="W237" s="131"/>
      <c r="X237" s="131"/>
      <c r="Y237" s="131"/>
      <c r="Z237" s="131"/>
      <c r="AA237" s="131"/>
      <c r="AB237" s="131"/>
      <c r="AC237" s="131"/>
      <c r="AD237" s="131"/>
      <c r="AE237" s="132"/>
      <c r="AF237" s="175">
        <v>1000</v>
      </c>
      <c r="AG237" s="175"/>
      <c r="AH237" s="175"/>
      <c r="AI237" s="175"/>
      <c r="AJ237" s="175"/>
      <c r="AK237" s="175">
        <v>0</v>
      </c>
      <c r="AL237" s="175"/>
      <c r="AM237" s="175"/>
      <c r="AN237" s="175"/>
      <c r="AO237" s="175"/>
      <c r="AP237" s="175">
        <v>1000</v>
      </c>
      <c r="AQ237" s="175"/>
      <c r="AR237" s="175"/>
      <c r="AS237" s="175"/>
      <c r="AT237" s="175"/>
      <c r="AU237" s="175">
        <v>1000</v>
      </c>
      <c r="AV237" s="175"/>
      <c r="AW237" s="175"/>
      <c r="AX237" s="175"/>
      <c r="AY237" s="175"/>
      <c r="AZ237" s="175">
        <v>0</v>
      </c>
      <c r="BA237" s="175"/>
      <c r="BB237" s="175"/>
      <c r="BC237" s="175"/>
      <c r="BD237" s="175"/>
      <c r="BE237" s="175">
        <v>1000</v>
      </c>
      <c r="BF237" s="175"/>
      <c r="BG237" s="175"/>
      <c r="BH237" s="175"/>
      <c r="BI237" s="175"/>
    </row>
    <row r="238" spans="1:61" s="136" customFormat="1" ht="27.6" customHeight="1" x14ac:dyDescent="0.25">
      <c r="A238" s="156">
        <v>1</v>
      </c>
      <c r="B238" s="157"/>
      <c r="C238" s="157"/>
      <c r="D238" s="174" t="s">
        <v>507</v>
      </c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2"/>
      <c r="Q238" s="46" t="s">
        <v>223</v>
      </c>
      <c r="R238" s="46"/>
      <c r="S238" s="46"/>
      <c r="T238" s="46"/>
      <c r="U238" s="46"/>
      <c r="V238" s="174" t="s">
        <v>404</v>
      </c>
      <c r="W238" s="131"/>
      <c r="X238" s="131"/>
      <c r="Y238" s="131"/>
      <c r="Z238" s="131"/>
      <c r="AA238" s="131"/>
      <c r="AB238" s="131"/>
      <c r="AC238" s="131"/>
      <c r="AD238" s="131"/>
      <c r="AE238" s="132"/>
      <c r="AF238" s="175">
        <v>686</v>
      </c>
      <c r="AG238" s="175"/>
      <c r="AH238" s="175"/>
      <c r="AI238" s="175"/>
      <c r="AJ238" s="175"/>
      <c r="AK238" s="175">
        <v>0</v>
      </c>
      <c r="AL238" s="175"/>
      <c r="AM238" s="175"/>
      <c r="AN238" s="175"/>
      <c r="AO238" s="175"/>
      <c r="AP238" s="175">
        <v>686</v>
      </c>
      <c r="AQ238" s="175"/>
      <c r="AR238" s="175"/>
      <c r="AS238" s="175"/>
      <c r="AT238" s="175"/>
      <c r="AU238" s="175">
        <v>730</v>
      </c>
      <c r="AV238" s="175"/>
      <c r="AW238" s="175"/>
      <c r="AX238" s="175"/>
      <c r="AY238" s="175"/>
      <c r="AZ238" s="175">
        <v>0</v>
      </c>
      <c r="BA238" s="175"/>
      <c r="BB238" s="175"/>
      <c r="BC238" s="175"/>
      <c r="BD238" s="175"/>
      <c r="BE238" s="175">
        <v>730</v>
      </c>
      <c r="BF238" s="175"/>
      <c r="BG238" s="175"/>
      <c r="BH238" s="175"/>
      <c r="BI238" s="175"/>
    </row>
    <row r="239" spans="1:61" s="136" customFormat="1" ht="27.6" customHeight="1" x14ac:dyDescent="0.25">
      <c r="A239" s="156">
        <v>2</v>
      </c>
      <c r="B239" s="157"/>
      <c r="C239" s="157"/>
      <c r="D239" s="174" t="s">
        <v>508</v>
      </c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2"/>
      <c r="Q239" s="46" t="s">
        <v>223</v>
      </c>
      <c r="R239" s="46"/>
      <c r="S239" s="46"/>
      <c r="T239" s="46"/>
      <c r="U239" s="46"/>
      <c r="V239" s="174" t="s">
        <v>404</v>
      </c>
      <c r="W239" s="131"/>
      <c r="X239" s="131"/>
      <c r="Y239" s="131"/>
      <c r="Z239" s="131"/>
      <c r="AA239" s="131"/>
      <c r="AB239" s="131"/>
      <c r="AC239" s="131"/>
      <c r="AD239" s="131"/>
      <c r="AE239" s="132"/>
      <c r="AF239" s="175">
        <v>270</v>
      </c>
      <c r="AG239" s="175"/>
      <c r="AH239" s="175"/>
      <c r="AI239" s="175"/>
      <c r="AJ239" s="175"/>
      <c r="AK239" s="175">
        <v>0</v>
      </c>
      <c r="AL239" s="175"/>
      <c r="AM239" s="175"/>
      <c r="AN239" s="175"/>
      <c r="AO239" s="175"/>
      <c r="AP239" s="175">
        <v>270</v>
      </c>
      <c r="AQ239" s="175"/>
      <c r="AR239" s="175"/>
      <c r="AS239" s="175"/>
      <c r="AT239" s="175"/>
      <c r="AU239" s="175">
        <v>300</v>
      </c>
      <c r="AV239" s="175"/>
      <c r="AW239" s="175"/>
      <c r="AX239" s="175"/>
      <c r="AY239" s="175"/>
      <c r="AZ239" s="175">
        <v>0</v>
      </c>
      <c r="BA239" s="175"/>
      <c r="BB239" s="175"/>
      <c r="BC239" s="175"/>
      <c r="BD239" s="175"/>
      <c r="BE239" s="175">
        <v>300</v>
      </c>
      <c r="BF239" s="175"/>
      <c r="BG239" s="175"/>
      <c r="BH239" s="175"/>
      <c r="BI239" s="175"/>
    </row>
    <row r="240" spans="1:61" s="136" customFormat="1" ht="27.6" customHeight="1" x14ac:dyDescent="0.25">
      <c r="A240" s="156">
        <v>3</v>
      </c>
      <c r="B240" s="157"/>
      <c r="C240" s="157"/>
      <c r="D240" s="174" t="s">
        <v>509</v>
      </c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2"/>
      <c r="Q240" s="46" t="s">
        <v>223</v>
      </c>
      <c r="R240" s="46"/>
      <c r="S240" s="46"/>
      <c r="T240" s="46"/>
      <c r="U240" s="46"/>
      <c r="V240" s="174" t="s">
        <v>404</v>
      </c>
      <c r="W240" s="131"/>
      <c r="X240" s="131"/>
      <c r="Y240" s="131"/>
      <c r="Z240" s="131"/>
      <c r="AA240" s="131"/>
      <c r="AB240" s="131"/>
      <c r="AC240" s="131"/>
      <c r="AD240" s="131"/>
      <c r="AE240" s="132"/>
      <c r="AF240" s="175">
        <v>162</v>
      </c>
      <c r="AG240" s="175"/>
      <c r="AH240" s="175"/>
      <c r="AI240" s="175"/>
      <c r="AJ240" s="175"/>
      <c r="AK240" s="175">
        <v>0</v>
      </c>
      <c r="AL240" s="175"/>
      <c r="AM240" s="175"/>
      <c r="AN240" s="175"/>
      <c r="AO240" s="175"/>
      <c r="AP240" s="175">
        <v>162</v>
      </c>
      <c r="AQ240" s="175"/>
      <c r="AR240" s="175"/>
      <c r="AS240" s="175"/>
      <c r="AT240" s="175"/>
      <c r="AU240" s="175">
        <v>162</v>
      </c>
      <c r="AV240" s="175"/>
      <c r="AW240" s="175"/>
      <c r="AX240" s="175"/>
      <c r="AY240" s="175"/>
      <c r="AZ240" s="175">
        <v>0</v>
      </c>
      <c r="BA240" s="175"/>
      <c r="BB240" s="175"/>
      <c r="BC240" s="175"/>
      <c r="BD240" s="175"/>
      <c r="BE240" s="175">
        <v>162</v>
      </c>
      <c r="BF240" s="175"/>
      <c r="BG240" s="175"/>
      <c r="BH240" s="175"/>
      <c r="BI240" s="175"/>
    </row>
    <row r="241" spans="1:61" s="136" customFormat="1" ht="27.6" customHeight="1" x14ac:dyDescent="0.25">
      <c r="A241" s="156">
        <v>4</v>
      </c>
      <c r="B241" s="157"/>
      <c r="C241" s="157"/>
      <c r="D241" s="174" t="s">
        <v>510</v>
      </c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2"/>
      <c r="Q241" s="46" t="s">
        <v>223</v>
      </c>
      <c r="R241" s="46"/>
      <c r="S241" s="46"/>
      <c r="T241" s="46"/>
      <c r="U241" s="46"/>
      <c r="V241" s="174" t="s">
        <v>404</v>
      </c>
      <c r="W241" s="131"/>
      <c r="X241" s="131"/>
      <c r="Y241" s="131"/>
      <c r="Z241" s="131"/>
      <c r="AA241" s="131"/>
      <c r="AB241" s="131"/>
      <c r="AC241" s="131"/>
      <c r="AD241" s="131"/>
      <c r="AE241" s="132"/>
      <c r="AF241" s="175">
        <v>2729</v>
      </c>
      <c r="AG241" s="175"/>
      <c r="AH241" s="175"/>
      <c r="AI241" s="175"/>
      <c r="AJ241" s="175"/>
      <c r="AK241" s="175">
        <v>0</v>
      </c>
      <c r="AL241" s="175"/>
      <c r="AM241" s="175"/>
      <c r="AN241" s="175"/>
      <c r="AO241" s="175"/>
      <c r="AP241" s="175">
        <v>2729</v>
      </c>
      <c r="AQ241" s="175"/>
      <c r="AR241" s="175"/>
      <c r="AS241" s="175"/>
      <c r="AT241" s="175"/>
      <c r="AU241" s="175">
        <v>2892.9</v>
      </c>
      <c r="AV241" s="175"/>
      <c r="AW241" s="175"/>
      <c r="AX241" s="175"/>
      <c r="AY241" s="175"/>
      <c r="AZ241" s="175">
        <v>0</v>
      </c>
      <c r="BA241" s="175"/>
      <c r="BB241" s="175"/>
      <c r="BC241" s="175"/>
      <c r="BD241" s="175"/>
      <c r="BE241" s="175">
        <v>2892.9</v>
      </c>
      <c r="BF241" s="175"/>
      <c r="BG241" s="175"/>
      <c r="BH241" s="175"/>
      <c r="BI241" s="175"/>
    </row>
    <row r="242" spans="1:61" s="136" customFormat="1" ht="41.4" customHeight="1" x14ac:dyDescent="0.25">
      <c r="A242" s="156">
        <v>5</v>
      </c>
      <c r="B242" s="157"/>
      <c r="C242" s="157"/>
      <c r="D242" s="174" t="s">
        <v>511</v>
      </c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2"/>
      <c r="Q242" s="46" t="s">
        <v>223</v>
      </c>
      <c r="R242" s="46"/>
      <c r="S242" s="46"/>
      <c r="T242" s="46"/>
      <c r="U242" s="46"/>
      <c r="V242" s="174" t="s">
        <v>407</v>
      </c>
      <c r="W242" s="131"/>
      <c r="X242" s="131"/>
      <c r="Y242" s="131"/>
      <c r="Z242" s="131"/>
      <c r="AA242" s="131"/>
      <c r="AB242" s="131"/>
      <c r="AC242" s="131"/>
      <c r="AD242" s="131"/>
      <c r="AE242" s="132"/>
      <c r="AF242" s="175">
        <v>0.47</v>
      </c>
      <c r="AG242" s="175"/>
      <c r="AH242" s="175"/>
      <c r="AI242" s="175"/>
      <c r="AJ242" s="175"/>
      <c r="AK242" s="175">
        <v>0</v>
      </c>
      <c r="AL242" s="175"/>
      <c r="AM242" s="175"/>
      <c r="AN242" s="175"/>
      <c r="AO242" s="175"/>
      <c r="AP242" s="175">
        <v>0.47</v>
      </c>
      <c r="AQ242" s="175"/>
      <c r="AR242" s="175"/>
      <c r="AS242" s="175"/>
      <c r="AT242" s="175"/>
      <c r="AU242" s="175">
        <v>0.5</v>
      </c>
      <c r="AV242" s="175"/>
      <c r="AW242" s="175"/>
      <c r="AX242" s="175"/>
      <c r="AY242" s="175"/>
      <c r="AZ242" s="175">
        <v>0</v>
      </c>
      <c r="BA242" s="175"/>
      <c r="BB242" s="175"/>
      <c r="BC242" s="175"/>
      <c r="BD242" s="175"/>
      <c r="BE242" s="175">
        <v>0.5</v>
      </c>
      <c r="BF242" s="175"/>
      <c r="BG242" s="175"/>
      <c r="BH242" s="175"/>
      <c r="BI242" s="175"/>
    </row>
    <row r="243" spans="1:61" s="136" customFormat="1" ht="41.4" customHeight="1" x14ac:dyDescent="0.25">
      <c r="A243" s="156">
        <v>6</v>
      </c>
      <c r="B243" s="157"/>
      <c r="C243" s="157"/>
      <c r="D243" s="174" t="s">
        <v>512</v>
      </c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2"/>
      <c r="Q243" s="46" t="s">
        <v>223</v>
      </c>
      <c r="R243" s="46"/>
      <c r="S243" s="46"/>
      <c r="T243" s="46"/>
      <c r="U243" s="46"/>
      <c r="V243" s="174" t="s">
        <v>407</v>
      </c>
      <c r="W243" s="131"/>
      <c r="X243" s="131"/>
      <c r="Y243" s="131"/>
      <c r="Z243" s="131"/>
      <c r="AA243" s="131"/>
      <c r="AB243" s="131"/>
      <c r="AC243" s="131"/>
      <c r="AD243" s="131"/>
      <c r="AE243" s="132"/>
      <c r="AF243" s="175">
        <v>0.54</v>
      </c>
      <c r="AG243" s="175"/>
      <c r="AH243" s="175"/>
      <c r="AI243" s="175"/>
      <c r="AJ243" s="175"/>
      <c r="AK243" s="175">
        <v>0</v>
      </c>
      <c r="AL243" s="175"/>
      <c r="AM243" s="175"/>
      <c r="AN243" s="175"/>
      <c r="AO243" s="175"/>
      <c r="AP243" s="175">
        <v>0.54</v>
      </c>
      <c r="AQ243" s="175"/>
      <c r="AR243" s="175"/>
      <c r="AS243" s="175"/>
      <c r="AT243" s="175"/>
      <c r="AU243" s="175">
        <v>0.56999999999999995</v>
      </c>
      <c r="AV243" s="175"/>
      <c r="AW243" s="175"/>
      <c r="AX243" s="175"/>
      <c r="AY243" s="175"/>
      <c r="AZ243" s="175">
        <v>0</v>
      </c>
      <c r="BA243" s="175"/>
      <c r="BB243" s="175"/>
      <c r="BC243" s="175"/>
      <c r="BD243" s="175"/>
      <c r="BE243" s="175">
        <v>0.56999999999999995</v>
      </c>
      <c r="BF243" s="175"/>
      <c r="BG243" s="175"/>
      <c r="BH243" s="175"/>
      <c r="BI243" s="175"/>
    </row>
    <row r="244" spans="1:61" s="136" customFormat="1" ht="27.6" customHeight="1" x14ac:dyDescent="0.25">
      <c r="A244" s="156">
        <v>7</v>
      </c>
      <c r="B244" s="157"/>
      <c r="C244" s="157"/>
      <c r="D244" s="174" t="s">
        <v>513</v>
      </c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2"/>
      <c r="Q244" s="46" t="s">
        <v>223</v>
      </c>
      <c r="R244" s="46"/>
      <c r="S244" s="46"/>
      <c r="T244" s="46"/>
      <c r="U244" s="46"/>
      <c r="V244" s="174" t="s">
        <v>404</v>
      </c>
      <c r="W244" s="131"/>
      <c r="X244" s="131"/>
      <c r="Y244" s="131"/>
      <c r="Z244" s="131"/>
      <c r="AA244" s="131"/>
      <c r="AB244" s="131"/>
      <c r="AC244" s="131"/>
      <c r="AD244" s="131"/>
      <c r="AE244" s="132"/>
      <c r="AF244" s="175">
        <v>14</v>
      </c>
      <c r="AG244" s="175"/>
      <c r="AH244" s="175"/>
      <c r="AI244" s="175"/>
      <c r="AJ244" s="175"/>
      <c r="AK244" s="175">
        <v>0</v>
      </c>
      <c r="AL244" s="175"/>
      <c r="AM244" s="175"/>
      <c r="AN244" s="175"/>
      <c r="AO244" s="175"/>
      <c r="AP244" s="175">
        <v>14</v>
      </c>
      <c r="AQ244" s="175"/>
      <c r="AR244" s="175"/>
      <c r="AS244" s="175"/>
      <c r="AT244" s="175"/>
      <c r="AU244" s="175">
        <v>14.9</v>
      </c>
      <c r="AV244" s="175"/>
      <c r="AW244" s="175"/>
      <c r="AX244" s="175"/>
      <c r="AY244" s="175"/>
      <c r="AZ244" s="175">
        <v>0</v>
      </c>
      <c r="BA244" s="175"/>
      <c r="BB244" s="175"/>
      <c r="BC244" s="175"/>
      <c r="BD244" s="175"/>
      <c r="BE244" s="175">
        <v>14.9</v>
      </c>
      <c r="BF244" s="175"/>
      <c r="BG244" s="175"/>
      <c r="BH244" s="175"/>
      <c r="BI244" s="175"/>
    </row>
    <row r="245" spans="1:61" s="136" customFormat="1" ht="27.6" customHeight="1" x14ac:dyDescent="0.25">
      <c r="A245" s="156">
        <v>8</v>
      </c>
      <c r="B245" s="157"/>
      <c r="C245" s="157"/>
      <c r="D245" s="174" t="s">
        <v>514</v>
      </c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2"/>
      <c r="Q245" s="46" t="s">
        <v>223</v>
      </c>
      <c r="R245" s="46"/>
      <c r="S245" s="46"/>
      <c r="T245" s="46"/>
      <c r="U245" s="46"/>
      <c r="V245" s="174" t="s">
        <v>404</v>
      </c>
      <c r="W245" s="131"/>
      <c r="X245" s="131"/>
      <c r="Y245" s="131"/>
      <c r="Z245" s="131"/>
      <c r="AA245" s="131"/>
      <c r="AB245" s="131"/>
      <c r="AC245" s="131"/>
      <c r="AD245" s="131"/>
      <c r="AE245" s="132"/>
      <c r="AF245" s="175">
        <v>1.3</v>
      </c>
      <c r="AG245" s="175"/>
      <c r="AH245" s="175"/>
      <c r="AI245" s="175"/>
      <c r="AJ245" s="175"/>
      <c r="AK245" s="175">
        <v>0</v>
      </c>
      <c r="AL245" s="175"/>
      <c r="AM245" s="175"/>
      <c r="AN245" s="175"/>
      <c r="AO245" s="175"/>
      <c r="AP245" s="175">
        <v>1.3</v>
      </c>
      <c r="AQ245" s="175"/>
      <c r="AR245" s="175"/>
      <c r="AS245" s="175"/>
      <c r="AT245" s="175"/>
      <c r="AU245" s="175">
        <v>1.4</v>
      </c>
      <c r="AV245" s="175"/>
      <c r="AW245" s="175"/>
      <c r="AX245" s="175"/>
      <c r="AY245" s="175"/>
      <c r="AZ245" s="175">
        <v>0</v>
      </c>
      <c r="BA245" s="175"/>
      <c r="BB245" s="175"/>
      <c r="BC245" s="175"/>
      <c r="BD245" s="175"/>
      <c r="BE245" s="175">
        <v>1.4</v>
      </c>
      <c r="BF245" s="175"/>
      <c r="BG245" s="175"/>
      <c r="BH245" s="175"/>
      <c r="BI245" s="175"/>
    </row>
    <row r="246" spans="1:61" s="136" customFormat="1" ht="27.6" customHeight="1" x14ac:dyDescent="0.25">
      <c r="A246" s="156">
        <v>9</v>
      </c>
      <c r="B246" s="157"/>
      <c r="C246" s="157"/>
      <c r="D246" s="174" t="s">
        <v>515</v>
      </c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2"/>
      <c r="Q246" s="46" t="s">
        <v>223</v>
      </c>
      <c r="R246" s="46"/>
      <c r="S246" s="46"/>
      <c r="T246" s="46"/>
      <c r="U246" s="46"/>
      <c r="V246" s="174" t="s">
        <v>404</v>
      </c>
      <c r="W246" s="131"/>
      <c r="X246" s="131"/>
      <c r="Y246" s="131"/>
      <c r="Z246" s="131"/>
      <c r="AA246" s="131"/>
      <c r="AB246" s="131"/>
      <c r="AC246" s="131"/>
      <c r="AD246" s="131"/>
      <c r="AE246" s="132"/>
      <c r="AF246" s="175">
        <v>91.4</v>
      </c>
      <c r="AG246" s="175"/>
      <c r="AH246" s="175"/>
      <c r="AI246" s="175"/>
      <c r="AJ246" s="175"/>
      <c r="AK246" s="175">
        <v>0</v>
      </c>
      <c r="AL246" s="175"/>
      <c r="AM246" s="175"/>
      <c r="AN246" s="175"/>
      <c r="AO246" s="175"/>
      <c r="AP246" s="175">
        <v>91.4</v>
      </c>
      <c r="AQ246" s="175"/>
      <c r="AR246" s="175"/>
      <c r="AS246" s="175"/>
      <c r="AT246" s="175"/>
      <c r="AU246" s="175">
        <v>96.9</v>
      </c>
      <c r="AV246" s="175"/>
      <c r="AW246" s="175"/>
      <c r="AX246" s="175"/>
      <c r="AY246" s="175"/>
      <c r="AZ246" s="175">
        <v>0</v>
      </c>
      <c r="BA246" s="175"/>
      <c r="BB246" s="175"/>
      <c r="BC246" s="175"/>
      <c r="BD246" s="175"/>
      <c r="BE246" s="175">
        <v>96.9</v>
      </c>
      <c r="BF246" s="175"/>
      <c r="BG246" s="175"/>
      <c r="BH246" s="175"/>
      <c r="BI246" s="175"/>
    </row>
    <row r="247" spans="1:61" s="9" customFormat="1" ht="13.8" x14ac:dyDescent="0.25">
      <c r="A247" s="125">
        <v>0</v>
      </c>
      <c r="B247" s="126"/>
      <c r="C247" s="126"/>
      <c r="D247" s="173" t="s">
        <v>421</v>
      </c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9"/>
      <c r="Q247" s="171"/>
      <c r="R247" s="171"/>
      <c r="S247" s="171"/>
      <c r="T247" s="171"/>
      <c r="U247" s="171"/>
      <c r="V247" s="173"/>
      <c r="W247" s="138"/>
      <c r="X247" s="138"/>
      <c r="Y247" s="138"/>
      <c r="Z247" s="138"/>
      <c r="AA247" s="138"/>
      <c r="AB247" s="138"/>
      <c r="AC247" s="138"/>
      <c r="AD247" s="138"/>
      <c r="AE247" s="139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</row>
    <row r="248" spans="1:61" s="136" customFormat="1" ht="41.4" customHeight="1" x14ac:dyDescent="0.25">
      <c r="A248" s="156">
        <v>0</v>
      </c>
      <c r="B248" s="157"/>
      <c r="C248" s="157"/>
      <c r="D248" s="174" t="s">
        <v>516</v>
      </c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2"/>
      <c r="Q248" s="46" t="s">
        <v>339</v>
      </c>
      <c r="R248" s="46"/>
      <c r="S248" s="46"/>
      <c r="T248" s="46"/>
      <c r="U248" s="46"/>
      <c r="V248" s="174" t="s">
        <v>404</v>
      </c>
      <c r="W248" s="131"/>
      <c r="X248" s="131"/>
      <c r="Y248" s="131"/>
      <c r="Z248" s="131"/>
      <c r="AA248" s="131"/>
      <c r="AB248" s="131"/>
      <c r="AC248" s="131"/>
      <c r="AD248" s="131"/>
      <c r="AE248" s="132"/>
      <c r="AF248" s="175">
        <v>100</v>
      </c>
      <c r="AG248" s="175"/>
      <c r="AH248" s="175"/>
      <c r="AI248" s="175"/>
      <c r="AJ248" s="175"/>
      <c r="AK248" s="175">
        <v>0</v>
      </c>
      <c r="AL248" s="175"/>
      <c r="AM248" s="175"/>
      <c r="AN248" s="175"/>
      <c r="AO248" s="175"/>
      <c r="AP248" s="175">
        <v>100</v>
      </c>
      <c r="AQ248" s="175"/>
      <c r="AR248" s="175"/>
      <c r="AS248" s="175"/>
      <c r="AT248" s="175"/>
      <c r="AU248" s="175">
        <v>100</v>
      </c>
      <c r="AV248" s="175"/>
      <c r="AW248" s="175"/>
      <c r="AX248" s="175"/>
      <c r="AY248" s="175"/>
      <c r="AZ248" s="175">
        <v>0</v>
      </c>
      <c r="BA248" s="175"/>
      <c r="BB248" s="175"/>
      <c r="BC248" s="175"/>
      <c r="BD248" s="175"/>
      <c r="BE248" s="175">
        <v>100</v>
      </c>
      <c r="BF248" s="175"/>
      <c r="BG248" s="175"/>
      <c r="BH248" s="175"/>
      <c r="BI248" s="175"/>
    </row>
    <row r="249" spans="1:61" s="136" customFormat="1" ht="41.4" customHeight="1" x14ac:dyDescent="0.25">
      <c r="A249" s="156">
        <v>0</v>
      </c>
      <c r="B249" s="157"/>
      <c r="C249" s="157"/>
      <c r="D249" s="174" t="s">
        <v>517</v>
      </c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2"/>
      <c r="Q249" s="46" t="s">
        <v>339</v>
      </c>
      <c r="R249" s="46"/>
      <c r="S249" s="46"/>
      <c r="T249" s="46"/>
      <c r="U249" s="46"/>
      <c r="V249" s="174" t="s">
        <v>404</v>
      </c>
      <c r="W249" s="131"/>
      <c r="X249" s="131"/>
      <c r="Y249" s="131"/>
      <c r="Z249" s="131"/>
      <c r="AA249" s="131"/>
      <c r="AB249" s="131"/>
      <c r="AC249" s="131"/>
      <c r="AD249" s="131"/>
      <c r="AE249" s="132"/>
      <c r="AF249" s="175">
        <v>100</v>
      </c>
      <c r="AG249" s="175"/>
      <c r="AH249" s="175"/>
      <c r="AI249" s="175"/>
      <c r="AJ249" s="175"/>
      <c r="AK249" s="175">
        <v>0</v>
      </c>
      <c r="AL249" s="175"/>
      <c r="AM249" s="175"/>
      <c r="AN249" s="175"/>
      <c r="AO249" s="175"/>
      <c r="AP249" s="175">
        <v>100</v>
      </c>
      <c r="AQ249" s="175"/>
      <c r="AR249" s="175"/>
      <c r="AS249" s="175"/>
      <c r="AT249" s="175"/>
      <c r="AU249" s="175">
        <v>100</v>
      </c>
      <c r="AV249" s="175"/>
      <c r="AW249" s="175"/>
      <c r="AX249" s="175"/>
      <c r="AY249" s="175"/>
      <c r="AZ249" s="175">
        <v>0</v>
      </c>
      <c r="BA249" s="175"/>
      <c r="BB249" s="175"/>
      <c r="BC249" s="175"/>
      <c r="BD249" s="175"/>
      <c r="BE249" s="175">
        <v>100</v>
      </c>
      <c r="BF249" s="175"/>
      <c r="BG249" s="175"/>
      <c r="BH249" s="175"/>
      <c r="BI249" s="175"/>
    </row>
    <row r="250" spans="1:61" s="136" customFormat="1" ht="41.4" customHeight="1" x14ac:dyDescent="0.25">
      <c r="A250" s="156">
        <v>1</v>
      </c>
      <c r="B250" s="157"/>
      <c r="C250" s="157"/>
      <c r="D250" s="174" t="s">
        <v>518</v>
      </c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2"/>
      <c r="Q250" s="46" t="s">
        <v>339</v>
      </c>
      <c r="R250" s="46"/>
      <c r="S250" s="46"/>
      <c r="T250" s="46"/>
      <c r="U250" s="46"/>
      <c r="V250" s="174" t="s">
        <v>404</v>
      </c>
      <c r="W250" s="131"/>
      <c r="X250" s="131"/>
      <c r="Y250" s="131"/>
      <c r="Z250" s="131"/>
      <c r="AA250" s="131"/>
      <c r="AB250" s="131"/>
      <c r="AC250" s="131"/>
      <c r="AD250" s="131"/>
      <c r="AE250" s="132"/>
      <c r="AF250" s="175">
        <v>104</v>
      </c>
      <c r="AG250" s="175"/>
      <c r="AH250" s="175"/>
      <c r="AI250" s="175"/>
      <c r="AJ250" s="175"/>
      <c r="AK250" s="175">
        <v>0</v>
      </c>
      <c r="AL250" s="175"/>
      <c r="AM250" s="175"/>
      <c r="AN250" s="175"/>
      <c r="AO250" s="175"/>
      <c r="AP250" s="175">
        <v>104</v>
      </c>
      <c r="AQ250" s="175"/>
      <c r="AR250" s="175"/>
      <c r="AS250" s="175"/>
      <c r="AT250" s="175"/>
      <c r="AU250" s="175">
        <v>107</v>
      </c>
      <c r="AV250" s="175"/>
      <c r="AW250" s="175"/>
      <c r="AX250" s="175"/>
      <c r="AY250" s="175"/>
      <c r="AZ250" s="175">
        <v>0</v>
      </c>
      <c r="BA250" s="175"/>
      <c r="BB250" s="175"/>
      <c r="BC250" s="175"/>
      <c r="BD250" s="175"/>
      <c r="BE250" s="175">
        <v>107</v>
      </c>
      <c r="BF250" s="175"/>
      <c r="BG250" s="175"/>
      <c r="BH250" s="175"/>
      <c r="BI250" s="175"/>
    </row>
    <row r="251" spans="1:61" s="136" customFormat="1" ht="41.4" customHeight="1" x14ac:dyDescent="0.25">
      <c r="A251" s="156">
        <v>2</v>
      </c>
      <c r="B251" s="157"/>
      <c r="C251" s="157"/>
      <c r="D251" s="174" t="s">
        <v>519</v>
      </c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2"/>
      <c r="Q251" s="46" t="s">
        <v>339</v>
      </c>
      <c r="R251" s="46"/>
      <c r="S251" s="46"/>
      <c r="T251" s="46"/>
      <c r="U251" s="46"/>
      <c r="V251" s="174" t="s">
        <v>404</v>
      </c>
      <c r="W251" s="131"/>
      <c r="X251" s="131"/>
      <c r="Y251" s="131"/>
      <c r="Z251" s="131"/>
      <c r="AA251" s="131"/>
      <c r="AB251" s="131"/>
      <c r="AC251" s="131"/>
      <c r="AD251" s="131"/>
      <c r="AE251" s="132"/>
      <c r="AF251" s="175">
        <v>108</v>
      </c>
      <c r="AG251" s="175"/>
      <c r="AH251" s="175"/>
      <c r="AI251" s="175"/>
      <c r="AJ251" s="175"/>
      <c r="AK251" s="175">
        <v>0</v>
      </c>
      <c r="AL251" s="175"/>
      <c r="AM251" s="175"/>
      <c r="AN251" s="175"/>
      <c r="AO251" s="175"/>
      <c r="AP251" s="175">
        <v>108</v>
      </c>
      <c r="AQ251" s="175"/>
      <c r="AR251" s="175"/>
      <c r="AS251" s="175"/>
      <c r="AT251" s="175"/>
      <c r="AU251" s="175">
        <v>106</v>
      </c>
      <c r="AV251" s="175"/>
      <c r="AW251" s="175"/>
      <c r="AX251" s="175"/>
      <c r="AY251" s="175"/>
      <c r="AZ251" s="175">
        <v>0</v>
      </c>
      <c r="BA251" s="175"/>
      <c r="BB251" s="175"/>
      <c r="BC251" s="175"/>
      <c r="BD251" s="175"/>
      <c r="BE251" s="175">
        <v>106</v>
      </c>
      <c r="BF251" s="175"/>
      <c r="BG251" s="175"/>
      <c r="BH251" s="175"/>
      <c r="BI251" s="175"/>
    </row>
    <row r="252" spans="1:61" s="136" customFormat="1" ht="41.4" customHeight="1" x14ac:dyDescent="0.25">
      <c r="A252" s="156">
        <v>3</v>
      </c>
      <c r="B252" s="157"/>
      <c r="C252" s="157"/>
      <c r="D252" s="174" t="s">
        <v>520</v>
      </c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2"/>
      <c r="Q252" s="46" t="s">
        <v>339</v>
      </c>
      <c r="R252" s="46"/>
      <c r="S252" s="46"/>
      <c r="T252" s="46"/>
      <c r="U252" s="46"/>
      <c r="V252" s="174" t="s">
        <v>404</v>
      </c>
      <c r="W252" s="131"/>
      <c r="X252" s="131"/>
      <c r="Y252" s="131"/>
      <c r="Z252" s="131"/>
      <c r="AA252" s="131"/>
      <c r="AB252" s="131"/>
      <c r="AC252" s="131"/>
      <c r="AD252" s="131"/>
      <c r="AE252" s="132"/>
      <c r="AF252" s="175">
        <v>108</v>
      </c>
      <c r="AG252" s="175"/>
      <c r="AH252" s="175"/>
      <c r="AI252" s="175"/>
      <c r="AJ252" s="175"/>
      <c r="AK252" s="175">
        <v>0</v>
      </c>
      <c r="AL252" s="175"/>
      <c r="AM252" s="175"/>
      <c r="AN252" s="175"/>
      <c r="AO252" s="175"/>
      <c r="AP252" s="175">
        <v>108</v>
      </c>
      <c r="AQ252" s="175"/>
      <c r="AR252" s="175"/>
      <c r="AS252" s="175"/>
      <c r="AT252" s="175"/>
      <c r="AU252" s="175">
        <v>106</v>
      </c>
      <c r="AV252" s="175"/>
      <c r="AW252" s="175"/>
      <c r="AX252" s="175"/>
      <c r="AY252" s="175"/>
      <c r="AZ252" s="175">
        <v>0</v>
      </c>
      <c r="BA252" s="175"/>
      <c r="BB252" s="175"/>
      <c r="BC252" s="175"/>
      <c r="BD252" s="175"/>
      <c r="BE252" s="175">
        <v>106</v>
      </c>
      <c r="BF252" s="175"/>
      <c r="BG252" s="175"/>
      <c r="BH252" s="175"/>
      <c r="BI252" s="175"/>
    </row>
    <row r="253" spans="1:61" s="136" customFormat="1" ht="41.4" customHeight="1" x14ac:dyDescent="0.25">
      <c r="A253" s="156">
        <v>4</v>
      </c>
      <c r="B253" s="157"/>
      <c r="C253" s="157"/>
      <c r="D253" s="174" t="s">
        <v>521</v>
      </c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2"/>
      <c r="Q253" s="46" t="s">
        <v>339</v>
      </c>
      <c r="R253" s="46"/>
      <c r="S253" s="46"/>
      <c r="T253" s="46"/>
      <c r="U253" s="46"/>
      <c r="V253" s="174" t="s">
        <v>404</v>
      </c>
      <c r="W253" s="131"/>
      <c r="X253" s="131"/>
      <c r="Y253" s="131"/>
      <c r="Z253" s="131"/>
      <c r="AA253" s="131"/>
      <c r="AB253" s="131"/>
      <c r="AC253" s="131"/>
      <c r="AD253" s="131"/>
      <c r="AE253" s="132"/>
      <c r="AF253" s="175">
        <v>72</v>
      </c>
      <c r="AG253" s="175"/>
      <c r="AH253" s="175"/>
      <c r="AI253" s="175"/>
      <c r="AJ253" s="175"/>
      <c r="AK253" s="175">
        <v>0</v>
      </c>
      <c r="AL253" s="175"/>
      <c r="AM253" s="175"/>
      <c r="AN253" s="175"/>
      <c r="AO253" s="175"/>
      <c r="AP253" s="175">
        <v>72</v>
      </c>
      <c r="AQ253" s="175"/>
      <c r="AR253" s="175"/>
      <c r="AS253" s="175"/>
      <c r="AT253" s="175"/>
      <c r="AU253" s="175">
        <v>72</v>
      </c>
      <c r="AV253" s="175"/>
      <c r="AW253" s="175"/>
      <c r="AX253" s="175"/>
      <c r="AY253" s="175"/>
      <c r="AZ253" s="175">
        <v>0</v>
      </c>
      <c r="BA253" s="175"/>
      <c r="BB253" s="175"/>
      <c r="BC253" s="175"/>
      <c r="BD253" s="175"/>
      <c r="BE253" s="175">
        <v>72</v>
      </c>
      <c r="BF253" s="175"/>
      <c r="BG253" s="175"/>
      <c r="BH253" s="175"/>
      <c r="BI253" s="175"/>
    </row>
    <row r="254" spans="1:61" s="136" customFormat="1" ht="41.4" customHeight="1" x14ac:dyDescent="0.25">
      <c r="A254" s="156">
        <v>5</v>
      </c>
      <c r="B254" s="157"/>
      <c r="C254" s="157"/>
      <c r="D254" s="174" t="s">
        <v>522</v>
      </c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2"/>
      <c r="Q254" s="46" t="s">
        <v>339</v>
      </c>
      <c r="R254" s="46"/>
      <c r="S254" s="46"/>
      <c r="T254" s="46"/>
      <c r="U254" s="46"/>
      <c r="V254" s="174" t="s">
        <v>404</v>
      </c>
      <c r="W254" s="131"/>
      <c r="X254" s="131"/>
      <c r="Y254" s="131"/>
      <c r="Z254" s="131"/>
      <c r="AA254" s="131"/>
      <c r="AB254" s="131"/>
      <c r="AC254" s="131"/>
      <c r="AD254" s="131"/>
      <c r="AE254" s="132"/>
      <c r="AF254" s="175">
        <v>108</v>
      </c>
      <c r="AG254" s="175"/>
      <c r="AH254" s="175"/>
      <c r="AI254" s="175"/>
      <c r="AJ254" s="175"/>
      <c r="AK254" s="175">
        <v>0</v>
      </c>
      <c r="AL254" s="175"/>
      <c r="AM254" s="175"/>
      <c r="AN254" s="175"/>
      <c r="AO254" s="175"/>
      <c r="AP254" s="175">
        <v>108</v>
      </c>
      <c r="AQ254" s="175"/>
      <c r="AR254" s="175"/>
      <c r="AS254" s="175"/>
      <c r="AT254" s="175"/>
      <c r="AU254" s="175">
        <v>106</v>
      </c>
      <c r="AV254" s="175"/>
      <c r="AW254" s="175"/>
      <c r="AX254" s="175"/>
      <c r="AY254" s="175"/>
      <c r="AZ254" s="175">
        <v>0</v>
      </c>
      <c r="BA254" s="175"/>
      <c r="BB254" s="175"/>
      <c r="BC254" s="175"/>
      <c r="BD254" s="175"/>
      <c r="BE254" s="175">
        <v>106</v>
      </c>
      <c r="BF254" s="175"/>
      <c r="BG254" s="175"/>
      <c r="BH254" s="175"/>
      <c r="BI254" s="175"/>
    </row>
    <row r="255" spans="1:61" s="136" customFormat="1" ht="55.2" customHeight="1" x14ac:dyDescent="0.25">
      <c r="A255" s="156">
        <v>6</v>
      </c>
      <c r="B255" s="157"/>
      <c r="C255" s="157"/>
      <c r="D255" s="174" t="s">
        <v>523</v>
      </c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2"/>
      <c r="Q255" s="46" t="s">
        <v>339</v>
      </c>
      <c r="R255" s="46"/>
      <c r="S255" s="46"/>
      <c r="T255" s="46"/>
      <c r="U255" s="46"/>
      <c r="V255" s="174" t="s">
        <v>404</v>
      </c>
      <c r="W255" s="131"/>
      <c r="X255" s="131"/>
      <c r="Y255" s="131"/>
      <c r="Z255" s="131"/>
      <c r="AA255" s="131"/>
      <c r="AB255" s="131"/>
      <c r="AC255" s="131"/>
      <c r="AD255" s="131"/>
      <c r="AE255" s="132"/>
      <c r="AF255" s="175">
        <v>108</v>
      </c>
      <c r="AG255" s="175"/>
      <c r="AH255" s="175"/>
      <c r="AI255" s="175"/>
      <c r="AJ255" s="175"/>
      <c r="AK255" s="175">
        <v>0</v>
      </c>
      <c r="AL255" s="175"/>
      <c r="AM255" s="175"/>
      <c r="AN255" s="175"/>
      <c r="AO255" s="175"/>
      <c r="AP255" s="175">
        <v>108</v>
      </c>
      <c r="AQ255" s="175"/>
      <c r="AR255" s="175"/>
      <c r="AS255" s="175"/>
      <c r="AT255" s="175"/>
      <c r="AU255" s="175">
        <v>106</v>
      </c>
      <c r="AV255" s="175"/>
      <c r="AW255" s="175"/>
      <c r="AX255" s="175"/>
      <c r="AY255" s="175"/>
      <c r="AZ255" s="175">
        <v>0</v>
      </c>
      <c r="BA255" s="175"/>
      <c r="BB255" s="175"/>
      <c r="BC255" s="175"/>
      <c r="BD255" s="175"/>
      <c r="BE255" s="175">
        <v>106</v>
      </c>
      <c r="BF255" s="175"/>
      <c r="BG255" s="175"/>
      <c r="BH255" s="175"/>
      <c r="BI255" s="175"/>
    </row>
    <row r="256" spans="1:61" s="136" customFormat="1" ht="27.6" customHeight="1" x14ac:dyDescent="0.25">
      <c r="A256" s="156">
        <v>7</v>
      </c>
      <c r="B256" s="157"/>
      <c r="C256" s="157"/>
      <c r="D256" s="174" t="s">
        <v>524</v>
      </c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2"/>
      <c r="Q256" s="46" t="s">
        <v>339</v>
      </c>
      <c r="R256" s="46"/>
      <c r="S256" s="46"/>
      <c r="T256" s="46"/>
      <c r="U256" s="46"/>
      <c r="V256" s="174" t="s">
        <v>404</v>
      </c>
      <c r="W256" s="131"/>
      <c r="X256" s="131"/>
      <c r="Y256" s="131"/>
      <c r="Z256" s="131"/>
      <c r="AA256" s="131"/>
      <c r="AB256" s="131"/>
      <c r="AC256" s="131"/>
      <c r="AD256" s="131"/>
      <c r="AE256" s="132"/>
      <c r="AF256" s="175">
        <v>87</v>
      </c>
      <c r="AG256" s="175"/>
      <c r="AH256" s="175"/>
      <c r="AI256" s="175"/>
      <c r="AJ256" s="175"/>
      <c r="AK256" s="175">
        <v>0</v>
      </c>
      <c r="AL256" s="175"/>
      <c r="AM256" s="175"/>
      <c r="AN256" s="175"/>
      <c r="AO256" s="175"/>
      <c r="AP256" s="175">
        <v>87</v>
      </c>
      <c r="AQ256" s="175"/>
      <c r="AR256" s="175"/>
      <c r="AS256" s="175"/>
      <c r="AT256" s="175"/>
      <c r="AU256" s="175">
        <v>85</v>
      </c>
      <c r="AV256" s="175"/>
      <c r="AW256" s="175"/>
      <c r="AX256" s="175"/>
      <c r="AY256" s="175"/>
      <c r="AZ256" s="175">
        <v>0</v>
      </c>
      <c r="BA256" s="175"/>
      <c r="BB256" s="175"/>
      <c r="BC256" s="175"/>
      <c r="BD256" s="175"/>
      <c r="BE256" s="175">
        <v>85</v>
      </c>
      <c r="BF256" s="175"/>
      <c r="BG256" s="175"/>
      <c r="BH256" s="175"/>
      <c r="BI256" s="175"/>
    </row>
    <row r="257" spans="1:79" s="136" customFormat="1" ht="27.6" customHeight="1" x14ac:dyDescent="0.25">
      <c r="A257" s="156">
        <v>8</v>
      </c>
      <c r="B257" s="157"/>
      <c r="C257" s="157"/>
      <c r="D257" s="174" t="s">
        <v>525</v>
      </c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2"/>
      <c r="Q257" s="46" t="s">
        <v>339</v>
      </c>
      <c r="R257" s="46"/>
      <c r="S257" s="46"/>
      <c r="T257" s="46"/>
      <c r="U257" s="46"/>
      <c r="V257" s="174" t="s">
        <v>404</v>
      </c>
      <c r="W257" s="131"/>
      <c r="X257" s="131"/>
      <c r="Y257" s="131"/>
      <c r="Z257" s="131"/>
      <c r="AA257" s="131"/>
      <c r="AB257" s="131"/>
      <c r="AC257" s="131"/>
      <c r="AD257" s="131"/>
      <c r="AE257" s="132"/>
      <c r="AF257" s="175">
        <v>78</v>
      </c>
      <c r="AG257" s="175"/>
      <c r="AH257" s="175"/>
      <c r="AI257" s="175"/>
      <c r="AJ257" s="175"/>
      <c r="AK257" s="175">
        <v>0</v>
      </c>
      <c r="AL257" s="175"/>
      <c r="AM257" s="175"/>
      <c r="AN257" s="175"/>
      <c r="AO257" s="175"/>
      <c r="AP257" s="175">
        <v>78</v>
      </c>
      <c r="AQ257" s="175"/>
      <c r="AR257" s="175"/>
      <c r="AS257" s="175"/>
      <c r="AT257" s="175"/>
      <c r="AU257" s="175">
        <v>78</v>
      </c>
      <c r="AV257" s="175"/>
      <c r="AW257" s="175"/>
      <c r="AX257" s="175"/>
      <c r="AY257" s="175"/>
      <c r="AZ257" s="175">
        <v>0</v>
      </c>
      <c r="BA257" s="175"/>
      <c r="BB257" s="175"/>
      <c r="BC257" s="175"/>
      <c r="BD257" s="175"/>
      <c r="BE257" s="175">
        <v>78</v>
      </c>
      <c r="BF257" s="175"/>
      <c r="BG257" s="175"/>
      <c r="BH257" s="175"/>
      <c r="BI257" s="175"/>
    </row>
    <row r="258" spans="1:79" s="136" customFormat="1" ht="69" customHeight="1" x14ac:dyDescent="0.25">
      <c r="A258" s="156">
        <v>9</v>
      </c>
      <c r="B258" s="157"/>
      <c r="C258" s="157"/>
      <c r="D258" s="174" t="s">
        <v>526</v>
      </c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2"/>
      <c r="Q258" s="46" t="s">
        <v>339</v>
      </c>
      <c r="R258" s="46"/>
      <c r="S258" s="46"/>
      <c r="T258" s="46"/>
      <c r="U258" s="46"/>
      <c r="V258" s="174" t="s">
        <v>404</v>
      </c>
      <c r="W258" s="131"/>
      <c r="X258" s="131"/>
      <c r="Y258" s="131"/>
      <c r="Z258" s="131"/>
      <c r="AA258" s="131"/>
      <c r="AB258" s="131"/>
      <c r="AC258" s="131"/>
      <c r="AD258" s="131"/>
      <c r="AE258" s="132"/>
      <c r="AF258" s="175">
        <v>0.32</v>
      </c>
      <c r="AG258" s="175"/>
      <c r="AH258" s="175"/>
      <c r="AI258" s="175"/>
      <c r="AJ258" s="175"/>
      <c r="AK258" s="175">
        <v>0</v>
      </c>
      <c r="AL258" s="175"/>
      <c r="AM258" s="175"/>
      <c r="AN258" s="175"/>
      <c r="AO258" s="175"/>
      <c r="AP258" s="175">
        <v>0.32</v>
      </c>
      <c r="AQ258" s="175"/>
      <c r="AR258" s="175"/>
      <c r="AS258" s="175"/>
      <c r="AT258" s="175"/>
      <c r="AU258" s="175">
        <v>0.32</v>
      </c>
      <c r="AV258" s="175"/>
      <c r="AW258" s="175"/>
      <c r="AX258" s="175"/>
      <c r="AY258" s="175"/>
      <c r="AZ258" s="175">
        <v>0</v>
      </c>
      <c r="BA258" s="175"/>
      <c r="BB258" s="175"/>
      <c r="BC258" s="175"/>
      <c r="BD258" s="175"/>
      <c r="BE258" s="175">
        <v>0.32</v>
      </c>
      <c r="BF258" s="175"/>
      <c r="BG258" s="175"/>
      <c r="BH258" s="175"/>
      <c r="BI258" s="175"/>
    </row>
    <row r="259" spans="1:79" s="136" customFormat="1" ht="27.6" customHeight="1" x14ac:dyDescent="0.25">
      <c r="A259" s="156">
        <v>10</v>
      </c>
      <c r="B259" s="157"/>
      <c r="C259" s="157"/>
      <c r="D259" s="174" t="s">
        <v>527</v>
      </c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2"/>
      <c r="Q259" s="46" t="s">
        <v>326</v>
      </c>
      <c r="R259" s="46"/>
      <c r="S259" s="46"/>
      <c r="T259" s="46"/>
      <c r="U259" s="46"/>
      <c r="V259" s="174" t="s">
        <v>407</v>
      </c>
      <c r="W259" s="131"/>
      <c r="X259" s="131"/>
      <c r="Y259" s="131"/>
      <c r="Z259" s="131"/>
      <c r="AA259" s="131"/>
      <c r="AB259" s="131"/>
      <c r="AC259" s="131"/>
      <c r="AD259" s="131"/>
      <c r="AE259" s="132"/>
      <c r="AF259" s="175">
        <v>1</v>
      </c>
      <c r="AG259" s="175"/>
      <c r="AH259" s="175"/>
      <c r="AI259" s="175"/>
      <c r="AJ259" s="175"/>
      <c r="AK259" s="175">
        <v>0</v>
      </c>
      <c r="AL259" s="175"/>
      <c r="AM259" s="175"/>
      <c r="AN259" s="175"/>
      <c r="AO259" s="175"/>
      <c r="AP259" s="175">
        <v>1</v>
      </c>
      <c r="AQ259" s="175"/>
      <c r="AR259" s="175"/>
      <c r="AS259" s="175"/>
      <c r="AT259" s="175"/>
      <c r="AU259" s="175">
        <v>1</v>
      </c>
      <c r="AV259" s="175"/>
      <c r="AW259" s="175"/>
      <c r="AX259" s="175"/>
      <c r="AY259" s="175"/>
      <c r="AZ259" s="175">
        <v>0</v>
      </c>
      <c r="BA259" s="175"/>
      <c r="BB259" s="175"/>
      <c r="BC259" s="175"/>
      <c r="BD259" s="175"/>
      <c r="BE259" s="175">
        <v>1</v>
      </c>
      <c r="BF259" s="175"/>
      <c r="BG259" s="175"/>
      <c r="BH259" s="175"/>
      <c r="BI259" s="175"/>
    </row>
    <row r="260" spans="1:79" s="136" customFormat="1" ht="41.4" customHeight="1" x14ac:dyDescent="0.25">
      <c r="A260" s="156">
        <v>11</v>
      </c>
      <c r="B260" s="157"/>
      <c r="C260" s="157"/>
      <c r="D260" s="174" t="s">
        <v>528</v>
      </c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2"/>
      <c r="Q260" s="46" t="s">
        <v>339</v>
      </c>
      <c r="R260" s="46"/>
      <c r="S260" s="46"/>
      <c r="T260" s="46"/>
      <c r="U260" s="46"/>
      <c r="V260" s="174" t="s">
        <v>404</v>
      </c>
      <c r="W260" s="131"/>
      <c r="X260" s="131"/>
      <c r="Y260" s="131"/>
      <c r="Z260" s="131"/>
      <c r="AA260" s="131"/>
      <c r="AB260" s="131"/>
      <c r="AC260" s="131"/>
      <c r="AD260" s="131"/>
      <c r="AE260" s="132"/>
      <c r="AF260" s="175">
        <v>108</v>
      </c>
      <c r="AG260" s="175"/>
      <c r="AH260" s="175"/>
      <c r="AI260" s="175"/>
      <c r="AJ260" s="175"/>
      <c r="AK260" s="175">
        <v>0</v>
      </c>
      <c r="AL260" s="175"/>
      <c r="AM260" s="175"/>
      <c r="AN260" s="175"/>
      <c r="AO260" s="175"/>
      <c r="AP260" s="175">
        <v>108</v>
      </c>
      <c r="AQ260" s="175"/>
      <c r="AR260" s="175"/>
      <c r="AS260" s="175"/>
      <c r="AT260" s="175"/>
      <c r="AU260" s="175">
        <v>106</v>
      </c>
      <c r="AV260" s="175"/>
      <c r="AW260" s="175"/>
      <c r="AX260" s="175"/>
      <c r="AY260" s="175"/>
      <c r="AZ260" s="175">
        <v>0</v>
      </c>
      <c r="BA260" s="175"/>
      <c r="BB260" s="175"/>
      <c r="BC260" s="175"/>
      <c r="BD260" s="175"/>
      <c r="BE260" s="175">
        <v>106</v>
      </c>
      <c r="BF260" s="175"/>
      <c r="BG260" s="175"/>
      <c r="BH260" s="175"/>
      <c r="BI260" s="175"/>
    </row>
    <row r="261" spans="1:79" s="136" customFormat="1" ht="27.6" customHeight="1" x14ac:dyDescent="0.25">
      <c r="A261" s="156">
        <v>12</v>
      </c>
      <c r="B261" s="157"/>
      <c r="C261" s="157"/>
      <c r="D261" s="174" t="s">
        <v>529</v>
      </c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2"/>
      <c r="Q261" s="46" t="s">
        <v>339</v>
      </c>
      <c r="R261" s="46"/>
      <c r="S261" s="46"/>
      <c r="T261" s="46"/>
      <c r="U261" s="46"/>
      <c r="V261" s="174" t="s">
        <v>404</v>
      </c>
      <c r="W261" s="131"/>
      <c r="X261" s="131"/>
      <c r="Y261" s="131"/>
      <c r="Z261" s="131"/>
      <c r="AA261" s="131"/>
      <c r="AB261" s="131"/>
      <c r="AC261" s="131"/>
      <c r="AD261" s="131"/>
      <c r="AE261" s="132"/>
      <c r="AF261" s="175">
        <v>89.7</v>
      </c>
      <c r="AG261" s="175"/>
      <c r="AH261" s="175"/>
      <c r="AI261" s="175"/>
      <c r="AJ261" s="175"/>
      <c r="AK261" s="175">
        <v>0</v>
      </c>
      <c r="AL261" s="175"/>
      <c r="AM261" s="175"/>
      <c r="AN261" s="175"/>
      <c r="AO261" s="175"/>
      <c r="AP261" s="175">
        <v>89.7</v>
      </c>
      <c r="AQ261" s="175"/>
      <c r="AR261" s="175"/>
      <c r="AS261" s="175"/>
      <c r="AT261" s="175"/>
      <c r="AU261" s="175">
        <v>95</v>
      </c>
      <c r="AV261" s="175"/>
      <c r="AW261" s="175"/>
      <c r="AX261" s="175"/>
      <c r="AY261" s="175"/>
      <c r="AZ261" s="175">
        <v>0</v>
      </c>
      <c r="BA261" s="175"/>
      <c r="BB261" s="175"/>
      <c r="BC261" s="175"/>
      <c r="BD261" s="175"/>
      <c r="BE261" s="175">
        <v>95</v>
      </c>
      <c r="BF261" s="175"/>
      <c r="BG261" s="175"/>
      <c r="BH261" s="175"/>
      <c r="BI261" s="175"/>
    </row>
    <row r="262" spans="1:79" s="136" customFormat="1" ht="41.4" customHeight="1" x14ac:dyDescent="0.25">
      <c r="A262" s="156">
        <v>13</v>
      </c>
      <c r="B262" s="157"/>
      <c r="C262" s="157"/>
      <c r="D262" s="174" t="s">
        <v>530</v>
      </c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2"/>
      <c r="Q262" s="46" t="s">
        <v>339</v>
      </c>
      <c r="R262" s="46"/>
      <c r="S262" s="46"/>
      <c r="T262" s="46"/>
      <c r="U262" s="46"/>
      <c r="V262" s="174" t="s">
        <v>404</v>
      </c>
      <c r="W262" s="131"/>
      <c r="X262" s="131"/>
      <c r="Y262" s="131"/>
      <c r="Z262" s="131"/>
      <c r="AA262" s="131"/>
      <c r="AB262" s="131"/>
      <c r="AC262" s="131"/>
      <c r="AD262" s="131"/>
      <c r="AE262" s="132"/>
      <c r="AF262" s="175">
        <v>1.08</v>
      </c>
      <c r="AG262" s="175"/>
      <c r="AH262" s="175"/>
      <c r="AI262" s="175"/>
      <c r="AJ262" s="175"/>
      <c r="AK262" s="175">
        <v>0</v>
      </c>
      <c r="AL262" s="175"/>
      <c r="AM262" s="175"/>
      <c r="AN262" s="175"/>
      <c r="AO262" s="175"/>
      <c r="AP262" s="175">
        <v>1.08</v>
      </c>
      <c r="AQ262" s="175"/>
      <c r="AR262" s="175"/>
      <c r="AS262" s="175"/>
      <c r="AT262" s="175"/>
      <c r="AU262" s="175">
        <v>1.06</v>
      </c>
      <c r="AV262" s="175"/>
      <c r="AW262" s="175"/>
      <c r="AX262" s="175"/>
      <c r="AY262" s="175"/>
      <c r="AZ262" s="175">
        <v>0</v>
      </c>
      <c r="BA262" s="175"/>
      <c r="BB262" s="175"/>
      <c r="BC262" s="175"/>
      <c r="BD262" s="175"/>
      <c r="BE262" s="175">
        <v>1.06</v>
      </c>
      <c r="BF262" s="175"/>
      <c r="BG262" s="175"/>
      <c r="BH262" s="175"/>
      <c r="BI262" s="175"/>
    </row>
    <row r="263" spans="1:79" s="136" customFormat="1" ht="41.4" customHeight="1" x14ac:dyDescent="0.25">
      <c r="A263" s="156">
        <v>14</v>
      </c>
      <c r="B263" s="157"/>
      <c r="C263" s="157"/>
      <c r="D263" s="174" t="s">
        <v>531</v>
      </c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2"/>
      <c r="Q263" s="46" t="s">
        <v>339</v>
      </c>
      <c r="R263" s="46"/>
      <c r="S263" s="46"/>
      <c r="T263" s="46"/>
      <c r="U263" s="46"/>
      <c r="V263" s="174" t="s">
        <v>404</v>
      </c>
      <c r="W263" s="131"/>
      <c r="X263" s="131"/>
      <c r="Y263" s="131"/>
      <c r="Z263" s="131"/>
      <c r="AA263" s="131"/>
      <c r="AB263" s="131"/>
      <c r="AC263" s="131"/>
      <c r="AD263" s="131"/>
      <c r="AE263" s="132"/>
      <c r="AF263" s="175">
        <v>1.08</v>
      </c>
      <c r="AG263" s="175"/>
      <c r="AH263" s="175"/>
      <c r="AI263" s="175"/>
      <c r="AJ263" s="175"/>
      <c r="AK263" s="175">
        <v>0</v>
      </c>
      <c r="AL263" s="175"/>
      <c r="AM263" s="175"/>
      <c r="AN263" s="175"/>
      <c r="AO263" s="175"/>
      <c r="AP263" s="175">
        <v>1.08</v>
      </c>
      <c r="AQ263" s="175"/>
      <c r="AR263" s="175"/>
      <c r="AS263" s="175"/>
      <c r="AT263" s="175"/>
      <c r="AU263" s="175">
        <v>1.06</v>
      </c>
      <c r="AV263" s="175"/>
      <c r="AW263" s="175"/>
      <c r="AX263" s="175"/>
      <c r="AY263" s="175"/>
      <c r="AZ263" s="175">
        <v>0</v>
      </c>
      <c r="BA263" s="175"/>
      <c r="BB263" s="175"/>
      <c r="BC263" s="175"/>
      <c r="BD263" s="175"/>
      <c r="BE263" s="175">
        <v>1.06</v>
      </c>
      <c r="BF263" s="175"/>
      <c r="BG263" s="175"/>
      <c r="BH263" s="175"/>
      <c r="BI263" s="175"/>
    </row>
    <row r="264" spans="1:79" s="136" customFormat="1" ht="41.4" customHeight="1" x14ac:dyDescent="0.25">
      <c r="A264" s="156">
        <v>15</v>
      </c>
      <c r="B264" s="157"/>
      <c r="C264" s="157"/>
      <c r="D264" s="174" t="s">
        <v>532</v>
      </c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2"/>
      <c r="Q264" s="46" t="s">
        <v>339</v>
      </c>
      <c r="R264" s="46"/>
      <c r="S264" s="46"/>
      <c r="T264" s="46"/>
      <c r="U264" s="46"/>
      <c r="V264" s="174" t="s">
        <v>404</v>
      </c>
      <c r="W264" s="131"/>
      <c r="X264" s="131"/>
      <c r="Y264" s="131"/>
      <c r="Z264" s="131"/>
      <c r="AA264" s="131"/>
      <c r="AB264" s="131"/>
      <c r="AC264" s="131"/>
      <c r="AD264" s="131"/>
      <c r="AE264" s="132"/>
      <c r="AF264" s="175">
        <v>7</v>
      </c>
      <c r="AG264" s="175"/>
      <c r="AH264" s="175"/>
      <c r="AI264" s="175"/>
      <c r="AJ264" s="175"/>
      <c r="AK264" s="175">
        <v>0</v>
      </c>
      <c r="AL264" s="175"/>
      <c r="AM264" s="175"/>
      <c r="AN264" s="175"/>
      <c r="AO264" s="175"/>
      <c r="AP264" s="175">
        <v>7</v>
      </c>
      <c r="AQ264" s="175"/>
      <c r="AR264" s="175"/>
      <c r="AS264" s="175"/>
      <c r="AT264" s="175"/>
      <c r="AU264" s="175">
        <v>7.5</v>
      </c>
      <c r="AV264" s="175"/>
      <c r="AW264" s="175"/>
      <c r="AX264" s="175"/>
      <c r="AY264" s="175"/>
      <c r="AZ264" s="175">
        <v>0</v>
      </c>
      <c r="BA264" s="175"/>
      <c r="BB264" s="175"/>
      <c r="BC264" s="175"/>
      <c r="BD264" s="175"/>
      <c r="BE264" s="175">
        <v>7.5</v>
      </c>
      <c r="BF264" s="175"/>
      <c r="BG264" s="175"/>
      <c r="BH264" s="175"/>
      <c r="BI264" s="175"/>
    </row>
    <row r="266" spans="1:79" ht="14.25" customHeight="1" x14ac:dyDescent="0.25">
      <c r="A266" s="48" t="s">
        <v>155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</row>
    <row r="267" spans="1:79" ht="15" customHeight="1" x14ac:dyDescent="0.25">
      <c r="A267" s="69" t="s">
        <v>296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</row>
    <row r="268" spans="1:79" ht="12.9" customHeight="1" x14ac:dyDescent="0.25">
      <c r="A268" s="76" t="s">
        <v>20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8"/>
      <c r="U268" s="46" t="s">
        <v>297</v>
      </c>
      <c r="V268" s="46"/>
      <c r="W268" s="46"/>
      <c r="X268" s="46"/>
      <c r="Y268" s="46"/>
      <c r="Z268" s="46"/>
      <c r="AA268" s="46"/>
      <c r="AB268" s="46"/>
      <c r="AC268" s="46"/>
      <c r="AD268" s="46"/>
      <c r="AE268" s="46" t="s">
        <v>298</v>
      </c>
      <c r="AF268" s="46"/>
      <c r="AG268" s="46"/>
      <c r="AH268" s="46"/>
      <c r="AI268" s="46"/>
      <c r="AJ268" s="46"/>
      <c r="AK268" s="46"/>
      <c r="AL268" s="46"/>
      <c r="AM268" s="46"/>
      <c r="AN268" s="46"/>
      <c r="AO268" s="46" t="s">
        <v>299</v>
      </c>
      <c r="AP268" s="46"/>
      <c r="AQ268" s="46"/>
      <c r="AR268" s="46"/>
      <c r="AS268" s="46"/>
      <c r="AT268" s="46"/>
      <c r="AU268" s="46"/>
      <c r="AV268" s="46"/>
      <c r="AW268" s="46"/>
      <c r="AX268" s="46"/>
      <c r="AY268" s="46" t="s">
        <v>300</v>
      </c>
      <c r="AZ268" s="46"/>
      <c r="BA268" s="46"/>
      <c r="BB268" s="46"/>
      <c r="BC268" s="46"/>
      <c r="BD268" s="46"/>
      <c r="BE268" s="46"/>
      <c r="BF268" s="46"/>
      <c r="BG268" s="46"/>
      <c r="BH268" s="46"/>
      <c r="BI268" s="46" t="s">
        <v>302</v>
      </c>
      <c r="BJ268" s="46"/>
      <c r="BK268" s="46"/>
      <c r="BL268" s="46"/>
      <c r="BM268" s="46"/>
      <c r="BN268" s="46"/>
      <c r="BO268" s="46"/>
      <c r="BP268" s="46"/>
      <c r="BQ268" s="46"/>
      <c r="BR268" s="46"/>
    </row>
    <row r="269" spans="1:79" ht="30" customHeight="1" x14ac:dyDescent="0.25">
      <c r="A269" s="79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1"/>
      <c r="U269" s="46" t="s">
        <v>5</v>
      </c>
      <c r="V269" s="46"/>
      <c r="W269" s="46"/>
      <c r="X269" s="46"/>
      <c r="Y269" s="46"/>
      <c r="Z269" s="46" t="s">
        <v>4</v>
      </c>
      <c r="AA269" s="46"/>
      <c r="AB269" s="46"/>
      <c r="AC269" s="46"/>
      <c r="AD269" s="46"/>
      <c r="AE269" s="46" t="s">
        <v>5</v>
      </c>
      <c r="AF269" s="46"/>
      <c r="AG269" s="46"/>
      <c r="AH269" s="46"/>
      <c r="AI269" s="46"/>
      <c r="AJ269" s="46" t="s">
        <v>4</v>
      </c>
      <c r="AK269" s="46"/>
      <c r="AL269" s="46"/>
      <c r="AM269" s="46"/>
      <c r="AN269" s="46"/>
      <c r="AO269" s="46" t="s">
        <v>5</v>
      </c>
      <c r="AP269" s="46"/>
      <c r="AQ269" s="46"/>
      <c r="AR269" s="46"/>
      <c r="AS269" s="46"/>
      <c r="AT269" s="46" t="s">
        <v>4</v>
      </c>
      <c r="AU269" s="46"/>
      <c r="AV269" s="46"/>
      <c r="AW269" s="46"/>
      <c r="AX269" s="46"/>
      <c r="AY269" s="46" t="s">
        <v>5</v>
      </c>
      <c r="AZ269" s="46"/>
      <c r="BA269" s="46"/>
      <c r="BB269" s="46"/>
      <c r="BC269" s="46"/>
      <c r="BD269" s="46" t="s">
        <v>4</v>
      </c>
      <c r="BE269" s="46"/>
      <c r="BF269" s="46"/>
      <c r="BG269" s="46"/>
      <c r="BH269" s="46"/>
      <c r="BI269" s="46" t="s">
        <v>5</v>
      </c>
      <c r="BJ269" s="46"/>
      <c r="BK269" s="46"/>
      <c r="BL269" s="46"/>
      <c r="BM269" s="46"/>
      <c r="BN269" s="46" t="s">
        <v>4</v>
      </c>
      <c r="BO269" s="46"/>
      <c r="BP269" s="46"/>
      <c r="BQ269" s="46"/>
      <c r="BR269" s="46"/>
    </row>
    <row r="270" spans="1:79" ht="15" customHeight="1" x14ac:dyDescent="0.25">
      <c r="A270" s="61">
        <v>1</v>
      </c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3"/>
      <c r="U270" s="46">
        <v>2</v>
      </c>
      <c r="V270" s="46"/>
      <c r="W270" s="46"/>
      <c r="X270" s="46"/>
      <c r="Y270" s="46"/>
      <c r="Z270" s="46">
        <v>3</v>
      </c>
      <c r="AA270" s="46"/>
      <c r="AB270" s="46"/>
      <c r="AC270" s="46"/>
      <c r="AD270" s="46"/>
      <c r="AE270" s="46">
        <v>4</v>
      </c>
      <c r="AF270" s="46"/>
      <c r="AG270" s="46"/>
      <c r="AH270" s="46"/>
      <c r="AI270" s="46"/>
      <c r="AJ270" s="46">
        <v>5</v>
      </c>
      <c r="AK270" s="46"/>
      <c r="AL270" s="46"/>
      <c r="AM270" s="46"/>
      <c r="AN270" s="46"/>
      <c r="AO270" s="46">
        <v>6</v>
      </c>
      <c r="AP270" s="46"/>
      <c r="AQ270" s="46"/>
      <c r="AR270" s="46"/>
      <c r="AS270" s="46"/>
      <c r="AT270" s="46">
        <v>7</v>
      </c>
      <c r="AU270" s="46"/>
      <c r="AV270" s="46"/>
      <c r="AW270" s="46"/>
      <c r="AX270" s="46"/>
      <c r="AY270" s="46">
        <v>8</v>
      </c>
      <c r="AZ270" s="46"/>
      <c r="BA270" s="46"/>
      <c r="BB270" s="46"/>
      <c r="BC270" s="46"/>
      <c r="BD270" s="46">
        <v>9</v>
      </c>
      <c r="BE270" s="46"/>
      <c r="BF270" s="46"/>
      <c r="BG270" s="46"/>
      <c r="BH270" s="46"/>
      <c r="BI270" s="46">
        <v>10</v>
      </c>
      <c r="BJ270" s="46"/>
      <c r="BK270" s="46"/>
      <c r="BL270" s="46"/>
      <c r="BM270" s="46"/>
      <c r="BN270" s="46">
        <v>11</v>
      </c>
      <c r="BO270" s="46"/>
      <c r="BP270" s="46"/>
      <c r="BQ270" s="46"/>
      <c r="BR270" s="46"/>
    </row>
    <row r="271" spans="1:79" s="2" customFormat="1" ht="15.75" hidden="1" customHeight="1" x14ac:dyDescent="0.25">
      <c r="A271" s="64" t="s">
        <v>78</v>
      </c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6"/>
      <c r="U271" s="44" t="s">
        <v>86</v>
      </c>
      <c r="V271" s="44"/>
      <c r="W271" s="44"/>
      <c r="X271" s="44"/>
      <c r="Y271" s="44"/>
      <c r="Z271" s="49" t="s">
        <v>87</v>
      </c>
      <c r="AA271" s="49"/>
      <c r="AB271" s="49"/>
      <c r="AC271" s="49"/>
      <c r="AD271" s="49"/>
      <c r="AE271" s="44" t="s">
        <v>88</v>
      </c>
      <c r="AF271" s="44"/>
      <c r="AG271" s="44"/>
      <c r="AH271" s="44"/>
      <c r="AI271" s="44"/>
      <c r="AJ271" s="49" t="s">
        <v>89</v>
      </c>
      <c r="AK271" s="49"/>
      <c r="AL271" s="49"/>
      <c r="AM271" s="49"/>
      <c r="AN271" s="49"/>
      <c r="AO271" s="44" t="s">
        <v>79</v>
      </c>
      <c r="AP271" s="44"/>
      <c r="AQ271" s="44"/>
      <c r="AR271" s="44"/>
      <c r="AS271" s="44"/>
      <c r="AT271" s="49" t="s">
        <v>80</v>
      </c>
      <c r="AU271" s="49"/>
      <c r="AV271" s="49"/>
      <c r="AW271" s="49"/>
      <c r="AX271" s="49"/>
      <c r="AY271" s="44" t="s">
        <v>81</v>
      </c>
      <c r="AZ271" s="44"/>
      <c r="BA271" s="44"/>
      <c r="BB271" s="44"/>
      <c r="BC271" s="44"/>
      <c r="BD271" s="49" t="s">
        <v>82</v>
      </c>
      <c r="BE271" s="49"/>
      <c r="BF271" s="49"/>
      <c r="BG271" s="49"/>
      <c r="BH271" s="49"/>
      <c r="BI271" s="44" t="s">
        <v>83</v>
      </c>
      <c r="BJ271" s="44"/>
      <c r="BK271" s="44"/>
      <c r="BL271" s="44"/>
      <c r="BM271" s="44"/>
      <c r="BN271" s="49" t="s">
        <v>84</v>
      </c>
      <c r="BO271" s="49"/>
      <c r="BP271" s="49"/>
      <c r="BQ271" s="49"/>
      <c r="BR271" s="49"/>
      <c r="CA271" t="s">
        <v>49</v>
      </c>
    </row>
    <row r="272" spans="1:79" s="9" customFormat="1" ht="12.75" customHeight="1" x14ac:dyDescent="0.25">
      <c r="A272" s="125" t="s">
        <v>179</v>
      </c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8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  <c r="AG272" s="177"/>
      <c r="AH272" s="177"/>
      <c r="AI272" s="177"/>
      <c r="AJ272" s="177"/>
      <c r="AK272" s="177"/>
      <c r="AL272" s="177"/>
      <c r="AM272" s="177"/>
      <c r="AN272" s="177"/>
      <c r="AO272" s="177"/>
      <c r="AP272" s="177"/>
      <c r="AQ272" s="177"/>
      <c r="AR272" s="177"/>
      <c r="AS272" s="177"/>
      <c r="AT272" s="177"/>
      <c r="AU272" s="177"/>
      <c r="AV272" s="177"/>
      <c r="AW272" s="177"/>
      <c r="AX272" s="177"/>
      <c r="AY272" s="177"/>
      <c r="AZ272" s="177"/>
      <c r="BA272" s="177"/>
      <c r="BB272" s="177"/>
      <c r="BC272" s="177"/>
      <c r="BD272" s="177"/>
      <c r="BE272" s="177"/>
      <c r="BF272" s="177"/>
      <c r="BG272" s="177"/>
      <c r="BH272" s="177"/>
      <c r="BI272" s="177"/>
      <c r="BJ272" s="177"/>
      <c r="BK272" s="177"/>
      <c r="BL272" s="177"/>
      <c r="BM272" s="177"/>
      <c r="BN272" s="177"/>
      <c r="BO272" s="177"/>
      <c r="BP272" s="177"/>
      <c r="BQ272" s="177"/>
      <c r="BR272" s="177"/>
      <c r="CA272" s="9" t="s">
        <v>50</v>
      </c>
    </row>
    <row r="273" spans="1:79" s="136" customFormat="1" ht="26.4" customHeight="1" x14ac:dyDescent="0.25">
      <c r="A273" s="130" t="s">
        <v>349</v>
      </c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2"/>
      <c r="U273" s="176" t="s">
        <v>306</v>
      </c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 t="s">
        <v>306</v>
      </c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 t="s">
        <v>306</v>
      </c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 t="s">
        <v>306</v>
      </c>
      <c r="AZ273" s="176"/>
      <c r="BA273" s="176"/>
      <c r="BB273" s="176"/>
      <c r="BC273" s="176"/>
      <c r="BD273" s="176"/>
      <c r="BE273" s="176"/>
      <c r="BF273" s="176"/>
      <c r="BG273" s="176"/>
      <c r="BH273" s="176"/>
      <c r="BI273" s="176" t="s">
        <v>306</v>
      </c>
      <c r="BJ273" s="176"/>
      <c r="BK273" s="176"/>
      <c r="BL273" s="176"/>
      <c r="BM273" s="176"/>
      <c r="BN273" s="176"/>
      <c r="BO273" s="176"/>
      <c r="BP273" s="176"/>
      <c r="BQ273" s="176"/>
      <c r="BR273" s="176"/>
    </row>
    <row r="276" spans="1:79" ht="14.25" customHeight="1" x14ac:dyDescent="0.25">
      <c r="A276" s="48" t="s">
        <v>156</v>
      </c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</row>
    <row r="277" spans="1:79" ht="15" customHeight="1" x14ac:dyDescent="0.25">
      <c r="A277" s="76" t="s">
        <v>7</v>
      </c>
      <c r="B277" s="77"/>
      <c r="C277" s="77"/>
      <c r="D277" s="76" t="s">
        <v>11</v>
      </c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8"/>
      <c r="W277" s="46" t="s">
        <v>297</v>
      </c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 t="s">
        <v>363</v>
      </c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 t="s">
        <v>374</v>
      </c>
      <c r="AV277" s="46"/>
      <c r="AW277" s="46"/>
      <c r="AX277" s="46"/>
      <c r="AY277" s="46"/>
      <c r="AZ277" s="46"/>
      <c r="BA277" s="46" t="s">
        <v>379</v>
      </c>
      <c r="BB277" s="46"/>
      <c r="BC277" s="46"/>
      <c r="BD277" s="46"/>
      <c r="BE277" s="46"/>
      <c r="BF277" s="46"/>
      <c r="BG277" s="46" t="s">
        <v>387</v>
      </c>
      <c r="BH277" s="46"/>
      <c r="BI277" s="46"/>
      <c r="BJ277" s="46"/>
      <c r="BK277" s="46"/>
      <c r="BL277" s="46"/>
    </row>
    <row r="278" spans="1:79" ht="15" customHeight="1" x14ac:dyDescent="0.25">
      <c r="A278" s="96"/>
      <c r="B278" s="97"/>
      <c r="C278" s="97"/>
      <c r="D278" s="96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8"/>
      <c r="W278" s="46" t="s">
        <v>5</v>
      </c>
      <c r="X278" s="46"/>
      <c r="Y278" s="46"/>
      <c r="Z278" s="46"/>
      <c r="AA278" s="46"/>
      <c r="AB278" s="46"/>
      <c r="AC278" s="46" t="s">
        <v>4</v>
      </c>
      <c r="AD278" s="46"/>
      <c r="AE278" s="46"/>
      <c r="AF278" s="46"/>
      <c r="AG278" s="46"/>
      <c r="AH278" s="46"/>
      <c r="AI278" s="46" t="s">
        <v>5</v>
      </c>
      <c r="AJ278" s="46"/>
      <c r="AK278" s="46"/>
      <c r="AL278" s="46"/>
      <c r="AM278" s="46"/>
      <c r="AN278" s="46"/>
      <c r="AO278" s="46" t="s">
        <v>4</v>
      </c>
      <c r="AP278" s="46"/>
      <c r="AQ278" s="46"/>
      <c r="AR278" s="46"/>
      <c r="AS278" s="46"/>
      <c r="AT278" s="46"/>
      <c r="AU278" s="99" t="s">
        <v>5</v>
      </c>
      <c r="AV278" s="99"/>
      <c r="AW278" s="99"/>
      <c r="AX278" s="99" t="s">
        <v>4</v>
      </c>
      <c r="AY278" s="99"/>
      <c r="AZ278" s="99"/>
      <c r="BA278" s="99" t="s">
        <v>5</v>
      </c>
      <c r="BB278" s="99"/>
      <c r="BC278" s="99"/>
      <c r="BD278" s="99" t="s">
        <v>4</v>
      </c>
      <c r="BE278" s="99"/>
      <c r="BF278" s="99"/>
      <c r="BG278" s="99" t="s">
        <v>5</v>
      </c>
      <c r="BH278" s="99"/>
      <c r="BI278" s="99"/>
      <c r="BJ278" s="99" t="s">
        <v>4</v>
      </c>
      <c r="BK278" s="99"/>
      <c r="BL278" s="99"/>
    </row>
    <row r="279" spans="1:79" ht="57" customHeight="1" x14ac:dyDescent="0.25">
      <c r="A279" s="79"/>
      <c r="B279" s="80"/>
      <c r="C279" s="80"/>
      <c r="D279" s="79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1"/>
      <c r="W279" s="46" t="s">
        <v>13</v>
      </c>
      <c r="X279" s="46"/>
      <c r="Y279" s="46"/>
      <c r="Z279" s="46" t="s">
        <v>12</v>
      </c>
      <c r="AA279" s="46"/>
      <c r="AB279" s="46"/>
      <c r="AC279" s="46" t="s">
        <v>13</v>
      </c>
      <c r="AD279" s="46"/>
      <c r="AE279" s="46"/>
      <c r="AF279" s="46" t="s">
        <v>12</v>
      </c>
      <c r="AG279" s="46"/>
      <c r="AH279" s="46"/>
      <c r="AI279" s="46" t="s">
        <v>13</v>
      </c>
      <c r="AJ279" s="46"/>
      <c r="AK279" s="46"/>
      <c r="AL279" s="46" t="s">
        <v>12</v>
      </c>
      <c r="AM279" s="46"/>
      <c r="AN279" s="46"/>
      <c r="AO279" s="46" t="s">
        <v>13</v>
      </c>
      <c r="AP279" s="46"/>
      <c r="AQ279" s="46"/>
      <c r="AR279" s="46" t="s">
        <v>12</v>
      </c>
      <c r="AS279" s="46"/>
      <c r="AT279" s="46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</row>
    <row r="280" spans="1:79" ht="15" customHeight="1" x14ac:dyDescent="0.25">
      <c r="A280" s="61">
        <v>1</v>
      </c>
      <c r="B280" s="62"/>
      <c r="C280" s="62"/>
      <c r="D280" s="61">
        <v>2</v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3"/>
      <c r="W280" s="46">
        <v>3</v>
      </c>
      <c r="X280" s="46"/>
      <c r="Y280" s="46"/>
      <c r="Z280" s="46">
        <v>4</v>
      </c>
      <c r="AA280" s="46"/>
      <c r="AB280" s="46"/>
      <c r="AC280" s="46">
        <v>5</v>
      </c>
      <c r="AD280" s="46"/>
      <c r="AE280" s="46"/>
      <c r="AF280" s="46">
        <v>6</v>
      </c>
      <c r="AG280" s="46"/>
      <c r="AH280" s="46"/>
      <c r="AI280" s="46">
        <v>7</v>
      </c>
      <c r="AJ280" s="46"/>
      <c r="AK280" s="46"/>
      <c r="AL280" s="46">
        <v>8</v>
      </c>
      <c r="AM280" s="46"/>
      <c r="AN280" s="46"/>
      <c r="AO280" s="46">
        <v>9</v>
      </c>
      <c r="AP280" s="46"/>
      <c r="AQ280" s="46"/>
      <c r="AR280" s="46">
        <v>10</v>
      </c>
      <c r="AS280" s="46"/>
      <c r="AT280" s="46"/>
      <c r="AU280" s="46">
        <v>11</v>
      </c>
      <c r="AV280" s="46"/>
      <c r="AW280" s="46"/>
      <c r="AX280" s="46">
        <v>12</v>
      </c>
      <c r="AY280" s="46"/>
      <c r="AZ280" s="46"/>
      <c r="BA280" s="46">
        <v>13</v>
      </c>
      <c r="BB280" s="46"/>
      <c r="BC280" s="46"/>
      <c r="BD280" s="46">
        <v>14</v>
      </c>
      <c r="BE280" s="46"/>
      <c r="BF280" s="46"/>
      <c r="BG280" s="46">
        <v>15</v>
      </c>
      <c r="BH280" s="46"/>
      <c r="BI280" s="46"/>
      <c r="BJ280" s="46">
        <v>16</v>
      </c>
      <c r="BK280" s="46"/>
      <c r="BL280" s="46"/>
    </row>
    <row r="281" spans="1:79" s="2" customFormat="1" ht="12.75" hidden="1" customHeight="1" x14ac:dyDescent="0.25">
      <c r="A281" s="64" t="s">
        <v>90</v>
      </c>
      <c r="B281" s="65"/>
      <c r="C281" s="65"/>
      <c r="D281" s="64" t="s">
        <v>78</v>
      </c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6"/>
      <c r="W281" s="44" t="s">
        <v>93</v>
      </c>
      <c r="X281" s="44"/>
      <c r="Y281" s="44"/>
      <c r="Z281" s="44" t="s">
        <v>94</v>
      </c>
      <c r="AA281" s="44"/>
      <c r="AB281" s="44"/>
      <c r="AC281" s="49" t="s">
        <v>95</v>
      </c>
      <c r="AD281" s="49"/>
      <c r="AE281" s="49"/>
      <c r="AF281" s="49" t="s">
        <v>96</v>
      </c>
      <c r="AG281" s="49"/>
      <c r="AH281" s="49"/>
      <c r="AI281" s="44" t="s">
        <v>97</v>
      </c>
      <c r="AJ281" s="44"/>
      <c r="AK281" s="44"/>
      <c r="AL281" s="44" t="s">
        <v>98</v>
      </c>
      <c r="AM281" s="44"/>
      <c r="AN281" s="44"/>
      <c r="AO281" s="49" t="s">
        <v>127</v>
      </c>
      <c r="AP281" s="49"/>
      <c r="AQ281" s="49"/>
      <c r="AR281" s="49" t="s">
        <v>99</v>
      </c>
      <c r="AS281" s="49"/>
      <c r="AT281" s="49"/>
      <c r="AU281" s="44" t="s">
        <v>133</v>
      </c>
      <c r="AV281" s="44"/>
      <c r="AW281" s="44"/>
      <c r="AX281" s="49" t="s">
        <v>134</v>
      </c>
      <c r="AY281" s="49"/>
      <c r="AZ281" s="49"/>
      <c r="BA281" s="44" t="s">
        <v>135</v>
      </c>
      <c r="BB281" s="44"/>
      <c r="BC281" s="44"/>
      <c r="BD281" s="49" t="s">
        <v>136</v>
      </c>
      <c r="BE281" s="49"/>
      <c r="BF281" s="49"/>
      <c r="BG281" s="44" t="s">
        <v>137</v>
      </c>
      <c r="BH281" s="44"/>
      <c r="BI281" s="44"/>
      <c r="BJ281" s="49" t="s">
        <v>138</v>
      </c>
      <c r="BK281" s="49"/>
      <c r="BL281" s="49"/>
      <c r="CA281" s="2" t="s">
        <v>126</v>
      </c>
    </row>
    <row r="282" spans="1:79" s="9" customFormat="1" ht="13.2" customHeight="1" x14ac:dyDescent="0.25">
      <c r="A282" s="125">
        <v>1</v>
      </c>
      <c r="B282" s="126"/>
      <c r="C282" s="126"/>
      <c r="D282" s="137" t="s">
        <v>353</v>
      </c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9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CA282" s="9" t="s">
        <v>51</v>
      </c>
    </row>
    <row r="283" spans="1:79" s="136" customFormat="1" ht="26.4" customHeight="1" x14ac:dyDescent="0.25">
      <c r="A283" s="156">
        <v>2</v>
      </c>
      <c r="B283" s="157"/>
      <c r="C283" s="157"/>
      <c r="D283" s="130" t="s">
        <v>354</v>
      </c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2"/>
      <c r="W283" s="175" t="s">
        <v>306</v>
      </c>
      <c r="X283" s="175"/>
      <c r="Y283" s="175"/>
      <c r="Z283" s="175" t="s">
        <v>306</v>
      </c>
      <c r="AA283" s="175"/>
      <c r="AB283" s="175"/>
      <c r="AC283" s="175"/>
      <c r="AD283" s="175"/>
      <c r="AE283" s="175"/>
      <c r="AF283" s="175"/>
      <c r="AG283" s="175"/>
      <c r="AH283" s="175"/>
      <c r="AI283" s="175" t="s">
        <v>306</v>
      </c>
      <c r="AJ283" s="175"/>
      <c r="AK283" s="175"/>
      <c r="AL283" s="175" t="s">
        <v>306</v>
      </c>
      <c r="AM283" s="175"/>
      <c r="AN283" s="175"/>
      <c r="AO283" s="175"/>
      <c r="AP283" s="175"/>
      <c r="AQ283" s="175"/>
      <c r="AR283" s="175"/>
      <c r="AS283" s="175"/>
      <c r="AT283" s="175"/>
      <c r="AU283" s="175" t="s">
        <v>306</v>
      </c>
      <c r="AV283" s="175"/>
      <c r="AW283" s="175"/>
      <c r="AX283" s="175"/>
      <c r="AY283" s="175"/>
      <c r="AZ283" s="175"/>
      <c r="BA283" s="175" t="s">
        <v>306</v>
      </c>
      <c r="BB283" s="175"/>
      <c r="BC283" s="175"/>
      <c r="BD283" s="175"/>
      <c r="BE283" s="175"/>
      <c r="BF283" s="175"/>
      <c r="BG283" s="175" t="s">
        <v>306</v>
      </c>
      <c r="BH283" s="175"/>
      <c r="BI283" s="175"/>
      <c r="BJ283" s="175"/>
      <c r="BK283" s="175"/>
      <c r="BL283" s="175"/>
    </row>
    <row r="286" spans="1:79" ht="14.25" customHeight="1" x14ac:dyDescent="0.25">
      <c r="A286" s="48" t="s">
        <v>185</v>
      </c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</row>
    <row r="287" spans="1:79" ht="14.25" customHeight="1" x14ac:dyDescent="0.25">
      <c r="A287" s="48" t="s">
        <v>375</v>
      </c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</row>
    <row r="288" spans="1:79" ht="15" customHeight="1" x14ac:dyDescent="0.25">
      <c r="A288" s="52" t="s">
        <v>296</v>
      </c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</row>
    <row r="289" spans="1:79" ht="15" customHeight="1" x14ac:dyDescent="0.25">
      <c r="A289" s="46" t="s">
        <v>7</v>
      </c>
      <c r="B289" s="46"/>
      <c r="C289" s="46"/>
      <c r="D289" s="46"/>
      <c r="E289" s="46"/>
      <c r="F289" s="46"/>
      <c r="G289" s="46" t="s">
        <v>157</v>
      </c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 t="s">
        <v>14</v>
      </c>
      <c r="U289" s="46"/>
      <c r="V289" s="46"/>
      <c r="W289" s="46"/>
      <c r="X289" s="46"/>
      <c r="Y289" s="46"/>
      <c r="Z289" s="46"/>
      <c r="AA289" s="61" t="s">
        <v>297</v>
      </c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3"/>
      <c r="AP289" s="61" t="s">
        <v>298</v>
      </c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3"/>
      <c r="BE289" s="61" t="s">
        <v>299</v>
      </c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3"/>
    </row>
    <row r="290" spans="1:79" ht="32.1" customHeight="1" x14ac:dyDescent="0.2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 t="s">
        <v>5</v>
      </c>
      <c r="AB290" s="46"/>
      <c r="AC290" s="46"/>
      <c r="AD290" s="46"/>
      <c r="AE290" s="46"/>
      <c r="AF290" s="46" t="s">
        <v>4</v>
      </c>
      <c r="AG290" s="46"/>
      <c r="AH290" s="46"/>
      <c r="AI290" s="46"/>
      <c r="AJ290" s="46"/>
      <c r="AK290" s="46" t="s">
        <v>111</v>
      </c>
      <c r="AL290" s="46"/>
      <c r="AM290" s="46"/>
      <c r="AN290" s="46"/>
      <c r="AO290" s="46"/>
      <c r="AP290" s="46" t="s">
        <v>5</v>
      </c>
      <c r="AQ290" s="46"/>
      <c r="AR290" s="46"/>
      <c r="AS290" s="46"/>
      <c r="AT290" s="46"/>
      <c r="AU290" s="46" t="s">
        <v>4</v>
      </c>
      <c r="AV290" s="46"/>
      <c r="AW290" s="46"/>
      <c r="AX290" s="46"/>
      <c r="AY290" s="46"/>
      <c r="AZ290" s="46" t="s">
        <v>118</v>
      </c>
      <c r="BA290" s="46"/>
      <c r="BB290" s="46"/>
      <c r="BC290" s="46"/>
      <c r="BD290" s="46"/>
      <c r="BE290" s="46" t="s">
        <v>5</v>
      </c>
      <c r="BF290" s="46"/>
      <c r="BG290" s="46"/>
      <c r="BH290" s="46"/>
      <c r="BI290" s="46"/>
      <c r="BJ290" s="46" t="s">
        <v>4</v>
      </c>
      <c r="BK290" s="46"/>
      <c r="BL290" s="46"/>
      <c r="BM290" s="46"/>
      <c r="BN290" s="46"/>
      <c r="BO290" s="46" t="s">
        <v>158</v>
      </c>
      <c r="BP290" s="46"/>
      <c r="BQ290" s="46"/>
      <c r="BR290" s="46"/>
      <c r="BS290" s="46"/>
    </row>
    <row r="291" spans="1:79" ht="15" customHeight="1" x14ac:dyDescent="0.25">
      <c r="A291" s="46">
        <v>1</v>
      </c>
      <c r="B291" s="46"/>
      <c r="C291" s="46"/>
      <c r="D291" s="46"/>
      <c r="E291" s="46"/>
      <c r="F291" s="46"/>
      <c r="G291" s="46">
        <v>2</v>
      </c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>
        <v>3</v>
      </c>
      <c r="U291" s="46"/>
      <c r="V291" s="46"/>
      <c r="W291" s="46"/>
      <c r="X291" s="46"/>
      <c r="Y291" s="46"/>
      <c r="Z291" s="46"/>
      <c r="AA291" s="46">
        <v>4</v>
      </c>
      <c r="AB291" s="46"/>
      <c r="AC291" s="46"/>
      <c r="AD291" s="46"/>
      <c r="AE291" s="46"/>
      <c r="AF291" s="46">
        <v>5</v>
      </c>
      <c r="AG291" s="46"/>
      <c r="AH291" s="46"/>
      <c r="AI291" s="46"/>
      <c r="AJ291" s="46"/>
      <c r="AK291" s="46">
        <v>6</v>
      </c>
      <c r="AL291" s="46"/>
      <c r="AM291" s="46"/>
      <c r="AN291" s="46"/>
      <c r="AO291" s="46"/>
      <c r="AP291" s="46">
        <v>7</v>
      </c>
      <c r="AQ291" s="46"/>
      <c r="AR291" s="46"/>
      <c r="AS291" s="46"/>
      <c r="AT291" s="46"/>
      <c r="AU291" s="46">
        <v>8</v>
      </c>
      <c r="AV291" s="46"/>
      <c r="AW291" s="46"/>
      <c r="AX291" s="46"/>
      <c r="AY291" s="46"/>
      <c r="AZ291" s="46">
        <v>9</v>
      </c>
      <c r="BA291" s="46"/>
      <c r="BB291" s="46"/>
      <c r="BC291" s="46"/>
      <c r="BD291" s="46"/>
      <c r="BE291" s="46">
        <v>10</v>
      </c>
      <c r="BF291" s="46"/>
      <c r="BG291" s="46"/>
      <c r="BH291" s="46"/>
      <c r="BI291" s="46"/>
      <c r="BJ291" s="46">
        <v>11</v>
      </c>
      <c r="BK291" s="46"/>
      <c r="BL291" s="46"/>
      <c r="BM291" s="46"/>
      <c r="BN291" s="46"/>
      <c r="BO291" s="46">
        <v>12</v>
      </c>
      <c r="BP291" s="46"/>
      <c r="BQ291" s="46"/>
      <c r="BR291" s="46"/>
      <c r="BS291" s="46"/>
    </row>
    <row r="292" spans="1:79" s="2" customFormat="1" ht="15" hidden="1" customHeight="1" x14ac:dyDescent="0.25">
      <c r="A292" s="44" t="s">
        <v>90</v>
      </c>
      <c r="B292" s="44"/>
      <c r="C292" s="44"/>
      <c r="D292" s="44"/>
      <c r="E292" s="44"/>
      <c r="F292" s="44"/>
      <c r="G292" s="92" t="s">
        <v>78</v>
      </c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 t="s">
        <v>100</v>
      </c>
      <c r="U292" s="92"/>
      <c r="V292" s="92"/>
      <c r="W292" s="92"/>
      <c r="X292" s="92"/>
      <c r="Y292" s="92"/>
      <c r="Z292" s="92"/>
      <c r="AA292" s="49" t="s">
        <v>86</v>
      </c>
      <c r="AB292" s="49"/>
      <c r="AC292" s="49"/>
      <c r="AD292" s="49"/>
      <c r="AE292" s="49"/>
      <c r="AF292" s="49" t="s">
        <v>87</v>
      </c>
      <c r="AG292" s="49"/>
      <c r="AH292" s="49"/>
      <c r="AI292" s="49"/>
      <c r="AJ292" s="49"/>
      <c r="AK292" s="75" t="s">
        <v>153</v>
      </c>
      <c r="AL292" s="75"/>
      <c r="AM292" s="75"/>
      <c r="AN292" s="75"/>
      <c r="AO292" s="75"/>
      <c r="AP292" s="49" t="s">
        <v>88</v>
      </c>
      <c r="AQ292" s="49"/>
      <c r="AR292" s="49"/>
      <c r="AS292" s="49"/>
      <c r="AT292" s="49"/>
      <c r="AU292" s="49" t="s">
        <v>89</v>
      </c>
      <c r="AV292" s="49"/>
      <c r="AW292" s="49"/>
      <c r="AX292" s="49"/>
      <c r="AY292" s="49"/>
      <c r="AZ292" s="75" t="s">
        <v>153</v>
      </c>
      <c r="BA292" s="75"/>
      <c r="BB292" s="75"/>
      <c r="BC292" s="75"/>
      <c r="BD292" s="75"/>
      <c r="BE292" s="49" t="s">
        <v>79</v>
      </c>
      <c r="BF292" s="49"/>
      <c r="BG292" s="49"/>
      <c r="BH292" s="49"/>
      <c r="BI292" s="49"/>
      <c r="BJ292" s="49" t="s">
        <v>80</v>
      </c>
      <c r="BK292" s="49"/>
      <c r="BL292" s="49"/>
      <c r="BM292" s="49"/>
      <c r="BN292" s="49"/>
      <c r="BO292" s="75" t="s">
        <v>153</v>
      </c>
      <c r="BP292" s="75"/>
      <c r="BQ292" s="75"/>
      <c r="BR292" s="75"/>
      <c r="BS292" s="75"/>
      <c r="CA292" s="2" t="s">
        <v>52</v>
      </c>
    </row>
    <row r="293" spans="1:79" s="136" customFormat="1" ht="66" customHeight="1" x14ac:dyDescent="0.25">
      <c r="A293" s="170">
        <v>1</v>
      </c>
      <c r="B293" s="170"/>
      <c r="C293" s="170"/>
      <c r="D293" s="170"/>
      <c r="E293" s="170"/>
      <c r="F293" s="170"/>
      <c r="G293" s="130" t="s">
        <v>533</v>
      </c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2"/>
      <c r="T293" s="186" t="s">
        <v>534</v>
      </c>
      <c r="U293" s="131"/>
      <c r="V293" s="131"/>
      <c r="W293" s="131"/>
      <c r="X293" s="131"/>
      <c r="Y293" s="131"/>
      <c r="Z293" s="132"/>
      <c r="AA293" s="176">
        <v>10637376</v>
      </c>
      <c r="AB293" s="176"/>
      <c r="AC293" s="176"/>
      <c r="AD293" s="176"/>
      <c r="AE293" s="176"/>
      <c r="AF293" s="176">
        <v>0</v>
      </c>
      <c r="AG293" s="176"/>
      <c r="AH293" s="176"/>
      <c r="AI293" s="176"/>
      <c r="AJ293" s="176"/>
      <c r="AK293" s="176">
        <f>IF(ISNUMBER(AA293),AA293,0)+IF(ISNUMBER(AF293),AF293,0)</f>
        <v>10637376</v>
      </c>
      <c r="AL293" s="176"/>
      <c r="AM293" s="176"/>
      <c r="AN293" s="176"/>
      <c r="AO293" s="176"/>
      <c r="AP293" s="176">
        <v>21647437</v>
      </c>
      <c r="AQ293" s="176"/>
      <c r="AR293" s="176"/>
      <c r="AS293" s="176"/>
      <c r="AT293" s="176"/>
      <c r="AU293" s="176">
        <v>0</v>
      </c>
      <c r="AV293" s="176"/>
      <c r="AW293" s="176"/>
      <c r="AX293" s="176"/>
      <c r="AY293" s="176"/>
      <c r="AZ293" s="176">
        <f>IF(ISNUMBER(AP293),AP293,0)+IF(ISNUMBER(AU293),AU293,0)</f>
        <v>21647437</v>
      </c>
      <c r="BA293" s="176"/>
      <c r="BB293" s="176"/>
      <c r="BC293" s="176"/>
      <c r="BD293" s="176"/>
      <c r="BE293" s="176">
        <v>12000000</v>
      </c>
      <c r="BF293" s="176"/>
      <c r="BG293" s="176"/>
      <c r="BH293" s="176"/>
      <c r="BI293" s="176"/>
      <c r="BJ293" s="176">
        <v>0</v>
      </c>
      <c r="BK293" s="176"/>
      <c r="BL293" s="176"/>
      <c r="BM293" s="176"/>
      <c r="BN293" s="176"/>
      <c r="BO293" s="176">
        <f>IF(ISNUMBER(BE293),BE293,0)+IF(ISNUMBER(BJ293),BJ293,0)</f>
        <v>12000000</v>
      </c>
      <c r="BP293" s="176"/>
      <c r="BQ293" s="176"/>
      <c r="BR293" s="176"/>
      <c r="BS293" s="176"/>
      <c r="CA293" s="136" t="s">
        <v>53</v>
      </c>
    </row>
    <row r="294" spans="1:79" s="9" customFormat="1" ht="12.75" customHeight="1" x14ac:dyDescent="0.25">
      <c r="A294" s="124"/>
      <c r="B294" s="124"/>
      <c r="C294" s="124"/>
      <c r="D294" s="124"/>
      <c r="E294" s="124"/>
      <c r="F294" s="124"/>
      <c r="G294" s="137" t="s">
        <v>179</v>
      </c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9"/>
      <c r="T294" s="187"/>
      <c r="U294" s="138"/>
      <c r="V294" s="138"/>
      <c r="W294" s="138"/>
      <c r="X294" s="138"/>
      <c r="Y294" s="138"/>
      <c r="Z294" s="139"/>
      <c r="AA294" s="177">
        <v>10637376</v>
      </c>
      <c r="AB294" s="177"/>
      <c r="AC294" s="177"/>
      <c r="AD294" s="177"/>
      <c r="AE294" s="177"/>
      <c r="AF294" s="177">
        <v>0</v>
      </c>
      <c r="AG294" s="177"/>
      <c r="AH294" s="177"/>
      <c r="AI294" s="177"/>
      <c r="AJ294" s="177"/>
      <c r="AK294" s="177">
        <f>IF(ISNUMBER(AA294),AA294,0)+IF(ISNUMBER(AF294),AF294,0)</f>
        <v>10637376</v>
      </c>
      <c r="AL294" s="177"/>
      <c r="AM294" s="177"/>
      <c r="AN294" s="177"/>
      <c r="AO294" s="177"/>
      <c r="AP294" s="177">
        <v>21647437</v>
      </c>
      <c r="AQ294" s="177"/>
      <c r="AR294" s="177"/>
      <c r="AS294" s="177"/>
      <c r="AT294" s="177"/>
      <c r="AU294" s="177">
        <v>0</v>
      </c>
      <c r="AV294" s="177"/>
      <c r="AW294" s="177"/>
      <c r="AX294" s="177"/>
      <c r="AY294" s="177"/>
      <c r="AZ294" s="177">
        <f>IF(ISNUMBER(AP294),AP294,0)+IF(ISNUMBER(AU294),AU294,0)</f>
        <v>21647437</v>
      </c>
      <c r="BA294" s="177"/>
      <c r="BB294" s="177"/>
      <c r="BC294" s="177"/>
      <c r="BD294" s="177"/>
      <c r="BE294" s="177">
        <v>12000000</v>
      </c>
      <c r="BF294" s="177"/>
      <c r="BG294" s="177"/>
      <c r="BH294" s="177"/>
      <c r="BI294" s="177"/>
      <c r="BJ294" s="177">
        <v>0</v>
      </c>
      <c r="BK294" s="177"/>
      <c r="BL294" s="177"/>
      <c r="BM294" s="177"/>
      <c r="BN294" s="177"/>
      <c r="BO294" s="177">
        <f>IF(ISNUMBER(BE294),BE294,0)+IF(ISNUMBER(BJ294),BJ294,0)</f>
        <v>12000000</v>
      </c>
      <c r="BP294" s="177"/>
      <c r="BQ294" s="177"/>
      <c r="BR294" s="177"/>
      <c r="BS294" s="177"/>
    </row>
    <row r="296" spans="1:79" ht="13.5" customHeight="1" x14ac:dyDescent="0.25">
      <c r="A296" s="48" t="s">
        <v>388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</row>
    <row r="297" spans="1:79" ht="15" customHeight="1" x14ac:dyDescent="0.25">
      <c r="A297" s="69" t="s">
        <v>296</v>
      </c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</row>
    <row r="298" spans="1:79" ht="15" customHeight="1" x14ac:dyDescent="0.25">
      <c r="A298" s="46" t="s">
        <v>7</v>
      </c>
      <c r="B298" s="46"/>
      <c r="C298" s="46"/>
      <c r="D298" s="46"/>
      <c r="E298" s="46"/>
      <c r="F298" s="46"/>
      <c r="G298" s="46" t="s">
        <v>157</v>
      </c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 t="s">
        <v>14</v>
      </c>
      <c r="U298" s="46"/>
      <c r="V298" s="46"/>
      <c r="W298" s="46"/>
      <c r="X298" s="46"/>
      <c r="Y298" s="46"/>
      <c r="Z298" s="46"/>
      <c r="AA298" s="61" t="s">
        <v>300</v>
      </c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3"/>
      <c r="AP298" s="61" t="s">
        <v>302</v>
      </c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3"/>
    </row>
    <row r="299" spans="1:79" ht="32.1" customHeight="1" x14ac:dyDescent="0.2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 t="s">
        <v>5</v>
      </c>
      <c r="AB299" s="46"/>
      <c r="AC299" s="46"/>
      <c r="AD299" s="46"/>
      <c r="AE299" s="46"/>
      <c r="AF299" s="46" t="s">
        <v>4</v>
      </c>
      <c r="AG299" s="46"/>
      <c r="AH299" s="46"/>
      <c r="AI299" s="46"/>
      <c r="AJ299" s="46"/>
      <c r="AK299" s="46" t="s">
        <v>111</v>
      </c>
      <c r="AL299" s="46"/>
      <c r="AM299" s="46"/>
      <c r="AN299" s="46"/>
      <c r="AO299" s="46"/>
      <c r="AP299" s="46" t="s">
        <v>5</v>
      </c>
      <c r="AQ299" s="46"/>
      <c r="AR299" s="46"/>
      <c r="AS299" s="46"/>
      <c r="AT299" s="46"/>
      <c r="AU299" s="46" t="s">
        <v>4</v>
      </c>
      <c r="AV299" s="46"/>
      <c r="AW299" s="46"/>
      <c r="AX299" s="46"/>
      <c r="AY299" s="46"/>
      <c r="AZ299" s="46" t="s">
        <v>118</v>
      </c>
      <c r="BA299" s="46"/>
      <c r="BB299" s="46"/>
      <c r="BC299" s="46"/>
      <c r="BD299" s="46"/>
    </row>
    <row r="300" spans="1:79" ht="15" customHeight="1" x14ac:dyDescent="0.25">
      <c r="A300" s="46">
        <v>1</v>
      </c>
      <c r="B300" s="46"/>
      <c r="C300" s="46"/>
      <c r="D300" s="46"/>
      <c r="E300" s="46"/>
      <c r="F300" s="46"/>
      <c r="G300" s="46">
        <v>2</v>
      </c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>
        <v>3</v>
      </c>
      <c r="U300" s="46"/>
      <c r="V300" s="46"/>
      <c r="W300" s="46"/>
      <c r="X300" s="46"/>
      <c r="Y300" s="46"/>
      <c r="Z300" s="46"/>
      <c r="AA300" s="46">
        <v>4</v>
      </c>
      <c r="AB300" s="46"/>
      <c r="AC300" s="46"/>
      <c r="AD300" s="46"/>
      <c r="AE300" s="46"/>
      <c r="AF300" s="46">
        <v>5</v>
      </c>
      <c r="AG300" s="46"/>
      <c r="AH300" s="46"/>
      <c r="AI300" s="46"/>
      <c r="AJ300" s="46"/>
      <c r="AK300" s="46">
        <v>6</v>
      </c>
      <c r="AL300" s="46"/>
      <c r="AM300" s="46"/>
      <c r="AN300" s="46"/>
      <c r="AO300" s="46"/>
      <c r="AP300" s="46">
        <v>7</v>
      </c>
      <c r="AQ300" s="46"/>
      <c r="AR300" s="46"/>
      <c r="AS300" s="46"/>
      <c r="AT300" s="46"/>
      <c r="AU300" s="46">
        <v>8</v>
      </c>
      <c r="AV300" s="46"/>
      <c r="AW300" s="46"/>
      <c r="AX300" s="46"/>
      <c r="AY300" s="46"/>
      <c r="AZ300" s="46">
        <v>9</v>
      </c>
      <c r="BA300" s="46"/>
      <c r="BB300" s="46"/>
      <c r="BC300" s="46"/>
      <c r="BD300" s="46"/>
    </row>
    <row r="301" spans="1:79" s="2" customFormat="1" ht="12" hidden="1" customHeight="1" x14ac:dyDescent="0.25">
      <c r="A301" s="44" t="s">
        <v>90</v>
      </c>
      <c r="B301" s="44"/>
      <c r="C301" s="44"/>
      <c r="D301" s="44"/>
      <c r="E301" s="44"/>
      <c r="F301" s="44"/>
      <c r="G301" s="92" t="s">
        <v>78</v>
      </c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 t="s">
        <v>100</v>
      </c>
      <c r="U301" s="92"/>
      <c r="V301" s="92"/>
      <c r="W301" s="92"/>
      <c r="X301" s="92"/>
      <c r="Y301" s="92"/>
      <c r="Z301" s="92"/>
      <c r="AA301" s="49" t="s">
        <v>81</v>
      </c>
      <c r="AB301" s="49"/>
      <c r="AC301" s="49"/>
      <c r="AD301" s="49"/>
      <c r="AE301" s="49"/>
      <c r="AF301" s="49" t="s">
        <v>82</v>
      </c>
      <c r="AG301" s="49"/>
      <c r="AH301" s="49"/>
      <c r="AI301" s="49"/>
      <c r="AJ301" s="49"/>
      <c r="AK301" s="75" t="s">
        <v>153</v>
      </c>
      <c r="AL301" s="75"/>
      <c r="AM301" s="75"/>
      <c r="AN301" s="75"/>
      <c r="AO301" s="75"/>
      <c r="AP301" s="49" t="s">
        <v>83</v>
      </c>
      <c r="AQ301" s="49"/>
      <c r="AR301" s="49"/>
      <c r="AS301" s="49"/>
      <c r="AT301" s="49"/>
      <c r="AU301" s="49" t="s">
        <v>84</v>
      </c>
      <c r="AV301" s="49"/>
      <c r="AW301" s="49"/>
      <c r="AX301" s="49"/>
      <c r="AY301" s="49"/>
      <c r="AZ301" s="75" t="s">
        <v>153</v>
      </c>
      <c r="BA301" s="75"/>
      <c r="BB301" s="75"/>
      <c r="BC301" s="75"/>
      <c r="BD301" s="75"/>
      <c r="CA301" s="2" t="s">
        <v>54</v>
      </c>
    </row>
    <row r="302" spans="1:79" s="136" customFormat="1" ht="66" customHeight="1" x14ac:dyDescent="0.25">
      <c r="A302" s="170">
        <v>1</v>
      </c>
      <c r="B302" s="170"/>
      <c r="C302" s="170"/>
      <c r="D302" s="170"/>
      <c r="E302" s="170"/>
      <c r="F302" s="170"/>
      <c r="G302" s="130" t="s">
        <v>533</v>
      </c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2"/>
      <c r="T302" s="186" t="s">
        <v>534</v>
      </c>
      <c r="U302" s="131"/>
      <c r="V302" s="131"/>
      <c r="W302" s="131"/>
      <c r="X302" s="131"/>
      <c r="Y302" s="131"/>
      <c r="Z302" s="132"/>
      <c r="AA302" s="176">
        <v>12960000</v>
      </c>
      <c r="AB302" s="176"/>
      <c r="AC302" s="176"/>
      <c r="AD302" s="176"/>
      <c r="AE302" s="176"/>
      <c r="AF302" s="176">
        <v>0</v>
      </c>
      <c r="AG302" s="176"/>
      <c r="AH302" s="176"/>
      <c r="AI302" s="176"/>
      <c r="AJ302" s="176"/>
      <c r="AK302" s="176">
        <f>IF(ISNUMBER(AA302),AA302,0)+IF(ISNUMBER(AF302),AF302,0)</f>
        <v>12960000</v>
      </c>
      <c r="AL302" s="176"/>
      <c r="AM302" s="176"/>
      <c r="AN302" s="176"/>
      <c r="AO302" s="176"/>
      <c r="AP302" s="176">
        <v>13737600</v>
      </c>
      <c r="AQ302" s="176"/>
      <c r="AR302" s="176"/>
      <c r="AS302" s="176"/>
      <c r="AT302" s="176"/>
      <c r="AU302" s="176">
        <v>0</v>
      </c>
      <c r="AV302" s="176"/>
      <c r="AW302" s="176"/>
      <c r="AX302" s="176"/>
      <c r="AY302" s="176"/>
      <c r="AZ302" s="176">
        <f>IF(ISNUMBER(AP302),AP302,0)+IF(ISNUMBER(AU302),AU302,0)</f>
        <v>13737600</v>
      </c>
      <c r="BA302" s="176"/>
      <c r="BB302" s="176"/>
      <c r="BC302" s="176"/>
      <c r="BD302" s="176"/>
      <c r="CA302" s="136" t="s">
        <v>55</v>
      </c>
    </row>
    <row r="303" spans="1:79" s="9" customFormat="1" x14ac:dyDescent="0.25">
      <c r="A303" s="124"/>
      <c r="B303" s="124"/>
      <c r="C303" s="124"/>
      <c r="D303" s="124"/>
      <c r="E303" s="124"/>
      <c r="F303" s="124"/>
      <c r="G303" s="137" t="s">
        <v>179</v>
      </c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9"/>
      <c r="T303" s="187"/>
      <c r="U303" s="138"/>
      <c r="V303" s="138"/>
      <c r="W303" s="138"/>
      <c r="X303" s="138"/>
      <c r="Y303" s="138"/>
      <c r="Z303" s="139"/>
      <c r="AA303" s="177">
        <v>12960000</v>
      </c>
      <c r="AB303" s="177"/>
      <c r="AC303" s="177"/>
      <c r="AD303" s="177"/>
      <c r="AE303" s="177"/>
      <c r="AF303" s="177">
        <v>0</v>
      </c>
      <c r="AG303" s="177"/>
      <c r="AH303" s="177"/>
      <c r="AI303" s="177"/>
      <c r="AJ303" s="177"/>
      <c r="AK303" s="177">
        <f>IF(ISNUMBER(AA303),AA303,0)+IF(ISNUMBER(AF303),AF303,0)</f>
        <v>12960000</v>
      </c>
      <c r="AL303" s="177"/>
      <c r="AM303" s="177"/>
      <c r="AN303" s="177"/>
      <c r="AO303" s="177"/>
      <c r="AP303" s="177">
        <v>13737600</v>
      </c>
      <c r="AQ303" s="177"/>
      <c r="AR303" s="177"/>
      <c r="AS303" s="177"/>
      <c r="AT303" s="177"/>
      <c r="AU303" s="177">
        <v>0</v>
      </c>
      <c r="AV303" s="177"/>
      <c r="AW303" s="177"/>
      <c r="AX303" s="177"/>
      <c r="AY303" s="177"/>
      <c r="AZ303" s="177">
        <f>IF(ISNUMBER(AP303),AP303,0)+IF(ISNUMBER(AU303),AU303,0)</f>
        <v>13737600</v>
      </c>
      <c r="BA303" s="177"/>
      <c r="BB303" s="177"/>
      <c r="BC303" s="177"/>
      <c r="BD303" s="177"/>
    </row>
    <row r="306" spans="1:79" ht="14.25" customHeight="1" x14ac:dyDescent="0.25">
      <c r="A306" s="48" t="s">
        <v>389</v>
      </c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</row>
    <row r="307" spans="1:79" ht="15" customHeight="1" x14ac:dyDescent="0.25">
      <c r="A307" s="69" t="s">
        <v>296</v>
      </c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100"/>
      <c r="AB307" s="100"/>
      <c r="AC307" s="100"/>
      <c r="AD307" s="100"/>
      <c r="AE307" s="100"/>
      <c r="AF307" s="100"/>
      <c r="AG307" s="100"/>
      <c r="AH307" s="100"/>
      <c r="AI307" s="100"/>
      <c r="AJ307" s="100"/>
      <c r="AK307" s="100"/>
      <c r="AL307" s="100"/>
      <c r="AM307" s="100"/>
      <c r="AN307" s="100"/>
      <c r="AO307" s="100"/>
      <c r="AP307" s="100"/>
      <c r="AQ307" s="100"/>
      <c r="AR307" s="100"/>
      <c r="AS307" s="100"/>
      <c r="AT307" s="100"/>
      <c r="AU307" s="100"/>
      <c r="AV307" s="100"/>
      <c r="AW307" s="100"/>
      <c r="AX307" s="100"/>
      <c r="AY307" s="100"/>
      <c r="AZ307" s="100"/>
      <c r="BA307" s="100"/>
      <c r="BB307" s="100"/>
      <c r="BC307" s="100"/>
      <c r="BD307" s="100"/>
      <c r="BE307" s="100"/>
      <c r="BF307" s="100"/>
      <c r="BG307" s="100"/>
      <c r="BH307" s="100"/>
      <c r="BI307" s="100"/>
      <c r="BJ307" s="100"/>
      <c r="BK307" s="100"/>
      <c r="BL307" s="100"/>
      <c r="BM307" s="100"/>
    </row>
    <row r="308" spans="1:79" ht="23.1" customHeight="1" x14ac:dyDescent="0.25">
      <c r="A308" s="46" t="s">
        <v>159</v>
      </c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76" t="s">
        <v>160</v>
      </c>
      <c r="O308" s="77"/>
      <c r="P308" s="77"/>
      <c r="Q308" s="77"/>
      <c r="R308" s="77"/>
      <c r="S308" s="77"/>
      <c r="T308" s="77"/>
      <c r="U308" s="78"/>
      <c r="V308" s="76" t="s">
        <v>161</v>
      </c>
      <c r="W308" s="77"/>
      <c r="X308" s="77"/>
      <c r="Y308" s="77"/>
      <c r="Z308" s="78"/>
      <c r="AA308" s="46" t="s">
        <v>297</v>
      </c>
      <c r="AB308" s="46"/>
      <c r="AC308" s="46"/>
      <c r="AD308" s="46"/>
      <c r="AE308" s="46"/>
      <c r="AF308" s="46"/>
      <c r="AG308" s="46"/>
      <c r="AH308" s="46"/>
      <c r="AI308" s="46"/>
      <c r="AJ308" s="46" t="s">
        <v>298</v>
      </c>
      <c r="AK308" s="46"/>
      <c r="AL308" s="46"/>
      <c r="AM308" s="46"/>
      <c r="AN308" s="46"/>
      <c r="AO308" s="46"/>
      <c r="AP308" s="46"/>
      <c r="AQ308" s="46"/>
      <c r="AR308" s="46"/>
      <c r="AS308" s="46" t="s">
        <v>299</v>
      </c>
      <c r="AT308" s="46"/>
      <c r="AU308" s="46"/>
      <c r="AV308" s="46"/>
      <c r="AW308" s="46"/>
      <c r="AX308" s="46"/>
      <c r="AY308" s="46"/>
      <c r="AZ308" s="46"/>
      <c r="BA308" s="46"/>
      <c r="BB308" s="46" t="s">
        <v>300</v>
      </c>
      <c r="BC308" s="46"/>
      <c r="BD308" s="46"/>
      <c r="BE308" s="46"/>
      <c r="BF308" s="46"/>
      <c r="BG308" s="46"/>
      <c r="BH308" s="46"/>
      <c r="BI308" s="46"/>
      <c r="BJ308" s="46"/>
      <c r="BK308" s="46" t="s">
        <v>302</v>
      </c>
      <c r="BL308" s="46"/>
      <c r="BM308" s="46"/>
      <c r="BN308" s="46"/>
      <c r="BO308" s="46"/>
      <c r="BP308" s="46"/>
      <c r="BQ308" s="46"/>
      <c r="BR308" s="46"/>
      <c r="BS308" s="46"/>
    </row>
    <row r="309" spans="1:79" ht="95.25" customHeight="1" x14ac:dyDescent="0.2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79"/>
      <c r="O309" s="80"/>
      <c r="P309" s="80"/>
      <c r="Q309" s="80"/>
      <c r="R309" s="80"/>
      <c r="S309" s="80"/>
      <c r="T309" s="80"/>
      <c r="U309" s="81"/>
      <c r="V309" s="79"/>
      <c r="W309" s="80"/>
      <c r="X309" s="80"/>
      <c r="Y309" s="80"/>
      <c r="Z309" s="81"/>
      <c r="AA309" s="99" t="s">
        <v>164</v>
      </c>
      <c r="AB309" s="99"/>
      <c r="AC309" s="99"/>
      <c r="AD309" s="99"/>
      <c r="AE309" s="99"/>
      <c r="AF309" s="99" t="s">
        <v>165</v>
      </c>
      <c r="AG309" s="99"/>
      <c r="AH309" s="99"/>
      <c r="AI309" s="99"/>
      <c r="AJ309" s="99" t="s">
        <v>164</v>
      </c>
      <c r="AK309" s="99"/>
      <c r="AL309" s="99"/>
      <c r="AM309" s="99"/>
      <c r="AN309" s="99"/>
      <c r="AO309" s="99" t="s">
        <v>165</v>
      </c>
      <c r="AP309" s="99"/>
      <c r="AQ309" s="99"/>
      <c r="AR309" s="99"/>
      <c r="AS309" s="99" t="s">
        <v>164</v>
      </c>
      <c r="AT309" s="99"/>
      <c r="AU309" s="99"/>
      <c r="AV309" s="99"/>
      <c r="AW309" s="99"/>
      <c r="AX309" s="99" t="s">
        <v>165</v>
      </c>
      <c r="AY309" s="99"/>
      <c r="AZ309" s="99"/>
      <c r="BA309" s="99"/>
      <c r="BB309" s="99" t="s">
        <v>164</v>
      </c>
      <c r="BC309" s="99"/>
      <c r="BD309" s="99"/>
      <c r="BE309" s="99"/>
      <c r="BF309" s="99"/>
      <c r="BG309" s="99" t="s">
        <v>165</v>
      </c>
      <c r="BH309" s="99"/>
      <c r="BI309" s="99"/>
      <c r="BJ309" s="99"/>
      <c r="BK309" s="99" t="s">
        <v>164</v>
      </c>
      <c r="BL309" s="99"/>
      <c r="BM309" s="99"/>
      <c r="BN309" s="99"/>
      <c r="BO309" s="99"/>
      <c r="BP309" s="99" t="s">
        <v>165</v>
      </c>
      <c r="BQ309" s="99"/>
      <c r="BR309" s="99"/>
      <c r="BS309" s="99"/>
    </row>
    <row r="310" spans="1:79" ht="15" customHeight="1" x14ac:dyDescent="0.25">
      <c r="A310" s="46">
        <v>1</v>
      </c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61">
        <v>2</v>
      </c>
      <c r="O310" s="62"/>
      <c r="P310" s="62"/>
      <c r="Q310" s="62"/>
      <c r="R310" s="62"/>
      <c r="S310" s="62"/>
      <c r="T310" s="62"/>
      <c r="U310" s="63"/>
      <c r="V310" s="46">
        <v>3</v>
      </c>
      <c r="W310" s="46"/>
      <c r="X310" s="46"/>
      <c r="Y310" s="46"/>
      <c r="Z310" s="46"/>
      <c r="AA310" s="46">
        <v>4</v>
      </c>
      <c r="AB310" s="46"/>
      <c r="AC310" s="46"/>
      <c r="AD310" s="46"/>
      <c r="AE310" s="46"/>
      <c r="AF310" s="46">
        <v>5</v>
      </c>
      <c r="AG310" s="46"/>
      <c r="AH310" s="46"/>
      <c r="AI310" s="46"/>
      <c r="AJ310" s="46">
        <v>6</v>
      </c>
      <c r="AK310" s="46"/>
      <c r="AL310" s="46"/>
      <c r="AM310" s="46"/>
      <c r="AN310" s="46"/>
      <c r="AO310" s="46">
        <v>7</v>
      </c>
      <c r="AP310" s="46"/>
      <c r="AQ310" s="46"/>
      <c r="AR310" s="46"/>
      <c r="AS310" s="46">
        <v>8</v>
      </c>
      <c r="AT310" s="46"/>
      <c r="AU310" s="46"/>
      <c r="AV310" s="46"/>
      <c r="AW310" s="46"/>
      <c r="AX310" s="46">
        <v>9</v>
      </c>
      <c r="AY310" s="46"/>
      <c r="AZ310" s="46"/>
      <c r="BA310" s="46"/>
      <c r="BB310" s="46">
        <v>10</v>
      </c>
      <c r="BC310" s="46"/>
      <c r="BD310" s="46"/>
      <c r="BE310" s="46"/>
      <c r="BF310" s="46"/>
      <c r="BG310" s="46">
        <v>11</v>
      </c>
      <c r="BH310" s="46"/>
      <c r="BI310" s="46"/>
      <c r="BJ310" s="46"/>
      <c r="BK310" s="46">
        <v>12</v>
      </c>
      <c r="BL310" s="46"/>
      <c r="BM310" s="46"/>
      <c r="BN310" s="46"/>
      <c r="BO310" s="46"/>
      <c r="BP310" s="46">
        <v>13</v>
      </c>
      <c r="BQ310" s="46"/>
      <c r="BR310" s="46"/>
      <c r="BS310" s="46"/>
    </row>
    <row r="311" spans="1:79" s="2" customFormat="1" ht="12" hidden="1" customHeight="1" x14ac:dyDescent="0.25">
      <c r="A311" s="92" t="s">
        <v>177</v>
      </c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44" t="s">
        <v>162</v>
      </c>
      <c r="O311" s="44"/>
      <c r="P311" s="44"/>
      <c r="Q311" s="44"/>
      <c r="R311" s="44"/>
      <c r="S311" s="44"/>
      <c r="T311" s="44"/>
      <c r="U311" s="44"/>
      <c r="V311" s="44" t="s">
        <v>163</v>
      </c>
      <c r="W311" s="44"/>
      <c r="X311" s="44"/>
      <c r="Y311" s="44"/>
      <c r="Z311" s="44"/>
      <c r="AA311" s="49" t="s">
        <v>86</v>
      </c>
      <c r="AB311" s="49"/>
      <c r="AC311" s="49"/>
      <c r="AD311" s="49"/>
      <c r="AE311" s="49"/>
      <c r="AF311" s="49" t="s">
        <v>87</v>
      </c>
      <c r="AG311" s="49"/>
      <c r="AH311" s="49"/>
      <c r="AI311" s="49"/>
      <c r="AJ311" s="49" t="s">
        <v>88</v>
      </c>
      <c r="AK311" s="49"/>
      <c r="AL311" s="49"/>
      <c r="AM311" s="49"/>
      <c r="AN311" s="49"/>
      <c r="AO311" s="49" t="s">
        <v>89</v>
      </c>
      <c r="AP311" s="49"/>
      <c r="AQ311" s="49"/>
      <c r="AR311" s="49"/>
      <c r="AS311" s="49" t="s">
        <v>79</v>
      </c>
      <c r="AT311" s="49"/>
      <c r="AU311" s="49"/>
      <c r="AV311" s="49"/>
      <c r="AW311" s="49"/>
      <c r="AX311" s="49" t="s">
        <v>80</v>
      </c>
      <c r="AY311" s="49"/>
      <c r="AZ311" s="49"/>
      <c r="BA311" s="49"/>
      <c r="BB311" s="49" t="s">
        <v>81</v>
      </c>
      <c r="BC311" s="49"/>
      <c r="BD311" s="49"/>
      <c r="BE311" s="49"/>
      <c r="BF311" s="49"/>
      <c r="BG311" s="49" t="s">
        <v>82</v>
      </c>
      <c r="BH311" s="49"/>
      <c r="BI311" s="49"/>
      <c r="BJ311" s="49"/>
      <c r="BK311" s="49" t="s">
        <v>83</v>
      </c>
      <c r="BL311" s="49"/>
      <c r="BM311" s="49"/>
      <c r="BN311" s="49"/>
      <c r="BO311" s="49"/>
      <c r="BP311" s="49" t="s">
        <v>84</v>
      </c>
      <c r="BQ311" s="49"/>
      <c r="BR311" s="49"/>
      <c r="BS311" s="49"/>
      <c r="CA311" s="2" t="s">
        <v>56</v>
      </c>
    </row>
    <row r="312" spans="1:79" s="9" customFormat="1" ht="12.75" customHeight="1" x14ac:dyDescent="0.25">
      <c r="A312" s="178" t="s">
        <v>179</v>
      </c>
      <c r="B312" s="178"/>
      <c r="C312" s="178"/>
      <c r="D312" s="178"/>
      <c r="E312" s="178"/>
      <c r="F312" s="178"/>
      <c r="G312" s="178"/>
      <c r="H312" s="178"/>
      <c r="I312" s="178"/>
      <c r="J312" s="178"/>
      <c r="K312" s="178"/>
      <c r="L312" s="178"/>
      <c r="M312" s="178"/>
      <c r="N312" s="125"/>
      <c r="O312" s="126"/>
      <c r="P312" s="126"/>
      <c r="Q312" s="126"/>
      <c r="R312" s="126"/>
      <c r="S312" s="126"/>
      <c r="T312" s="126"/>
      <c r="U312" s="128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1"/>
      <c r="BQ312" s="182"/>
      <c r="BR312" s="182"/>
      <c r="BS312" s="183"/>
      <c r="CA312" s="9" t="s">
        <v>57</v>
      </c>
    </row>
    <row r="315" spans="1:79" ht="35.25" customHeight="1" x14ac:dyDescent="0.25">
      <c r="A315" s="48" t="s">
        <v>390</v>
      </c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</row>
    <row r="316" spans="1:79" ht="13.8" x14ac:dyDescent="0.2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</row>
    <row r="317" spans="1:79" ht="13.8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9" spans="1:79" ht="28.5" customHeight="1" x14ac:dyDescent="0.25">
      <c r="A319" s="56" t="s">
        <v>376</v>
      </c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</row>
    <row r="320" spans="1:79" ht="14.25" customHeight="1" x14ac:dyDescent="0.25">
      <c r="A320" s="48" t="s">
        <v>361</v>
      </c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</row>
    <row r="321" spans="1:79" ht="15" customHeight="1" x14ac:dyDescent="0.25">
      <c r="A321" s="52" t="s">
        <v>296</v>
      </c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</row>
    <row r="322" spans="1:79" ht="42.9" customHeight="1" x14ac:dyDescent="0.25">
      <c r="A322" s="99" t="s">
        <v>166</v>
      </c>
      <c r="B322" s="99"/>
      <c r="C322" s="99"/>
      <c r="D322" s="99"/>
      <c r="E322" s="99"/>
      <c r="F322" s="99"/>
      <c r="G322" s="46" t="s">
        <v>20</v>
      </c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 t="s">
        <v>16</v>
      </c>
      <c r="U322" s="46"/>
      <c r="V322" s="46"/>
      <c r="W322" s="46"/>
      <c r="X322" s="46"/>
      <c r="Y322" s="46"/>
      <c r="Z322" s="46" t="s">
        <v>15</v>
      </c>
      <c r="AA322" s="46"/>
      <c r="AB322" s="46"/>
      <c r="AC322" s="46"/>
      <c r="AD322" s="46"/>
      <c r="AE322" s="46" t="s">
        <v>167</v>
      </c>
      <c r="AF322" s="46"/>
      <c r="AG322" s="46"/>
      <c r="AH322" s="46"/>
      <c r="AI322" s="46"/>
      <c r="AJ322" s="46"/>
      <c r="AK322" s="46" t="s">
        <v>168</v>
      </c>
      <c r="AL322" s="46"/>
      <c r="AM322" s="46"/>
      <c r="AN322" s="46"/>
      <c r="AO322" s="46"/>
      <c r="AP322" s="46"/>
      <c r="AQ322" s="46" t="s">
        <v>169</v>
      </c>
      <c r="AR322" s="46"/>
      <c r="AS322" s="46"/>
      <c r="AT322" s="46"/>
      <c r="AU322" s="46"/>
      <c r="AV322" s="46"/>
      <c r="AW322" s="46" t="s">
        <v>120</v>
      </c>
      <c r="AX322" s="46"/>
      <c r="AY322" s="46"/>
      <c r="AZ322" s="46"/>
      <c r="BA322" s="46"/>
      <c r="BB322" s="46"/>
      <c r="BC322" s="46"/>
      <c r="BD322" s="46"/>
      <c r="BE322" s="46"/>
      <c r="BF322" s="46"/>
      <c r="BG322" s="46" t="s">
        <v>170</v>
      </c>
      <c r="BH322" s="46"/>
      <c r="BI322" s="46"/>
      <c r="BJ322" s="46"/>
      <c r="BK322" s="46"/>
      <c r="BL322" s="46"/>
    </row>
    <row r="323" spans="1:79" ht="39.9" customHeight="1" x14ac:dyDescent="0.25">
      <c r="A323" s="99"/>
      <c r="B323" s="99"/>
      <c r="C323" s="99"/>
      <c r="D323" s="99"/>
      <c r="E323" s="99"/>
      <c r="F323" s="99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 t="s">
        <v>18</v>
      </c>
      <c r="AX323" s="46"/>
      <c r="AY323" s="46"/>
      <c r="AZ323" s="46"/>
      <c r="BA323" s="46"/>
      <c r="BB323" s="46" t="s">
        <v>17</v>
      </c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</row>
    <row r="324" spans="1:79" ht="15" customHeight="1" x14ac:dyDescent="0.25">
      <c r="A324" s="46">
        <v>1</v>
      </c>
      <c r="B324" s="46"/>
      <c r="C324" s="46"/>
      <c r="D324" s="46"/>
      <c r="E324" s="46"/>
      <c r="F324" s="46"/>
      <c r="G324" s="46">
        <v>2</v>
      </c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>
        <v>3</v>
      </c>
      <c r="U324" s="46"/>
      <c r="V324" s="46"/>
      <c r="W324" s="46"/>
      <c r="X324" s="46"/>
      <c r="Y324" s="46"/>
      <c r="Z324" s="46">
        <v>4</v>
      </c>
      <c r="AA324" s="46"/>
      <c r="AB324" s="46"/>
      <c r="AC324" s="46"/>
      <c r="AD324" s="46"/>
      <c r="AE324" s="46">
        <v>5</v>
      </c>
      <c r="AF324" s="46"/>
      <c r="AG324" s="46"/>
      <c r="AH324" s="46"/>
      <c r="AI324" s="46"/>
      <c r="AJ324" s="46"/>
      <c r="AK324" s="46">
        <v>6</v>
      </c>
      <c r="AL324" s="46"/>
      <c r="AM324" s="46"/>
      <c r="AN324" s="46"/>
      <c r="AO324" s="46"/>
      <c r="AP324" s="46"/>
      <c r="AQ324" s="46">
        <v>7</v>
      </c>
      <c r="AR324" s="46"/>
      <c r="AS324" s="46"/>
      <c r="AT324" s="46"/>
      <c r="AU324" s="46"/>
      <c r="AV324" s="46"/>
      <c r="AW324" s="46">
        <v>8</v>
      </c>
      <c r="AX324" s="46"/>
      <c r="AY324" s="46"/>
      <c r="AZ324" s="46"/>
      <c r="BA324" s="46"/>
      <c r="BB324" s="46">
        <v>9</v>
      </c>
      <c r="BC324" s="46"/>
      <c r="BD324" s="46"/>
      <c r="BE324" s="46"/>
      <c r="BF324" s="46"/>
      <c r="BG324" s="46">
        <v>10</v>
      </c>
      <c r="BH324" s="46"/>
      <c r="BI324" s="46"/>
      <c r="BJ324" s="46"/>
      <c r="BK324" s="46"/>
      <c r="BL324" s="46"/>
    </row>
    <row r="325" spans="1:79" s="2" customFormat="1" ht="12" hidden="1" customHeight="1" x14ac:dyDescent="0.25">
      <c r="A325" s="44" t="s">
        <v>85</v>
      </c>
      <c r="B325" s="44"/>
      <c r="C325" s="44"/>
      <c r="D325" s="44"/>
      <c r="E325" s="44"/>
      <c r="F325" s="44"/>
      <c r="G325" s="92" t="s">
        <v>78</v>
      </c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49" t="s">
        <v>101</v>
      </c>
      <c r="U325" s="49"/>
      <c r="V325" s="49"/>
      <c r="W325" s="49"/>
      <c r="X325" s="49"/>
      <c r="Y325" s="49"/>
      <c r="Z325" s="49" t="s">
        <v>102</v>
      </c>
      <c r="AA325" s="49"/>
      <c r="AB325" s="49"/>
      <c r="AC325" s="49"/>
      <c r="AD325" s="49"/>
      <c r="AE325" s="49" t="s">
        <v>103</v>
      </c>
      <c r="AF325" s="49"/>
      <c r="AG325" s="49"/>
      <c r="AH325" s="49"/>
      <c r="AI325" s="49"/>
      <c r="AJ325" s="49"/>
      <c r="AK325" s="49" t="s">
        <v>104</v>
      </c>
      <c r="AL325" s="49"/>
      <c r="AM325" s="49"/>
      <c r="AN325" s="49"/>
      <c r="AO325" s="49"/>
      <c r="AP325" s="49"/>
      <c r="AQ325" s="104" t="s">
        <v>122</v>
      </c>
      <c r="AR325" s="49"/>
      <c r="AS325" s="49"/>
      <c r="AT325" s="49"/>
      <c r="AU325" s="49"/>
      <c r="AV325" s="49"/>
      <c r="AW325" s="49" t="s">
        <v>105</v>
      </c>
      <c r="AX325" s="49"/>
      <c r="AY325" s="49"/>
      <c r="AZ325" s="49"/>
      <c r="BA325" s="49"/>
      <c r="BB325" s="49" t="s">
        <v>106</v>
      </c>
      <c r="BC325" s="49"/>
      <c r="BD325" s="49"/>
      <c r="BE325" s="49"/>
      <c r="BF325" s="49"/>
      <c r="BG325" s="104" t="s">
        <v>123</v>
      </c>
      <c r="BH325" s="49"/>
      <c r="BI325" s="49"/>
      <c r="BJ325" s="49"/>
      <c r="BK325" s="49"/>
      <c r="BL325" s="49"/>
      <c r="CA325" s="2" t="s">
        <v>58</v>
      </c>
    </row>
    <row r="326" spans="1:79" s="136" customFormat="1" ht="26.4" customHeight="1" x14ac:dyDescent="0.25">
      <c r="A326" s="170">
        <v>2210</v>
      </c>
      <c r="B326" s="170"/>
      <c r="C326" s="170"/>
      <c r="D326" s="170"/>
      <c r="E326" s="170"/>
      <c r="F326" s="170"/>
      <c r="G326" s="130" t="s">
        <v>310</v>
      </c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2"/>
      <c r="T326" s="176">
        <v>880558</v>
      </c>
      <c r="U326" s="176"/>
      <c r="V326" s="176"/>
      <c r="W326" s="176"/>
      <c r="X326" s="176"/>
      <c r="Y326" s="176"/>
      <c r="Z326" s="176">
        <v>757525</v>
      </c>
      <c r="AA326" s="176"/>
      <c r="AB326" s="176"/>
      <c r="AC326" s="176"/>
      <c r="AD326" s="176"/>
      <c r="AE326" s="176">
        <v>0</v>
      </c>
      <c r="AF326" s="176"/>
      <c r="AG326" s="176"/>
      <c r="AH326" s="176"/>
      <c r="AI326" s="176"/>
      <c r="AJ326" s="176"/>
      <c r="AK326" s="176">
        <v>65000</v>
      </c>
      <c r="AL326" s="176"/>
      <c r="AM326" s="176"/>
      <c r="AN326" s="176"/>
      <c r="AO326" s="176"/>
      <c r="AP326" s="176"/>
      <c r="AQ326" s="176">
        <f>IF(ISNUMBER(AK326),AK326,0)-IF(ISNUMBER(AE326),AE326,0)</f>
        <v>65000</v>
      </c>
      <c r="AR326" s="176"/>
      <c r="AS326" s="176"/>
      <c r="AT326" s="176"/>
      <c r="AU326" s="176"/>
      <c r="AV326" s="176"/>
      <c r="AW326" s="176">
        <v>65000</v>
      </c>
      <c r="AX326" s="176"/>
      <c r="AY326" s="176"/>
      <c r="AZ326" s="176"/>
      <c r="BA326" s="176"/>
      <c r="BB326" s="176">
        <v>0</v>
      </c>
      <c r="BC326" s="176"/>
      <c r="BD326" s="176"/>
      <c r="BE326" s="176"/>
      <c r="BF326" s="176"/>
      <c r="BG326" s="176">
        <f>IF(ISNUMBER(Z326),Z326,0)+IF(ISNUMBER(AK326),AK326,0)</f>
        <v>822525</v>
      </c>
      <c r="BH326" s="176"/>
      <c r="BI326" s="176"/>
      <c r="BJ326" s="176"/>
      <c r="BK326" s="176"/>
      <c r="BL326" s="176"/>
      <c r="CA326" s="136" t="s">
        <v>59</v>
      </c>
    </row>
    <row r="327" spans="1:79" s="136" customFormat="1" ht="13.2" customHeight="1" x14ac:dyDescent="0.25">
      <c r="A327" s="170">
        <v>2240</v>
      </c>
      <c r="B327" s="170"/>
      <c r="C327" s="170"/>
      <c r="D327" s="170"/>
      <c r="E327" s="170"/>
      <c r="F327" s="170"/>
      <c r="G327" s="130" t="s">
        <v>311</v>
      </c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2"/>
      <c r="T327" s="176">
        <v>14777294.460000001</v>
      </c>
      <c r="U327" s="176"/>
      <c r="V327" s="176"/>
      <c r="W327" s="176"/>
      <c r="X327" s="176"/>
      <c r="Y327" s="176"/>
      <c r="Z327" s="176">
        <v>86980.3</v>
      </c>
      <c r="AA327" s="176"/>
      <c r="AB327" s="176"/>
      <c r="AC327" s="176"/>
      <c r="AD327" s="176"/>
      <c r="AE327" s="176">
        <v>0</v>
      </c>
      <c r="AF327" s="176"/>
      <c r="AG327" s="176"/>
      <c r="AH327" s="176"/>
      <c r="AI327" s="176"/>
      <c r="AJ327" s="176"/>
      <c r="AK327" s="176">
        <v>3848479</v>
      </c>
      <c r="AL327" s="176"/>
      <c r="AM327" s="176"/>
      <c r="AN327" s="176"/>
      <c r="AO327" s="176"/>
      <c r="AP327" s="176"/>
      <c r="AQ327" s="176">
        <f>IF(ISNUMBER(AK327),AK327,0)-IF(ISNUMBER(AE327),AE327,0)</f>
        <v>3848479</v>
      </c>
      <c r="AR327" s="176"/>
      <c r="AS327" s="176"/>
      <c r="AT327" s="176"/>
      <c r="AU327" s="176"/>
      <c r="AV327" s="176"/>
      <c r="AW327" s="176">
        <v>3848479</v>
      </c>
      <c r="AX327" s="176"/>
      <c r="AY327" s="176"/>
      <c r="AZ327" s="176"/>
      <c r="BA327" s="176"/>
      <c r="BB327" s="176">
        <v>0</v>
      </c>
      <c r="BC327" s="176"/>
      <c r="BD327" s="176"/>
      <c r="BE327" s="176"/>
      <c r="BF327" s="176"/>
      <c r="BG327" s="176">
        <f>IF(ISNUMBER(Z327),Z327,0)+IF(ISNUMBER(AK327),AK327,0)</f>
        <v>3935459.3</v>
      </c>
      <c r="BH327" s="176"/>
      <c r="BI327" s="176"/>
      <c r="BJ327" s="176"/>
      <c r="BK327" s="176"/>
      <c r="BL327" s="176"/>
    </row>
    <row r="328" spans="1:79" s="9" customFormat="1" ht="12.75" customHeight="1" x14ac:dyDescent="0.25">
      <c r="A328" s="124"/>
      <c r="B328" s="124"/>
      <c r="C328" s="124"/>
      <c r="D328" s="124"/>
      <c r="E328" s="124"/>
      <c r="F328" s="124"/>
      <c r="G328" s="137" t="s">
        <v>179</v>
      </c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9"/>
      <c r="T328" s="177">
        <v>15657852.460000001</v>
      </c>
      <c r="U328" s="177"/>
      <c r="V328" s="177"/>
      <c r="W328" s="177"/>
      <c r="X328" s="177"/>
      <c r="Y328" s="177"/>
      <c r="Z328" s="177">
        <v>844505.3</v>
      </c>
      <c r="AA328" s="177"/>
      <c r="AB328" s="177"/>
      <c r="AC328" s="177"/>
      <c r="AD328" s="177"/>
      <c r="AE328" s="177">
        <v>0</v>
      </c>
      <c r="AF328" s="177"/>
      <c r="AG328" s="177"/>
      <c r="AH328" s="177"/>
      <c r="AI328" s="177"/>
      <c r="AJ328" s="177"/>
      <c r="AK328" s="177">
        <v>3913479</v>
      </c>
      <c r="AL328" s="177"/>
      <c r="AM328" s="177"/>
      <c r="AN328" s="177"/>
      <c r="AO328" s="177"/>
      <c r="AP328" s="177"/>
      <c r="AQ328" s="177">
        <f>IF(ISNUMBER(AK328),AK328,0)-IF(ISNUMBER(AE328),AE328,0)</f>
        <v>3913479</v>
      </c>
      <c r="AR328" s="177"/>
      <c r="AS328" s="177"/>
      <c r="AT328" s="177"/>
      <c r="AU328" s="177"/>
      <c r="AV328" s="177"/>
      <c r="AW328" s="177">
        <v>3913479</v>
      </c>
      <c r="AX328" s="177"/>
      <c r="AY328" s="177"/>
      <c r="AZ328" s="177"/>
      <c r="BA328" s="177"/>
      <c r="BB328" s="177">
        <v>0</v>
      </c>
      <c r="BC328" s="177"/>
      <c r="BD328" s="177"/>
      <c r="BE328" s="177"/>
      <c r="BF328" s="177"/>
      <c r="BG328" s="177">
        <f>IF(ISNUMBER(Z328),Z328,0)+IF(ISNUMBER(AK328),AK328,0)</f>
        <v>4757984.3</v>
      </c>
      <c r="BH328" s="177"/>
      <c r="BI328" s="177"/>
      <c r="BJ328" s="177"/>
      <c r="BK328" s="177"/>
      <c r="BL328" s="177"/>
    </row>
    <row r="330" spans="1:79" ht="14.25" customHeight="1" x14ac:dyDescent="0.25">
      <c r="A330" s="48" t="s">
        <v>377</v>
      </c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</row>
    <row r="331" spans="1:79" ht="15" customHeight="1" x14ac:dyDescent="0.25">
      <c r="A331" s="52" t="s">
        <v>296</v>
      </c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</row>
    <row r="332" spans="1:79" ht="18" customHeight="1" x14ac:dyDescent="0.25">
      <c r="A332" s="46" t="s">
        <v>166</v>
      </c>
      <c r="B332" s="46"/>
      <c r="C332" s="46"/>
      <c r="D332" s="46"/>
      <c r="E332" s="46"/>
      <c r="F332" s="46"/>
      <c r="G332" s="46" t="s">
        <v>20</v>
      </c>
      <c r="H332" s="46"/>
      <c r="I332" s="46"/>
      <c r="J332" s="46"/>
      <c r="K332" s="46"/>
      <c r="L332" s="46"/>
      <c r="M332" s="46"/>
      <c r="N332" s="46"/>
      <c r="O332" s="46"/>
      <c r="P332" s="46"/>
      <c r="Q332" s="46" t="s">
        <v>364</v>
      </c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 t="s">
        <v>374</v>
      </c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</row>
    <row r="333" spans="1:79" ht="42.9" customHeight="1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 t="s">
        <v>171</v>
      </c>
      <c r="R333" s="46"/>
      <c r="S333" s="46"/>
      <c r="T333" s="46"/>
      <c r="U333" s="46"/>
      <c r="V333" s="99" t="s">
        <v>172</v>
      </c>
      <c r="W333" s="99"/>
      <c r="X333" s="99"/>
      <c r="Y333" s="99"/>
      <c r="Z333" s="46" t="s">
        <v>173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 t="s">
        <v>174</v>
      </c>
      <c r="AK333" s="46"/>
      <c r="AL333" s="46"/>
      <c r="AM333" s="46"/>
      <c r="AN333" s="46"/>
      <c r="AO333" s="46" t="s">
        <v>21</v>
      </c>
      <c r="AP333" s="46"/>
      <c r="AQ333" s="46"/>
      <c r="AR333" s="46"/>
      <c r="AS333" s="46"/>
      <c r="AT333" s="99" t="s">
        <v>175</v>
      </c>
      <c r="AU333" s="99"/>
      <c r="AV333" s="99"/>
      <c r="AW333" s="99"/>
      <c r="AX333" s="46" t="s">
        <v>173</v>
      </c>
      <c r="AY333" s="46"/>
      <c r="AZ333" s="46"/>
      <c r="BA333" s="46"/>
      <c r="BB333" s="46"/>
      <c r="BC333" s="46"/>
      <c r="BD333" s="46"/>
      <c r="BE333" s="46"/>
      <c r="BF333" s="46"/>
      <c r="BG333" s="46"/>
      <c r="BH333" s="46" t="s">
        <v>176</v>
      </c>
      <c r="BI333" s="46"/>
      <c r="BJ333" s="46"/>
      <c r="BK333" s="46"/>
      <c r="BL333" s="46"/>
    </row>
    <row r="334" spans="1:79" ht="63" customHeight="1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99"/>
      <c r="W334" s="99"/>
      <c r="X334" s="99"/>
      <c r="Y334" s="99"/>
      <c r="Z334" s="46" t="s">
        <v>18</v>
      </c>
      <c r="AA334" s="46"/>
      <c r="AB334" s="46"/>
      <c r="AC334" s="46"/>
      <c r="AD334" s="46"/>
      <c r="AE334" s="46" t="s">
        <v>17</v>
      </c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99"/>
      <c r="AU334" s="99"/>
      <c r="AV334" s="99"/>
      <c r="AW334" s="99"/>
      <c r="AX334" s="46" t="s">
        <v>18</v>
      </c>
      <c r="AY334" s="46"/>
      <c r="AZ334" s="46"/>
      <c r="BA334" s="46"/>
      <c r="BB334" s="46"/>
      <c r="BC334" s="46" t="s">
        <v>17</v>
      </c>
      <c r="BD334" s="46"/>
      <c r="BE334" s="46"/>
      <c r="BF334" s="46"/>
      <c r="BG334" s="46"/>
      <c r="BH334" s="46"/>
      <c r="BI334" s="46"/>
      <c r="BJ334" s="46"/>
      <c r="BK334" s="46"/>
      <c r="BL334" s="46"/>
    </row>
    <row r="335" spans="1:79" ht="15" customHeight="1" x14ac:dyDescent="0.25">
      <c r="A335" s="46">
        <v>1</v>
      </c>
      <c r="B335" s="46"/>
      <c r="C335" s="46"/>
      <c r="D335" s="46"/>
      <c r="E335" s="46"/>
      <c r="F335" s="46"/>
      <c r="G335" s="46">
        <v>2</v>
      </c>
      <c r="H335" s="46"/>
      <c r="I335" s="46"/>
      <c r="J335" s="46"/>
      <c r="K335" s="46"/>
      <c r="L335" s="46"/>
      <c r="M335" s="46"/>
      <c r="N335" s="46"/>
      <c r="O335" s="46"/>
      <c r="P335" s="46"/>
      <c r="Q335" s="46">
        <v>3</v>
      </c>
      <c r="R335" s="46"/>
      <c r="S335" s="46"/>
      <c r="T335" s="46"/>
      <c r="U335" s="46"/>
      <c r="V335" s="46">
        <v>4</v>
      </c>
      <c r="W335" s="46"/>
      <c r="X335" s="46"/>
      <c r="Y335" s="46"/>
      <c r="Z335" s="46">
        <v>5</v>
      </c>
      <c r="AA335" s="46"/>
      <c r="AB335" s="46"/>
      <c r="AC335" s="46"/>
      <c r="AD335" s="46"/>
      <c r="AE335" s="46">
        <v>6</v>
      </c>
      <c r="AF335" s="46"/>
      <c r="AG335" s="46"/>
      <c r="AH335" s="46"/>
      <c r="AI335" s="46"/>
      <c r="AJ335" s="46">
        <v>7</v>
      </c>
      <c r="AK335" s="46"/>
      <c r="AL335" s="46"/>
      <c r="AM335" s="46"/>
      <c r="AN335" s="46"/>
      <c r="AO335" s="46">
        <v>8</v>
      </c>
      <c r="AP335" s="46"/>
      <c r="AQ335" s="46"/>
      <c r="AR335" s="46"/>
      <c r="AS335" s="46"/>
      <c r="AT335" s="46">
        <v>9</v>
      </c>
      <c r="AU335" s="46"/>
      <c r="AV335" s="46"/>
      <c r="AW335" s="46"/>
      <c r="AX335" s="46">
        <v>10</v>
      </c>
      <c r="AY335" s="46"/>
      <c r="AZ335" s="46"/>
      <c r="BA335" s="46"/>
      <c r="BB335" s="46"/>
      <c r="BC335" s="46">
        <v>11</v>
      </c>
      <c r="BD335" s="46"/>
      <c r="BE335" s="46"/>
      <c r="BF335" s="46"/>
      <c r="BG335" s="46"/>
      <c r="BH335" s="46">
        <v>12</v>
      </c>
      <c r="BI335" s="46"/>
      <c r="BJ335" s="46"/>
      <c r="BK335" s="46"/>
      <c r="BL335" s="46"/>
    </row>
    <row r="336" spans="1:79" s="2" customFormat="1" ht="12" hidden="1" customHeight="1" x14ac:dyDescent="0.25">
      <c r="A336" s="44" t="s">
        <v>85</v>
      </c>
      <c r="B336" s="44"/>
      <c r="C336" s="44"/>
      <c r="D336" s="44"/>
      <c r="E336" s="44"/>
      <c r="F336" s="44"/>
      <c r="G336" s="92" t="s">
        <v>78</v>
      </c>
      <c r="H336" s="92"/>
      <c r="I336" s="92"/>
      <c r="J336" s="92"/>
      <c r="K336" s="92"/>
      <c r="L336" s="92"/>
      <c r="M336" s="92"/>
      <c r="N336" s="92"/>
      <c r="O336" s="92"/>
      <c r="P336" s="92"/>
      <c r="Q336" s="49" t="s">
        <v>101</v>
      </c>
      <c r="R336" s="49"/>
      <c r="S336" s="49"/>
      <c r="T336" s="49"/>
      <c r="U336" s="49"/>
      <c r="V336" s="49" t="s">
        <v>102</v>
      </c>
      <c r="W336" s="49"/>
      <c r="X336" s="49"/>
      <c r="Y336" s="49"/>
      <c r="Z336" s="49" t="s">
        <v>103</v>
      </c>
      <c r="AA336" s="49"/>
      <c r="AB336" s="49"/>
      <c r="AC336" s="49"/>
      <c r="AD336" s="49"/>
      <c r="AE336" s="49" t="s">
        <v>104</v>
      </c>
      <c r="AF336" s="49"/>
      <c r="AG336" s="49"/>
      <c r="AH336" s="49"/>
      <c r="AI336" s="49"/>
      <c r="AJ336" s="104" t="s">
        <v>124</v>
      </c>
      <c r="AK336" s="49"/>
      <c r="AL336" s="49"/>
      <c r="AM336" s="49"/>
      <c r="AN336" s="49"/>
      <c r="AO336" s="49" t="s">
        <v>105</v>
      </c>
      <c r="AP336" s="49"/>
      <c r="AQ336" s="49"/>
      <c r="AR336" s="49"/>
      <c r="AS336" s="49"/>
      <c r="AT336" s="104" t="s">
        <v>125</v>
      </c>
      <c r="AU336" s="49"/>
      <c r="AV336" s="49"/>
      <c r="AW336" s="49"/>
      <c r="AX336" s="49" t="s">
        <v>106</v>
      </c>
      <c r="AY336" s="49"/>
      <c r="AZ336" s="49"/>
      <c r="BA336" s="49"/>
      <c r="BB336" s="49"/>
      <c r="BC336" s="49" t="s">
        <v>107</v>
      </c>
      <c r="BD336" s="49"/>
      <c r="BE336" s="49"/>
      <c r="BF336" s="49"/>
      <c r="BG336" s="49"/>
      <c r="BH336" s="104" t="s">
        <v>124</v>
      </c>
      <c r="BI336" s="49"/>
      <c r="BJ336" s="49"/>
      <c r="BK336" s="49"/>
      <c r="BL336" s="49"/>
      <c r="CA336" s="2" t="s">
        <v>60</v>
      </c>
    </row>
    <row r="337" spans="1:79" s="136" customFormat="1" ht="26.4" customHeight="1" x14ac:dyDescent="0.25">
      <c r="A337" s="170">
        <v>2210</v>
      </c>
      <c r="B337" s="170"/>
      <c r="C337" s="170"/>
      <c r="D337" s="170"/>
      <c r="E337" s="170"/>
      <c r="F337" s="170"/>
      <c r="G337" s="130" t="s">
        <v>310</v>
      </c>
      <c r="H337" s="131"/>
      <c r="I337" s="131"/>
      <c r="J337" s="131"/>
      <c r="K337" s="131"/>
      <c r="L337" s="131"/>
      <c r="M337" s="131"/>
      <c r="N337" s="131"/>
      <c r="O337" s="131"/>
      <c r="P337" s="132"/>
      <c r="Q337" s="176">
        <v>0</v>
      </c>
      <c r="R337" s="176"/>
      <c r="S337" s="176"/>
      <c r="T337" s="176"/>
      <c r="U337" s="176"/>
      <c r="V337" s="176">
        <v>0</v>
      </c>
      <c r="W337" s="176"/>
      <c r="X337" s="176"/>
      <c r="Y337" s="176"/>
      <c r="Z337" s="176">
        <v>0</v>
      </c>
      <c r="AA337" s="176"/>
      <c r="AB337" s="176"/>
      <c r="AC337" s="176"/>
      <c r="AD337" s="176"/>
      <c r="AE337" s="176">
        <v>0</v>
      </c>
      <c r="AF337" s="176"/>
      <c r="AG337" s="176"/>
      <c r="AH337" s="176"/>
      <c r="AI337" s="176"/>
      <c r="AJ337" s="176">
        <f>IF(ISNUMBER(Q337),Q337,0)-IF(ISNUMBER(Z337),Z337,0)</f>
        <v>0</v>
      </c>
      <c r="AK337" s="176"/>
      <c r="AL337" s="176"/>
      <c r="AM337" s="176"/>
      <c r="AN337" s="176"/>
      <c r="AO337" s="176">
        <v>0</v>
      </c>
      <c r="AP337" s="176"/>
      <c r="AQ337" s="176"/>
      <c r="AR337" s="176"/>
      <c r="AS337" s="176"/>
      <c r="AT337" s="176">
        <f>IF(ISNUMBER(V337),V337,0)-IF(ISNUMBER(Z337),Z337,0)-IF(ISNUMBER(AE337),AE337,0)</f>
        <v>0</v>
      </c>
      <c r="AU337" s="176"/>
      <c r="AV337" s="176"/>
      <c r="AW337" s="176"/>
      <c r="AX337" s="176">
        <v>88796</v>
      </c>
      <c r="AY337" s="176"/>
      <c r="AZ337" s="176"/>
      <c r="BA337" s="176"/>
      <c r="BB337" s="176"/>
      <c r="BC337" s="176">
        <v>0</v>
      </c>
      <c r="BD337" s="176"/>
      <c r="BE337" s="176"/>
      <c r="BF337" s="176"/>
      <c r="BG337" s="176"/>
      <c r="BH337" s="176">
        <f>IF(ISNUMBER(AO337),AO337,0)-IF(ISNUMBER(AX337),AX337,0)</f>
        <v>-88796</v>
      </c>
      <c r="BI337" s="176"/>
      <c r="BJ337" s="176"/>
      <c r="BK337" s="176"/>
      <c r="BL337" s="176"/>
      <c r="CA337" s="136" t="s">
        <v>61</v>
      </c>
    </row>
    <row r="338" spans="1:79" s="136" customFormat="1" ht="26.4" customHeight="1" x14ac:dyDescent="0.25">
      <c r="A338" s="170">
        <v>2240</v>
      </c>
      <c r="B338" s="170"/>
      <c r="C338" s="170"/>
      <c r="D338" s="170"/>
      <c r="E338" s="170"/>
      <c r="F338" s="170"/>
      <c r="G338" s="130" t="s">
        <v>311</v>
      </c>
      <c r="H338" s="131"/>
      <c r="I338" s="131"/>
      <c r="J338" s="131"/>
      <c r="K338" s="131"/>
      <c r="L338" s="131"/>
      <c r="M338" s="131"/>
      <c r="N338" s="131"/>
      <c r="O338" s="131"/>
      <c r="P338" s="132"/>
      <c r="Q338" s="176">
        <v>0</v>
      </c>
      <c r="R338" s="176"/>
      <c r="S338" s="176"/>
      <c r="T338" s="176"/>
      <c r="U338" s="176"/>
      <c r="V338" s="176">
        <v>0</v>
      </c>
      <c r="W338" s="176"/>
      <c r="X338" s="176"/>
      <c r="Y338" s="176"/>
      <c r="Z338" s="176">
        <v>0</v>
      </c>
      <c r="AA338" s="176"/>
      <c r="AB338" s="176"/>
      <c r="AC338" s="176"/>
      <c r="AD338" s="176"/>
      <c r="AE338" s="176">
        <v>0</v>
      </c>
      <c r="AF338" s="176"/>
      <c r="AG338" s="176"/>
      <c r="AH338" s="176"/>
      <c r="AI338" s="176"/>
      <c r="AJ338" s="176">
        <f>IF(ISNUMBER(Q338),Q338,0)-IF(ISNUMBER(Z338),Z338,0)</f>
        <v>0</v>
      </c>
      <c r="AK338" s="176"/>
      <c r="AL338" s="176"/>
      <c r="AM338" s="176"/>
      <c r="AN338" s="176"/>
      <c r="AO338" s="176">
        <v>0</v>
      </c>
      <c r="AP338" s="176"/>
      <c r="AQ338" s="176"/>
      <c r="AR338" s="176"/>
      <c r="AS338" s="176"/>
      <c r="AT338" s="176">
        <f>IF(ISNUMBER(V338),V338,0)-IF(ISNUMBER(Z338),Z338,0)-IF(ISNUMBER(AE338),AE338,0)</f>
        <v>0</v>
      </c>
      <c r="AU338" s="176"/>
      <c r="AV338" s="176"/>
      <c r="AW338" s="176"/>
      <c r="AX338" s="176">
        <v>1997281</v>
      </c>
      <c r="AY338" s="176"/>
      <c r="AZ338" s="176"/>
      <c r="BA338" s="176"/>
      <c r="BB338" s="176"/>
      <c r="BC338" s="176">
        <v>0</v>
      </c>
      <c r="BD338" s="176"/>
      <c r="BE338" s="176"/>
      <c r="BF338" s="176"/>
      <c r="BG338" s="176"/>
      <c r="BH338" s="176">
        <f>IF(ISNUMBER(AO338),AO338,0)-IF(ISNUMBER(AX338),AX338,0)</f>
        <v>-1997281</v>
      </c>
      <c r="BI338" s="176"/>
      <c r="BJ338" s="176"/>
      <c r="BK338" s="176"/>
      <c r="BL338" s="176"/>
    </row>
    <row r="339" spans="1:79" s="9" customFormat="1" ht="12.75" customHeight="1" x14ac:dyDescent="0.25">
      <c r="A339" s="124"/>
      <c r="B339" s="124"/>
      <c r="C339" s="124"/>
      <c r="D339" s="124"/>
      <c r="E339" s="124"/>
      <c r="F339" s="124"/>
      <c r="G339" s="137" t="s">
        <v>179</v>
      </c>
      <c r="H339" s="138"/>
      <c r="I339" s="138"/>
      <c r="J339" s="138"/>
      <c r="K339" s="138"/>
      <c r="L339" s="138"/>
      <c r="M339" s="138"/>
      <c r="N339" s="138"/>
      <c r="O339" s="138"/>
      <c r="P339" s="139"/>
      <c r="Q339" s="177">
        <v>0</v>
      </c>
      <c r="R339" s="177"/>
      <c r="S339" s="177"/>
      <c r="T339" s="177"/>
      <c r="U339" s="177"/>
      <c r="V339" s="177">
        <v>0</v>
      </c>
      <c r="W339" s="177"/>
      <c r="X339" s="177"/>
      <c r="Y339" s="177"/>
      <c r="Z339" s="177">
        <v>0</v>
      </c>
      <c r="AA339" s="177"/>
      <c r="AB339" s="177"/>
      <c r="AC339" s="177"/>
      <c r="AD339" s="177"/>
      <c r="AE339" s="177">
        <v>0</v>
      </c>
      <c r="AF339" s="177"/>
      <c r="AG339" s="177"/>
      <c r="AH339" s="177"/>
      <c r="AI339" s="177"/>
      <c r="AJ339" s="177">
        <f>IF(ISNUMBER(Q339),Q339,0)-IF(ISNUMBER(Z339),Z339,0)</f>
        <v>0</v>
      </c>
      <c r="AK339" s="177"/>
      <c r="AL339" s="177"/>
      <c r="AM339" s="177"/>
      <c r="AN339" s="177"/>
      <c r="AO339" s="177">
        <v>0</v>
      </c>
      <c r="AP339" s="177"/>
      <c r="AQ339" s="177"/>
      <c r="AR339" s="177"/>
      <c r="AS339" s="177"/>
      <c r="AT339" s="177">
        <f>IF(ISNUMBER(V339),V339,0)-IF(ISNUMBER(Z339),Z339,0)-IF(ISNUMBER(AE339),AE339,0)</f>
        <v>0</v>
      </c>
      <c r="AU339" s="177"/>
      <c r="AV339" s="177"/>
      <c r="AW339" s="177"/>
      <c r="AX339" s="177">
        <v>2086077</v>
      </c>
      <c r="AY339" s="177"/>
      <c r="AZ339" s="177"/>
      <c r="BA339" s="177"/>
      <c r="BB339" s="177"/>
      <c r="BC339" s="177">
        <v>0</v>
      </c>
      <c r="BD339" s="177"/>
      <c r="BE339" s="177"/>
      <c r="BF339" s="177"/>
      <c r="BG339" s="177"/>
      <c r="BH339" s="177">
        <f>IF(ISNUMBER(AO339),AO339,0)-IF(ISNUMBER(AX339),AX339,0)</f>
        <v>-2086077</v>
      </c>
      <c r="BI339" s="177"/>
      <c r="BJ339" s="177"/>
      <c r="BK339" s="177"/>
      <c r="BL339" s="177"/>
    </row>
    <row r="341" spans="1:79" ht="14.25" customHeight="1" x14ac:dyDescent="0.25">
      <c r="A341" s="48" t="s">
        <v>365</v>
      </c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</row>
    <row r="342" spans="1:79" ht="15" customHeight="1" x14ac:dyDescent="0.25">
      <c r="A342" s="52" t="s">
        <v>296</v>
      </c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</row>
    <row r="343" spans="1:79" ht="42.9" customHeight="1" x14ac:dyDescent="0.25">
      <c r="A343" s="99" t="s">
        <v>166</v>
      </c>
      <c r="B343" s="99"/>
      <c r="C343" s="99"/>
      <c r="D343" s="99"/>
      <c r="E343" s="99"/>
      <c r="F343" s="99"/>
      <c r="G343" s="46" t="s">
        <v>20</v>
      </c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 t="s">
        <v>16</v>
      </c>
      <c r="U343" s="46"/>
      <c r="V343" s="46"/>
      <c r="W343" s="46"/>
      <c r="X343" s="46"/>
      <c r="Y343" s="46"/>
      <c r="Z343" s="46" t="s">
        <v>15</v>
      </c>
      <c r="AA343" s="46"/>
      <c r="AB343" s="46"/>
      <c r="AC343" s="46"/>
      <c r="AD343" s="46"/>
      <c r="AE343" s="46" t="s">
        <v>362</v>
      </c>
      <c r="AF343" s="46"/>
      <c r="AG343" s="46"/>
      <c r="AH343" s="46"/>
      <c r="AI343" s="46"/>
      <c r="AJ343" s="46"/>
      <c r="AK343" s="46" t="s">
        <v>366</v>
      </c>
      <c r="AL343" s="46"/>
      <c r="AM343" s="46"/>
      <c r="AN343" s="46"/>
      <c r="AO343" s="46"/>
      <c r="AP343" s="46"/>
      <c r="AQ343" s="46" t="s">
        <v>378</v>
      </c>
      <c r="AR343" s="46"/>
      <c r="AS343" s="46"/>
      <c r="AT343" s="46"/>
      <c r="AU343" s="46"/>
      <c r="AV343" s="46"/>
      <c r="AW343" s="46" t="s">
        <v>19</v>
      </c>
      <c r="AX343" s="46"/>
      <c r="AY343" s="46"/>
      <c r="AZ343" s="46"/>
      <c r="BA343" s="46"/>
      <c r="BB343" s="46"/>
      <c r="BC343" s="46"/>
      <c r="BD343" s="46"/>
      <c r="BE343" s="46" t="s">
        <v>190</v>
      </c>
      <c r="BF343" s="46"/>
      <c r="BG343" s="46"/>
      <c r="BH343" s="46"/>
      <c r="BI343" s="46"/>
      <c r="BJ343" s="46"/>
      <c r="BK343" s="46"/>
      <c r="BL343" s="46"/>
    </row>
    <row r="344" spans="1:79" ht="21.75" customHeight="1" x14ac:dyDescent="0.25">
      <c r="A344" s="99"/>
      <c r="B344" s="99"/>
      <c r="C344" s="99"/>
      <c r="D344" s="99"/>
      <c r="E344" s="99"/>
      <c r="F344" s="99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</row>
    <row r="345" spans="1:79" ht="15" customHeight="1" x14ac:dyDescent="0.25">
      <c r="A345" s="46">
        <v>1</v>
      </c>
      <c r="B345" s="46"/>
      <c r="C345" s="46"/>
      <c r="D345" s="46"/>
      <c r="E345" s="46"/>
      <c r="F345" s="46"/>
      <c r="G345" s="46">
        <v>2</v>
      </c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>
        <v>3</v>
      </c>
      <c r="U345" s="46"/>
      <c r="V345" s="46"/>
      <c r="W345" s="46"/>
      <c r="X345" s="46"/>
      <c r="Y345" s="46"/>
      <c r="Z345" s="46">
        <v>4</v>
      </c>
      <c r="AA345" s="46"/>
      <c r="AB345" s="46"/>
      <c r="AC345" s="46"/>
      <c r="AD345" s="46"/>
      <c r="AE345" s="46">
        <v>5</v>
      </c>
      <c r="AF345" s="46"/>
      <c r="AG345" s="46"/>
      <c r="AH345" s="46"/>
      <c r="AI345" s="46"/>
      <c r="AJ345" s="46"/>
      <c r="AK345" s="46">
        <v>6</v>
      </c>
      <c r="AL345" s="46"/>
      <c r="AM345" s="46"/>
      <c r="AN345" s="46"/>
      <c r="AO345" s="46"/>
      <c r="AP345" s="46"/>
      <c r="AQ345" s="46">
        <v>7</v>
      </c>
      <c r="AR345" s="46"/>
      <c r="AS345" s="46"/>
      <c r="AT345" s="46"/>
      <c r="AU345" s="46"/>
      <c r="AV345" s="46"/>
      <c r="AW345" s="44">
        <v>8</v>
      </c>
      <c r="AX345" s="44"/>
      <c r="AY345" s="44"/>
      <c r="AZ345" s="44"/>
      <c r="BA345" s="44"/>
      <c r="BB345" s="44"/>
      <c r="BC345" s="44"/>
      <c r="BD345" s="44"/>
      <c r="BE345" s="44">
        <v>9</v>
      </c>
      <c r="BF345" s="44"/>
      <c r="BG345" s="44"/>
      <c r="BH345" s="44"/>
      <c r="BI345" s="44"/>
      <c r="BJ345" s="44"/>
      <c r="BK345" s="44"/>
      <c r="BL345" s="44"/>
    </row>
    <row r="346" spans="1:79" s="2" customFormat="1" ht="18.75" hidden="1" customHeight="1" x14ac:dyDescent="0.25">
      <c r="A346" s="44" t="s">
        <v>85</v>
      </c>
      <c r="B346" s="44"/>
      <c r="C346" s="44"/>
      <c r="D346" s="44"/>
      <c r="E346" s="44"/>
      <c r="F346" s="44"/>
      <c r="G346" s="92" t="s">
        <v>78</v>
      </c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49" t="s">
        <v>101</v>
      </c>
      <c r="U346" s="49"/>
      <c r="V346" s="49"/>
      <c r="W346" s="49"/>
      <c r="X346" s="49"/>
      <c r="Y346" s="49"/>
      <c r="Z346" s="49" t="s">
        <v>102</v>
      </c>
      <c r="AA346" s="49"/>
      <c r="AB346" s="49"/>
      <c r="AC346" s="49"/>
      <c r="AD346" s="49"/>
      <c r="AE346" s="49" t="s">
        <v>103</v>
      </c>
      <c r="AF346" s="49"/>
      <c r="AG346" s="49"/>
      <c r="AH346" s="49"/>
      <c r="AI346" s="49"/>
      <c r="AJ346" s="49"/>
      <c r="AK346" s="49" t="s">
        <v>104</v>
      </c>
      <c r="AL346" s="49"/>
      <c r="AM346" s="49"/>
      <c r="AN346" s="49"/>
      <c r="AO346" s="49"/>
      <c r="AP346" s="49"/>
      <c r="AQ346" s="49" t="s">
        <v>105</v>
      </c>
      <c r="AR346" s="49"/>
      <c r="AS346" s="49"/>
      <c r="AT346" s="49"/>
      <c r="AU346" s="49"/>
      <c r="AV346" s="49"/>
      <c r="AW346" s="92" t="s">
        <v>108</v>
      </c>
      <c r="AX346" s="92"/>
      <c r="AY346" s="92"/>
      <c r="AZ346" s="92"/>
      <c r="BA346" s="92"/>
      <c r="BB346" s="92"/>
      <c r="BC346" s="92"/>
      <c r="BD346" s="92"/>
      <c r="BE346" s="92" t="s">
        <v>109</v>
      </c>
      <c r="BF346" s="92"/>
      <c r="BG346" s="92"/>
      <c r="BH346" s="92"/>
      <c r="BI346" s="92"/>
      <c r="BJ346" s="92"/>
      <c r="BK346" s="92"/>
      <c r="BL346" s="92"/>
      <c r="CA346" s="2" t="s">
        <v>62</v>
      </c>
    </row>
    <row r="347" spans="1:79" s="9" customFormat="1" ht="12.75" customHeight="1" x14ac:dyDescent="0.25">
      <c r="A347" s="124"/>
      <c r="B347" s="124"/>
      <c r="C347" s="124"/>
      <c r="D347" s="124"/>
      <c r="E347" s="124"/>
      <c r="F347" s="124"/>
      <c r="G347" s="178" t="s">
        <v>179</v>
      </c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8"/>
      <c r="AX347" s="178"/>
      <c r="AY347" s="178"/>
      <c r="AZ347" s="178"/>
      <c r="BA347" s="178"/>
      <c r="BB347" s="178"/>
      <c r="BC347" s="178"/>
      <c r="BD347" s="178"/>
      <c r="BE347" s="178"/>
      <c r="BF347" s="178"/>
      <c r="BG347" s="178"/>
      <c r="BH347" s="178"/>
      <c r="BI347" s="178"/>
      <c r="BJ347" s="178"/>
      <c r="BK347" s="178"/>
      <c r="BL347" s="178"/>
      <c r="CA347" s="9" t="s">
        <v>63</v>
      </c>
    </row>
    <row r="349" spans="1:79" ht="14.25" customHeight="1" x14ac:dyDescent="0.25">
      <c r="A349" s="48" t="s">
        <v>367</v>
      </c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</row>
    <row r="350" spans="1:79" ht="15" customHeight="1" x14ac:dyDescent="0.2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</row>
    <row r="351" spans="1:79" ht="1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</row>
    <row r="353" spans="1:64" ht="13.8" x14ac:dyDescent="0.25">
      <c r="A353" s="48" t="s">
        <v>391</v>
      </c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</row>
    <row r="354" spans="1:64" ht="13.8" x14ac:dyDescent="0.25">
      <c r="A354" s="48" t="s">
        <v>368</v>
      </c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</row>
    <row r="355" spans="1:64" ht="15" customHeight="1" x14ac:dyDescent="0.2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</row>
    <row r="356" spans="1:64" ht="1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</row>
    <row r="359" spans="1:64" ht="18.899999999999999" customHeight="1" x14ac:dyDescent="0.25">
      <c r="A359" s="152" t="s">
        <v>290</v>
      </c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  <c r="AA359" s="149"/>
      <c r="AB359" s="40"/>
      <c r="AC359" s="40"/>
      <c r="AD359" s="40"/>
      <c r="AE359" s="40"/>
      <c r="AF359" s="40"/>
      <c r="AG359" s="40"/>
      <c r="AH359" s="67"/>
      <c r="AI359" s="67"/>
      <c r="AJ359" s="67"/>
      <c r="AK359" s="67"/>
      <c r="AL359" s="67"/>
      <c r="AM359" s="67"/>
      <c r="AN359" s="67"/>
      <c r="AO359" s="67"/>
      <c r="AP359" s="67"/>
      <c r="AQ359" s="40"/>
      <c r="AR359" s="40"/>
      <c r="AS359" s="40"/>
      <c r="AT359" s="40"/>
      <c r="AU359" s="153" t="s">
        <v>359</v>
      </c>
      <c r="AV359" s="151"/>
      <c r="AW359" s="151"/>
      <c r="AX359" s="151"/>
      <c r="AY359" s="151"/>
      <c r="AZ359" s="151"/>
      <c r="BA359" s="151"/>
      <c r="BB359" s="151"/>
      <c r="BC359" s="151"/>
      <c r="BD359" s="151"/>
      <c r="BE359" s="151"/>
      <c r="BF359" s="151"/>
    </row>
    <row r="360" spans="1:64" ht="12.75" customHeight="1" x14ac:dyDescent="0.25">
      <c r="AB360" s="41"/>
      <c r="AC360" s="41"/>
      <c r="AD360" s="41"/>
      <c r="AE360" s="41"/>
      <c r="AF360" s="41"/>
      <c r="AG360" s="41"/>
      <c r="AH360" s="47" t="s">
        <v>2</v>
      </c>
      <c r="AI360" s="47"/>
      <c r="AJ360" s="47"/>
      <c r="AK360" s="47"/>
      <c r="AL360" s="47"/>
      <c r="AM360" s="47"/>
      <c r="AN360" s="47"/>
      <c r="AO360" s="47"/>
      <c r="AP360" s="47"/>
      <c r="AQ360" s="41"/>
      <c r="AR360" s="41"/>
      <c r="AS360" s="41"/>
      <c r="AT360" s="41"/>
      <c r="AU360" s="47" t="s">
        <v>219</v>
      </c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</row>
    <row r="361" spans="1:64" ht="13.8" x14ac:dyDescent="0.25">
      <c r="AB361" s="41"/>
      <c r="AC361" s="41"/>
      <c r="AD361" s="41"/>
      <c r="AE361" s="41"/>
      <c r="AF361" s="41"/>
      <c r="AG361" s="41"/>
      <c r="AH361" s="42"/>
      <c r="AI361" s="42"/>
      <c r="AJ361" s="42"/>
      <c r="AK361" s="42"/>
      <c r="AL361" s="42"/>
      <c r="AM361" s="42"/>
      <c r="AN361" s="42"/>
      <c r="AO361" s="42"/>
      <c r="AP361" s="42"/>
      <c r="AQ361" s="41"/>
      <c r="AR361" s="41"/>
      <c r="AS361" s="41"/>
      <c r="AT361" s="41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</row>
    <row r="362" spans="1:64" ht="18" customHeight="1" x14ac:dyDescent="0.25">
      <c r="A362" s="152" t="s">
        <v>291</v>
      </c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41"/>
      <c r="AC362" s="41"/>
      <c r="AD362" s="41"/>
      <c r="AE362" s="41"/>
      <c r="AF362" s="41"/>
      <c r="AG362" s="41"/>
      <c r="AH362" s="68"/>
      <c r="AI362" s="68"/>
      <c r="AJ362" s="68"/>
      <c r="AK362" s="68"/>
      <c r="AL362" s="68"/>
      <c r="AM362" s="68"/>
      <c r="AN362" s="68"/>
      <c r="AO362" s="68"/>
      <c r="AP362" s="68"/>
      <c r="AQ362" s="41"/>
      <c r="AR362" s="41"/>
      <c r="AS362" s="41"/>
      <c r="AT362" s="41"/>
      <c r="AU362" s="154" t="s">
        <v>360</v>
      </c>
      <c r="AV362" s="151"/>
      <c r="AW362" s="151"/>
      <c r="AX362" s="151"/>
      <c r="AY362" s="151"/>
      <c r="AZ362" s="151"/>
      <c r="BA362" s="151"/>
      <c r="BB362" s="151"/>
      <c r="BC362" s="151"/>
      <c r="BD362" s="151"/>
      <c r="BE362" s="151"/>
      <c r="BF362" s="151"/>
    </row>
    <row r="363" spans="1:64" ht="12" customHeight="1" x14ac:dyDescent="0.25">
      <c r="AB363" s="41"/>
      <c r="AC363" s="41"/>
      <c r="AD363" s="41"/>
      <c r="AE363" s="41"/>
      <c r="AF363" s="41"/>
      <c r="AG363" s="41"/>
      <c r="AH363" s="47" t="s">
        <v>2</v>
      </c>
      <c r="AI363" s="47"/>
      <c r="AJ363" s="47"/>
      <c r="AK363" s="47"/>
      <c r="AL363" s="47"/>
      <c r="AM363" s="47"/>
      <c r="AN363" s="47"/>
      <c r="AO363" s="47"/>
      <c r="AP363" s="47"/>
      <c r="AQ363" s="41"/>
      <c r="AR363" s="41"/>
      <c r="AS363" s="41"/>
      <c r="AT363" s="41"/>
      <c r="AU363" s="47" t="s">
        <v>219</v>
      </c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</row>
  </sheetData>
  <mergeCells count="2910">
    <mergeCell ref="AJ339:AN339"/>
    <mergeCell ref="AO339:AS339"/>
    <mergeCell ref="AT339:AW339"/>
    <mergeCell ref="AX339:BB339"/>
    <mergeCell ref="BC339:BG339"/>
    <mergeCell ref="BH339:BL339"/>
    <mergeCell ref="A339:F339"/>
    <mergeCell ref="G339:P339"/>
    <mergeCell ref="Q339:U339"/>
    <mergeCell ref="V339:Y339"/>
    <mergeCell ref="Z339:AD339"/>
    <mergeCell ref="AE339:AI339"/>
    <mergeCell ref="AJ338:AN338"/>
    <mergeCell ref="AO338:AS338"/>
    <mergeCell ref="AT338:AW338"/>
    <mergeCell ref="AX338:BB338"/>
    <mergeCell ref="BC338:BG338"/>
    <mergeCell ref="BH338:BL338"/>
    <mergeCell ref="A338:F338"/>
    <mergeCell ref="G338:P338"/>
    <mergeCell ref="Q338:U338"/>
    <mergeCell ref="V338:Y338"/>
    <mergeCell ref="Z338:AD338"/>
    <mergeCell ref="AE338:AI338"/>
    <mergeCell ref="AQ328:AV328"/>
    <mergeCell ref="AW328:BA328"/>
    <mergeCell ref="BB328:BF328"/>
    <mergeCell ref="BG328:BL328"/>
    <mergeCell ref="A328:F328"/>
    <mergeCell ref="G328:S328"/>
    <mergeCell ref="T328:Y328"/>
    <mergeCell ref="Z328:AD328"/>
    <mergeCell ref="AE328:AJ328"/>
    <mergeCell ref="AK328:AP328"/>
    <mergeCell ref="AE327:AJ327"/>
    <mergeCell ref="AK327:AP327"/>
    <mergeCell ref="AQ327:AV327"/>
    <mergeCell ref="AW327:BA327"/>
    <mergeCell ref="BB327:BF327"/>
    <mergeCell ref="BG327:BL327"/>
    <mergeCell ref="AU303:AY303"/>
    <mergeCell ref="AZ303:BD303"/>
    <mergeCell ref="A303:F303"/>
    <mergeCell ref="G303:S303"/>
    <mergeCell ref="T303:Z303"/>
    <mergeCell ref="AA303:AE303"/>
    <mergeCell ref="AF303:AJ303"/>
    <mergeCell ref="AK303:AO303"/>
    <mergeCell ref="AP303:AT303"/>
    <mergeCell ref="BO294:BS294"/>
    <mergeCell ref="AK294:AO294"/>
    <mergeCell ref="AP294:AT294"/>
    <mergeCell ref="AU294:AY294"/>
    <mergeCell ref="AZ294:BD294"/>
    <mergeCell ref="BE294:BI294"/>
    <mergeCell ref="BJ294:BN294"/>
    <mergeCell ref="A294:F294"/>
    <mergeCell ref="G294:S294"/>
    <mergeCell ref="T294:Z294"/>
    <mergeCell ref="AA294:AE294"/>
    <mergeCell ref="AF294:AJ294"/>
    <mergeCell ref="AX283:AZ283"/>
    <mergeCell ref="BA283:BC283"/>
    <mergeCell ref="BD283:BF283"/>
    <mergeCell ref="BG283:BI283"/>
    <mergeCell ref="BJ283:BL283"/>
    <mergeCell ref="A283:C283"/>
    <mergeCell ref="D283:V283"/>
    <mergeCell ref="W283:Y283"/>
    <mergeCell ref="Z283:AB283"/>
    <mergeCell ref="AC283:AE283"/>
    <mergeCell ref="AF283:AH283"/>
    <mergeCell ref="AI283:AK283"/>
    <mergeCell ref="A273:T273"/>
    <mergeCell ref="U273:Y273"/>
    <mergeCell ref="Z273:AD273"/>
    <mergeCell ref="AE273:AI273"/>
    <mergeCell ref="AJ273:AN273"/>
    <mergeCell ref="AO273:AS273"/>
    <mergeCell ref="AT273:AX273"/>
    <mergeCell ref="AY273:BC273"/>
    <mergeCell ref="BD273:BH273"/>
    <mergeCell ref="BE264:BI264"/>
    <mergeCell ref="BE263:BI263"/>
    <mergeCell ref="A264:C264"/>
    <mergeCell ref="D264:P264"/>
    <mergeCell ref="Q264:U264"/>
    <mergeCell ref="V264:AE264"/>
    <mergeCell ref="AF264:AJ264"/>
    <mergeCell ref="AK264:AO264"/>
    <mergeCell ref="AP264:AT264"/>
    <mergeCell ref="AU264:AY264"/>
    <mergeCell ref="AZ264:BD264"/>
    <mergeCell ref="BE262:BI262"/>
    <mergeCell ref="A263:C263"/>
    <mergeCell ref="D263:P263"/>
    <mergeCell ref="Q263:U263"/>
    <mergeCell ref="V263:AE263"/>
    <mergeCell ref="AF263:AJ263"/>
    <mergeCell ref="AK263:AO263"/>
    <mergeCell ref="AP263:AT263"/>
    <mergeCell ref="AU263:AY263"/>
    <mergeCell ref="AZ263:BD263"/>
    <mergeCell ref="BE261:BI261"/>
    <mergeCell ref="A262:C262"/>
    <mergeCell ref="D262:P262"/>
    <mergeCell ref="Q262:U262"/>
    <mergeCell ref="V262:AE262"/>
    <mergeCell ref="AF262:AJ262"/>
    <mergeCell ref="AK262:AO262"/>
    <mergeCell ref="AP262:AT262"/>
    <mergeCell ref="AU262:AY262"/>
    <mergeCell ref="AZ262:BD262"/>
    <mergeCell ref="BE260:BI260"/>
    <mergeCell ref="A261:C261"/>
    <mergeCell ref="D261:P261"/>
    <mergeCell ref="Q261:U261"/>
    <mergeCell ref="V261:AE261"/>
    <mergeCell ref="AF261:AJ261"/>
    <mergeCell ref="AK261:AO261"/>
    <mergeCell ref="AP261:AT261"/>
    <mergeCell ref="AU261:AY261"/>
    <mergeCell ref="AZ261:BD261"/>
    <mergeCell ref="BE259:BI259"/>
    <mergeCell ref="A260:C260"/>
    <mergeCell ref="D260:P260"/>
    <mergeCell ref="Q260:U260"/>
    <mergeCell ref="V260:AE260"/>
    <mergeCell ref="AF260:AJ260"/>
    <mergeCell ref="AK260:AO260"/>
    <mergeCell ref="AP260:AT260"/>
    <mergeCell ref="AU260:AY260"/>
    <mergeCell ref="AZ260:BD260"/>
    <mergeCell ref="BE258:BI258"/>
    <mergeCell ref="A259:C259"/>
    <mergeCell ref="D259:P259"/>
    <mergeCell ref="Q259:U259"/>
    <mergeCell ref="V259:AE259"/>
    <mergeCell ref="AF259:AJ259"/>
    <mergeCell ref="AK259:AO259"/>
    <mergeCell ref="AP259:AT259"/>
    <mergeCell ref="AU259:AY259"/>
    <mergeCell ref="AZ259:BD259"/>
    <mergeCell ref="BE257:BI257"/>
    <mergeCell ref="A258:C258"/>
    <mergeCell ref="D258:P258"/>
    <mergeCell ref="Q258:U258"/>
    <mergeCell ref="V258:AE258"/>
    <mergeCell ref="AF258:AJ258"/>
    <mergeCell ref="AK258:AO258"/>
    <mergeCell ref="AP258:AT258"/>
    <mergeCell ref="AU258:AY258"/>
    <mergeCell ref="AZ258:BD258"/>
    <mergeCell ref="BE256:BI256"/>
    <mergeCell ref="A257:C257"/>
    <mergeCell ref="D257:P257"/>
    <mergeCell ref="Q257:U257"/>
    <mergeCell ref="V257:AE257"/>
    <mergeCell ref="AF257:AJ257"/>
    <mergeCell ref="AK257:AO257"/>
    <mergeCell ref="AP257:AT257"/>
    <mergeCell ref="AU257:AY257"/>
    <mergeCell ref="AZ257:BD257"/>
    <mergeCell ref="BE255:BI255"/>
    <mergeCell ref="A256:C256"/>
    <mergeCell ref="D256:P256"/>
    <mergeCell ref="Q256:U256"/>
    <mergeCell ref="V256:AE256"/>
    <mergeCell ref="AF256:AJ256"/>
    <mergeCell ref="AK256:AO256"/>
    <mergeCell ref="AP256:AT256"/>
    <mergeCell ref="AU256:AY256"/>
    <mergeCell ref="AZ256:BD256"/>
    <mergeCell ref="BE254:BI254"/>
    <mergeCell ref="A255:C255"/>
    <mergeCell ref="D255:P255"/>
    <mergeCell ref="Q255:U255"/>
    <mergeCell ref="V255:AE255"/>
    <mergeCell ref="AF255:AJ255"/>
    <mergeCell ref="AK255:AO255"/>
    <mergeCell ref="AP255:AT255"/>
    <mergeCell ref="AU255:AY255"/>
    <mergeCell ref="AZ255:BD255"/>
    <mergeCell ref="BE253:BI253"/>
    <mergeCell ref="A254:C254"/>
    <mergeCell ref="D254:P254"/>
    <mergeCell ref="Q254:U254"/>
    <mergeCell ref="V254:AE254"/>
    <mergeCell ref="AF254:AJ254"/>
    <mergeCell ref="AK254:AO254"/>
    <mergeCell ref="AP254:AT254"/>
    <mergeCell ref="AU254:AY254"/>
    <mergeCell ref="AZ254:BD254"/>
    <mergeCell ref="BE252:BI252"/>
    <mergeCell ref="A253:C253"/>
    <mergeCell ref="D253:P253"/>
    <mergeCell ref="Q253:U253"/>
    <mergeCell ref="V253:AE253"/>
    <mergeCell ref="AF253:AJ253"/>
    <mergeCell ref="AK253:AO253"/>
    <mergeCell ref="AP253:AT253"/>
    <mergeCell ref="AU253:AY253"/>
    <mergeCell ref="AZ253:BD253"/>
    <mergeCell ref="BE251:BI251"/>
    <mergeCell ref="A252:C252"/>
    <mergeCell ref="D252:P252"/>
    <mergeCell ref="Q252:U252"/>
    <mergeCell ref="V252:AE252"/>
    <mergeCell ref="AF252:AJ252"/>
    <mergeCell ref="AK252:AO252"/>
    <mergeCell ref="AP252:AT252"/>
    <mergeCell ref="AU252:AY252"/>
    <mergeCell ref="AZ252:BD252"/>
    <mergeCell ref="BE250:BI250"/>
    <mergeCell ref="A251:C251"/>
    <mergeCell ref="D251:P251"/>
    <mergeCell ref="Q251:U251"/>
    <mergeCell ref="V251:AE251"/>
    <mergeCell ref="AF251:AJ251"/>
    <mergeCell ref="AK251:AO251"/>
    <mergeCell ref="AP251:AT251"/>
    <mergeCell ref="AU251:AY251"/>
    <mergeCell ref="AZ251:BD251"/>
    <mergeCell ref="BE249:BI249"/>
    <mergeCell ref="A250:C250"/>
    <mergeCell ref="D250:P250"/>
    <mergeCell ref="Q250:U250"/>
    <mergeCell ref="V250:AE250"/>
    <mergeCell ref="AF250:AJ250"/>
    <mergeCell ref="AK250:AO250"/>
    <mergeCell ref="AP250:AT250"/>
    <mergeCell ref="AU250:AY250"/>
    <mergeCell ref="AZ250:BD250"/>
    <mergeCell ref="BE248:BI248"/>
    <mergeCell ref="A249:C249"/>
    <mergeCell ref="D249:P249"/>
    <mergeCell ref="Q249:U249"/>
    <mergeCell ref="V249:AE249"/>
    <mergeCell ref="AF249:AJ249"/>
    <mergeCell ref="AK249:AO249"/>
    <mergeCell ref="AP249:AT249"/>
    <mergeCell ref="AU249:AY249"/>
    <mergeCell ref="AZ249:BD249"/>
    <mergeCell ref="BE247:BI247"/>
    <mergeCell ref="A248:C248"/>
    <mergeCell ref="D248:P248"/>
    <mergeCell ref="Q248:U248"/>
    <mergeCell ref="V248:AE248"/>
    <mergeCell ref="AF248:AJ248"/>
    <mergeCell ref="AK248:AO248"/>
    <mergeCell ref="AP248:AT248"/>
    <mergeCell ref="AU248:AY248"/>
    <mergeCell ref="AZ248:BD248"/>
    <mergeCell ref="BE246:BI246"/>
    <mergeCell ref="A247:C247"/>
    <mergeCell ref="D247:P247"/>
    <mergeCell ref="Q247:U247"/>
    <mergeCell ref="V247:AE247"/>
    <mergeCell ref="AF247:AJ247"/>
    <mergeCell ref="AK247:AO247"/>
    <mergeCell ref="AP247:AT247"/>
    <mergeCell ref="AU247:AY247"/>
    <mergeCell ref="AZ247:BD247"/>
    <mergeCell ref="BE245:BI245"/>
    <mergeCell ref="A246:C246"/>
    <mergeCell ref="D246:P246"/>
    <mergeCell ref="Q246:U246"/>
    <mergeCell ref="V246:AE246"/>
    <mergeCell ref="AF246:AJ246"/>
    <mergeCell ref="AK246:AO246"/>
    <mergeCell ref="AP246:AT246"/>
    <mergeCell ref="AU246:AY246"/>
    <mergeCell ref="AZ246:BD246"/>
    <mergeCell ref="BE244:BI244"/>
    <mergeCell ref="A245:C245"/>
    <mergeCell ref="D245:P245"/>
    <mergeCell ref="Q245:U245"/>
    <mergeCell ref="V245:AE245"/>
    <mergeCell ref="AF245:AJ245"/>
    <mergeCell ref="AK245:AO245"/>
    <mergeCell ref="AP245:AT245"/>
    <mergeCell ref="AU245:AY245"/>
    <mergeCell ref="AZ245:BD245"/>
    <mergeCell ref="BE243:BI243"/>
    <mergeCell ref="A244:C244"/>
    <mergeCell ref="D244:P244"/>
    <mergeCell ref="Q244:U244"/>
    <mergeCell ref="V244:AE244"/>
    <mergeCell ref="AF244:AJ244"/>
    <mergeCell ref="AK244:AO244"/>
    <mergeCell ref="AP244:AT244"/>
    <mergeCell ref="AU244:AY244"/>
    <mergeCell ref="AZ244:BD244"/>
    <mergeCell ref="BE242:BI242"/>
    <mergeCell ref="A243:C243"/>
    <mergeCell ref="D243:P243"/>
    <mergeCell ref="Q243:U243"/>
    <mergeCell ref="V243:AE243"/>
    <mergeCell ref="AF243:AJ243"/>
    <mergeCell ref="AK243:AO243"/>
    <mergeCell ref="AP243:AT243"/>
    <mergeCell ref="AU243:AY243"/>
    <mergeCell ref="AZ243:BD243"/>
    <mergeCell ref="BE241:BI241"/>
    <mergeCell ref="A242:C242"/>
    <mergeCell ref="D242:P242"/>
    <mergeCell ref="Q242:U242"/>
    <mergeCell ref="V242:AE242"/>
    <mergeCell ref="AF242:AJ242"/>
    <mergeCell ref="AK242:AO242"/>
    <mergeCell ref="AP242:AT242"/>
    <mergeCell ref="AU242:AY242"/>
    <mergeCell ref="AZ242:BD242"/>
    <mergeCell ref="BE240:BI240"/>
    <mergeCell ref="A241:C241"/>
    <mergeCell ref="D241:P241"/>
    <mergeCell ref="Q241:U241"/>
    <mergeCell ref="V241:AE241"/>
    <mergeCell ref="AF241:AJ241"/>
    <mergeCell ref="AK241:AO241"/>
    <mergeCell ref="AP241:AT241"/>
    <mergeCell ref="AU241:AY241"/>
    <mergeCell ref="AZ241:BD241"/>
    <mergeCell ref="BE239:BI239"/>
    <mergeCell ref="A240:C240"/>
    <mergeCell ref="D240:P240"/>
    <mergeCell ref="Q240:U240"/>
    <mergeCell ref="V240:AE240"/>
    <mergeCell ref="AF240:AJ240"/>
    <mergeCell ref="AK240:AO240"/>
    <mergeCell ref="AP240:AT240"/>
    <mergeCell ref="AU240:AY240"/>
    <mergeCell ref="AZ240:BD240"/>
    <mergeCell ref="BE238:BI238"/>
    <mergeCell ref="A239:C239"/>
    <mergeCell ref="D239:P239"/>
    <mergeCell ref="Q239:U239"/>
    <mergeCell ref="V239:AE239"/>
    <mergeCell ref="AF239:AJ239"/>
    <mergeCell ref="AK239:AO239"/>
    <mergeCell ref="AP239:AT239"/>
    <mergeCell ref="AU239:AY239"/>
    <mergeCell ref="AZ239:BD239"/>
    <mergeCell ref="BE237:BI237"/>
    <mergeCell ref="A238:C238"/>
    <mergeCell ref="D238:P238"/>
    <mergeCell ref="Q238:U238"/>
    <mergeCell ref="V238:AE238"/>
    <mergeCell ref="AF238:AJ238"/>
    <mergeCell ref="AK238:AO238"/>
    <mergeCell ref="AP238:AT238"/>
    <mergeCell ref="AU238:AY238"/>
    <mergeCell ref="AZ238:BD238"/>
    <mergeCell ref="BE236:BI236"/>
    <mergeCell ref="A237:C237"/>
    <mergeCell ref="D237:P237"/>
    <mergeCell ref="Q237:U237"/>
    <mergeCell ref="V237:AE237"/>
    <mergeCell ref="AF237:AJ237"/>
    <mergeCell ref="AK237:AO237"/>
    <mergeCell ref="AP237:AT237"/>
    <mergeCell ref="AU237:AY237"/>
    <mergeCell ref="AZ237:BD237"/>
    <mergeCell ref="BE235:BI235"/>
    <mergeCell ref="A236:C236"/>
    <mergeCell ref="D236:P236"/>
    <mergeCell ref="Q236:U236"/>
    <mergeCell ref="V236:AE236"/>
    <mergeCell ref="AF236:AJ236"/>
    <mergeCell ref="AK236:AO236"/>
    <mergeCell ref="AP236:AT236"/>
    <mergeCell ref="AU236:AY236"/>
    <mergeCell ref="AZ236:BD236"/>
    <mergeCell ref="BE234:BI234"/>
    <mergeCell ref="A235:C235"/>
    <mergeCell ref="D235:P235"/>
    <mergeCell ref="Q235:U235"/>
    <mergeCell ref="V235:AE235"/>
    <mergeCell ref="AF235:AJ235"/>
    <mergeCell ref="AK235:AO235"/>
    <mergeCell ref="AP235:AT235"/>
    <mergeCell ref="AU235:AY235"/>
    <mergeCell ref="AZ235:BD235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V203:AE203"/>
    <mergeCell ref="AF203:AJ203"/>
    <mergeCell ref="AK203:AO203"/>
    <mergeCell ref="AP203:AT203"/>
    <mergeCell ref="AU203:AY203"/>
    <mergeCell ref="AZ203:BD203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194:BI194"/>
    <mergeCell ref="BJ194:BN194"/>
    <mergeCell ref="BO194:BS194"/>
    <mergeCell ref="BT194:BX194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U132:AY132"/>
    <mergeCell ref="AZ132:BD132"/>
    <mergeCell ref="BE132:BI132"/>
    <mergeCell ref="BJ132:BN132"/>
    <mergeCell ref="BO132:BS132"/>
    <mergeCell ref="BT132:BX132"/>
    <mergeCell ref="A132:C132"/>
    <mergeCell ref="D132:P132"/>
    <mergeCell ref="Q132:U132"/>
    <mergeCell ref="V132:AE132"/>
    <mergeCell ref="AF132:AJ132"/>
    <mergeCell ref="AK132:AO132"/>
    <mergeCell ref="AP132:AT132"/>
    <mergeCell ref="AT122:AX122"/>
    <mergeCell ref="AY122:BC122"/>
    <mergeCell ref="BD122:BH122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2:AS122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O121:AS121"/>
    <mergeCell ref="AT119:AX119"/>
    <mergeCell ref="AY119:BC119"/>
    <mergeCell ref="BD119:BH119"/>
    <mergeCell ref="A120:C120"/>
    <mergeCell ref="D120:T120"/>
    <mergeCell ref="U120:Y120"/>
    <mergeCell ref="Z120:AD120"/>
    <mergeCell ref="AE120:AI120"/>
    <mergeCell ref="AJ120:AN120"/>
    <mergeCell ref="AO120:AS120"/>
    <mergeCell ref="AT118:AX118"/>
    <mergeCell ref="AY118:BC118"/>
    <mergeCell ref="BD118:BH118"/>
    <mergeCell ref="A119:C119"/>
    <mergeCell ref="D119:T119"/>
    <mergeCell ref="U119:Y119"/>
    <mergeCell ref="Z119:AD119"/>
    <mergeCell ref="AE119:AI119"/>
    <mergeCell ref="AJ119:AN119"/>
    <mergeCell ref="AO119:AS119"/>
    <mergeCell ref="AT117:AX117"/>
    <mergeCell ref="AY117:BC117"/>
    <mergeCell ref="BD117:BH117"/>
    <mergeCell ref="A118:C118"/>
    <mergeCell ref="D118:T118"/>
    <mergeCell ref="U118:Y118"/>
    <mergeCell ref="Z118:AD118"/>
    <mergeCell ref="AE118:AI118"/>
    <mergeCell ref="AJ118:AN118"/>
    <mergeCell ref="AO118:AS118"/>
    <mergeCell ref="AT116:AX116"/>
    <mergeCell ref="AY116:BC116"/>
    <mergeCell ref="BD116:BH116"/>
    <mergeCell ref="A117:C117"/>
    <mergeCell ref="D117:T117"/>
    <mergeCell ref="U117:Y117"/>
    <mergeCell ref="Z117:AD117"/>
    <mergeCell ref="AE117:AI117"/>
    <mergeCell ref="AJ117:AN117"/>
    <mergeCell ref="AO117:AS117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D114:T114"/>
    <mergeCell ref="U114:Y114"/>
    <mergeCell ref="Z114:AD114"/>
    <mergeCell ref="AE114:AI114"/>
    <mergeCell ref="AJ114:AN114"/>
    <mergeCell ref="AO114:AS114"/>
    <mergeCell ref="A113:C113"/>
    <mergeCell ref="D113:T113"/>
    <mergeCell ref="U113:Y113"/>
    <mergeCell ref="Z113:AD113"/>
    <mergeCell ref="AE113:AI113"/>
    <mergeCell ref="AJ113:AN113"/>
    <mergeCell ref="AO113:AS113"/>
    <mergeCell ref="BB104:BF104"/>
    <mergeCell ref="BG104:BK104"/>
    <mergeCell ref="BL104:BP104"/>
    <mergeCell ref="BQ104:BT104"/>
    <mergeCell ref="BU104:BY104"/>
    <mergeCell ref="BU103:BY103"/>
    <mergeCell ref="A104:C104"/>
    <mergeCell ref="D104:T104"/>
    <mergeCell ref="U104:Y104"/>
    <mergeCell ref="Z104:AD104"/>
    <mergeCell ref="AE104:AH104"/>
    <mergeCell ref="AI104:AM104"/>
    <mergeCell ref="AN104:AR104"/>
    <mergeCell ref="AS104:AW104"/>
    <mergeCell ref="AX104:BA104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BB102:BF102"/>
    <mergeCell ref="BG102:BK102"/>
    <mergeCell ref="BB101:BF101"/>
    <mergeCell ref="BG101:BK101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BU100:BY100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AS100:AW100"/>
    <mergeCell ref="AX100:BA100"/>
    <mergeCell ref="BB100:BF100"/>
    <mergeCell ref="BG100:BK100"/>
    <mergeCell ref="BL100:BP100"/>
    <mergeCell ref="BQ100:BT100"/>
    <mergeCell ref="BL99:BP99"/>
    <mergeCell ref="BQ99:BT99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I99:AM99"/>
    <mergeCell ref="AN99:AR99"/>
    <mergeCell ref="AS99:AW99"/>
    <mergeCell ref="AX99:BA99"/>
    <mergeCell ref="BB99:BF99"/>
    <mergeCell ref="BG99:BK99"/>
    <mergeCell ref="BB98:BF98"/>
    <mergeCell ref="BG98:BK98"/>
    <mergeCell ref="BL98:BP98"/>
    <mergeCell ref="BQ98:BT98"/>
    <mergeCell ref="BU98:BY98"/>
    <mergeCell ref="A99:C99"/>
    <mergeCell ref="D99:T99"/>
    <mergeCell ref="U99:Y99"/>
    <mergeCell ref="Z99:AD99"/>
    <mergeCell ref="AE99:AH99"/>
    <mergeCell ref="BU97:BY97"/>
    <mergeCell ref="A98:C98"/>
    <mergeCell ref="D98:T98"/>
    <mergeCell ref="U98:Y98"/>
    <mergeCell ref="Z98:AD98"/>
    <mergeCell ref="AE98:AH98"/>
    <mergeCell ref="AI98:AM98"/>
    <mergeCell ref="AN98:AR98"/>
    <mergeCell ref="AS98:AW98"/>
    <mergeCell ref="AX98:BA98"/>
    <mergeCell ref="AS97:AW97"/>
    <mergeCell ref="AX97:BA97"/>
    <mergeCell ref="BB97:BF97"/>
    <mergeCell ref="BG97:BK97"/>
    <mergeCell ref="BL97:BP97"/>
    <mergeCell ref="BQ97:BT97"/>
    <mergeCell ref="BL96:BP96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I96:AM96"/>
    <mergeCell ref="AN96:AR96"/>
    <mergeCell ref="AS96:AW96"/>
    <mergeCell ref="AX96:BA96"/>
    <mergeCell ref="BB96:BF96"/>
    <mergeCell ref="BG96:BK96"/>
    <mergeCell ref="BB95:BF95"/>
    <mergeCell ref="BG95:BK95"/>
    <mergeCell ref="BL95:BP95"/>
    <mergeCell ref="BQ95:BT95"/>
    <mergeCell ref="BU95:BY95"/>
    <mergeCell ref="A96:C96"/>
    <mergeCell ref="D96:T96"/>
    <mergeCell ref="U96:Y96"/>
    <mergeCell ref="Z96:AD96"/>
    <mergeCell ref="AE96:AH96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X95:BA95"/>
    <mergeCell ref="BG76:BK76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C73:AG73"/>
    <mergeCell ref="AH73:AL73"/>
    <mergeCell ref="AM73:AQ73"/>
    <mergeCell ref="AR73:AV73"/>
    <mergeCell ref="AW73:BA73"/>
    <mergeCell ref="BB73:BF73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362:AA362"/>
    <mergeCell ref="AH362:AP362"/>
    <mergeCell ref="AU362:BF362"/>
    <mergeCell ref="AH363:AP363"/>
    <mergeCell ref="AU363:BF363"/>
    <mergeCell ref="A31:D31"/>
    <mergeCell ref="E31:T31"/>
    <mergeCell ref="U31:Y31"/>
    <mergeCell ref="Z31:AD31"/>
    <mergeCell ref="AE31:AH31"/>
    <mergeCell ref="A355:BL355"/>
    <mergeCell ref="A359:AA359"/>
    <mergeCell ref="AH359:AP359"/>
    <mergeCell ref="AU359:BF359"/>
    <mergeCell ref="AH360:AP360"/>
    <mergeCell ref="AU360:BF360"/>
    <mergeCell ref="AW347:BD347"/>
    <mergeCell ref="BE347:BL347"/>
    <mergeCell ref="A349:BL349"/>
    <mergeCell ref="A350:BL350"/>
    <mergeCell ref="A353:BL353"/>
    <mergeCell ref="A354:BL354"/>
    <mergeCell ref="AQ346:AV346"/>
    <mergeCell ref="AW346:BD346"/>
    <mergeCell ref="BE346:BL346"/>
    <mergeCell ref="A347:F347"/>
    <mergeCell ref="G347:S347"/>
    <mergeCell ref="T347:Y347"/>
    <mergeCell ref="Z347:AD347"/>
    <mergeCell ref="AE347:AJ347"/>
    <mergeCell ref="AK347:AP347"/>
    <mergeCell ref="AQ347:AV347"/>
    <mergeCell ref="A346:F346"/>
    <mergeCell ref="G346:S346"/>
    <mergeCell ref="T346:Y346"/>
    <mergeCell ref="Z346:AD346"/>
    <mergeCell ref="AE346:AJ346"/>
    <mergeCell ref="AK346:AP346"/>
    <mergeCell ref="BE343:BL344"/>
    <mergeCell ref="A345:F345"/>
    <mergeCell ref="G345:S345"/>
    <mergeCell ref="T345:Y345"/>
    <mergeCell ref="Z345:AD345"/>
    <mergeCell ref="AE345:AJ345"/>
    <mergeCell ref="AK345:AP345"/>
    <mergeCell ref="AQ345:AV345"/>
    <mergeCell ref="AW345:BD345"/>
    <mergeCell ref="BE345:BL345"/>
    <mergeCell ref="A341:BL341"/>
    <mergeCell ref="A342:BL342"/>
    <mergeCell ref="A343:F344"/>
    <mergeCell ref="G343:S344"/>
    <mergeCell ref="T343:Y344"/>
    <mergeCell ref="Z343:AD344"/>
    <mergeCell ref="AE343:AJ344"/>
    <mergeCell ref="AK343:AP344"/>
    <mergeCell ref="AQ343:AV344"/>
    <mergeCell ref="AW343:BD344"/>
    <mergeCell ref="AJ337:AN337"/>
    <mergeCell ref="AO337:AS337"/>
    <mergeCell ref="AT337:AW337"/>
    <mergeCell ref="AX337:BB337"/>
    <mergeCell ref="BC337:BG337"/>
    <mergeCell ref="BH337:BL337"/>
    <mergeCell ref="A337:F337"/>
    <mergeCell ref="G337:P337"/>
    <mergeCell ref="Q337:U337"/>
    <mergeCell ref="V337:Y337"/>
    <mergeCell ref="Z337:AD337"/>
    <mergeCell ref="AE337:AI337"/>
    <mergeCell ref="AJ336:AN336"/>
    <mergeCell ref="AO336:AS336"/>
    <mergeCell ref="AT336:AW336"/>
    <mergeCell ref="AX336:BB336"/>
    <mergeCell ref="BC336:BG336"/>
    <mergeCell ref="BH336:BL336"/>
    <mergeCell ref="A336:F336"/>
    <mergeCell ref="G336:P336"/>
    <mergeCell ref="Q336:U336"/>
    <mergeCell ref="V336:Y336"/>
    <mergeCell ref="Z336:AD336"/>
    <mergeCell ref="AE336:AI336"/>
    <mergeCell ref="AJ335:AN335"/>
    <mergeCell ref="AO335:AS335"/>
    <mergeCell ref="AT335:AW335"/>
    <mergeCell ref="AX335:BB335"/>
    <mergeCell ref="BC335:BG335"/>
    <mergeCell ref="BH335:BL335"/>
    <mergeCell ref="A335:F335"/>
    <mergeCell ref="G335:P335"/>
    <mergeCell ref="Q335:U335"/>
    <mergeCell ref="V335:Y335"/>
    <mergeCell ref="Z335:AD335"/>
    <mergeCell ref="AE335:AI335"/>
    <mergeCell ref="AT333:AW334"/>
    <mergeCell ref="AX333:BG333"/>
    <mergeCell ref="BH333:BL334"/>
    <mergeCell ref="Z334:AD334"/>
    <mergeCell ref="AE334:AI334"/>
    <mergeCell ref="AX334:BB334"/>
    <mergeCell ref="BC334:BG334"/>
    <mergeCell ref="A331:BL331"/>
    <mergeCell ref="A332:F334"/>
    <mergeCell ref="G332:P334"/>
    <mergeCell ref="Q332:AN332"/>
    <mergeCell ref="AO332:BL332"/>
    <mergeCell ref="Q333:U334"/>
    <mergeCell ref="V333:Y334"/>
    <mergeCell ref="Z333:AI333"/>
    <mergeCell ref="AJ333:AN334"/>
    <mergeCell ref="AO333:AS334"/>
    <mergeCell ref="AK326:AP326"/>
    <mergeCell ref="AQ326:AV326"/>
    <mergeCell ref="AW326:BA326"/>
    <mergeCell ref="BB326:BF326"/>
    <mergeCell ref="BG326:BL326"/>
    <mergeCell ref="A330:BL330"/>
    <mergeCell ref="A327:F327"/>
    <mergeCell ref="G327:S327"/>
    <mergeCell ref="T327:Y327"/>
    <mergeCell ref="Z327:AD327"/>
    <mergeCell ref="AK325:AP325"/>
    <mergeCell ref="AQ325:AV325"/>
    <mergeCell ref="AW325:BA325"/>
    <mergeCell ref="BB325:BF325"/>
    <mergeCell ref="BG325:BL325"/>
    <mergeCell ref="A326:F326"/>
    <mergeCell ref="G326:S326"/>
    <mergeCell ref="T326:Y326"/>
    <mergeCell ref="Z326:AD326"/>
    <mergeCell ref="AE326:AJ326"/>
    <mergeCell ref="AK324:AP324"/>
    <mergeCell ref="AQ324:AV324"/>
    <mergeCell ref="AW324:BA324"/>
    <mergeCell ref="BB324:BF324"/>
    <mergeCell ref="BG324:BL324"/>
    <mergeCell ref="A325:F325"/>
    <mergeCell ref="G325:S325"/>
    <mergeCell ref="T325:Y325"/>
    <mergeCell ref="Z325:AD325"/>
    <mergeCell ref="AE325:AJ325"/>
    <mergeCell ref="AQ322:AV323"/>
    <mergeCell ref="AW322:BF322"/>
    <mergeCell ref="BG322:BL323"/>
    <mergeCell ref="AW323:BA323"/>
    <mergeCell ref="BB323:BF323"/>
    <mergeCell ref="A324:F324"/>
    <mergeCell ref="G324:S324"/>
    <mergeCell ref="T324:Y324"/>
    <mergeCell ref="Z324:AD324"/>
    <mergeCell ref="AE324:AJ324"/>
    <mergeCell ref="A322:F323"/>
    <mergeCell ref="G322:S323"/>
    <mergeCell ref="T322:Y323"/>
    <mergeCell ref="Z322:AD323"/>
    <mergeCell ref="AE322:AJ323"/>
    <mergeCell ref="AK322:AP323"/>
    <mergeCell ref="BP312:BS312"/>
    <mergeCell ref="A315:BL315"/>
    <mergeCell ref="A316:BL316"/>
    <mergeCell ref="A319:BL319"/>
    <mergeCell ref="A320:BL320"/>
    <mergeCell ref="A321:BL321"/>
    <mergeCell ref="AO312:AR312"/>
    <mergeCell ref="AS312:AW312"/>
    <mergeCell ref="AX312:BA312"/>
    <mergeCell ref="BB312:BF312"/>
    <mergeCell ref="BG312:BJ312"/>
    <mergeCell ref="BK312:BO312"/>
    <mergeCell ref="BB311:BF311"/>
    <mergeCell ref="BG311:BJ311"/>
    <mergeCell ref="BK311:BO311"/>
    <mergeCell ref="BP311:BS311"/>
    <mergeCell ref="A312:M312"/>
    <mergeCell ref="N312:U312"/>
    <mergeCell ref="V312:Z312"/>
    <mergeCell ref="AA312:AE312"/>
    <mergeCell ref="AF312:AI312"/>
    <mergeCell ref="AJ312:AN312"/>
    <mergeCell ref="BP310:BS310"/>
    <mergeCell ref="A311:M311"/>
    <mergeCell ref="N311:U311"/>
    <mergeCell ref="V311:Z311"/>
    <mergeCell ref="AA311:AE311"/>
    <mergeCell ref="AF311:AI311"/>
    <mergeCell ref="AJ311:AN311"/>
    <mergeCell ref="AO311:AR311"/>
    <mergeCell ref="AS311:AW311"/>
    <mergeCell ref="AX311:BA311"/>
    <mergeCell ref="AO310:AR310"/>
    <mergeCell ref="AS310:AW310"/>
    <mergeCell ref="AX310:BA310"/>
    <mergeCell ref="BB310:BF310"/>
    <mergeCell ref="BG310:BJ310"/>
    <mergeCell ref="BK310:BO310"/>
    <mergeCell ref="BB309:BF309"/>
    <mergeCell ref="BG309:BJ309"/>
    <mergeCell ref="BK309:BO309"/>
    <mergeCell ref="BP309:BS309"/>
    <mergeCell ref="A310:M310"/>
    <mergeCell ref="N310:U310"/>
    <mergeCell ref="V310:Z310"/>
    <mergeCell ref="AA310:AE310"/>
    <mergeCell ref="AF310:AI310"/>
    <mergeCell ref="AJ310:AN310"/>
    <mergeCell ref="AA309:AE309"/>
    <mergeCell ref="AF309:AI309"/>
    <mergeCell ref="AJ309:AN309"/>
    <mergeCell ref="AO309:AR309"/>
    <mergeCell ref="AS309:AW309"/>
    <mergeCell ref="AX309:BA309"/>
    <mergeCell ref="A306:BL306"/>
    <mergeCell ref="A307:BM307"/>
    <mergeCell ref="A308:M309"/>
    <mergeCell ref="N308:U309"/>
    <mergeCell ref="V308:Z309"/>
    <mergeCell ref="AA308:AI308"/>
    <mergeCell ref="AJ308:AR308"/>
    <mergeCell ref="AS308:BA308"/>
    <mergeCell ref="BB308:BJ308"/>
    <mergeCell ref="BK308:BS308"/>
    <mergeCell ref="AZ301:BD301"/>
    <mergeCell ref="A302:F302"/>
    <mergeCell ref="G302:S302"/>
    <mergeCell ref="T302:Z302"/>
    <mergeCell ref="AA302:AE302"/>
    <mergeCell ref="AF302:AJ302"/>
    <mergeCell ref="AK302:AO302"/>
    <mergeCell ref="AP302:AT302"/>
    <mergeCell ref="AU302:AY302"/>
    <mergeCell ref="AZ302:BD302"/>
    <mergeCell ref="AU300:AY300"/>
    <mergeCell ref="AZ300:BD300"/>
    <mergeCell ref="A301:F301"/>
    <mergeCell ref="G301:S301"/>
    <mergeCell ref="T301:Z301"/>
    <mergeCell ref="AA301:AE301"/>
    <mergeCell ref="AF301:AJ301"/>
    <mergeCell ref="AK301:AO301"/>
    <mergeCell ref="AP301:AT301"/>
    <mergeCell ref="AU301:AY301"/>
    <mergeCell ref="AP299:AT299"/>
    <mergeCell ref="AU299:AY299"/>
    <mergeCell ref="AZ299:BD299"/>
    <mergeCell ref="A300:F300"/>
    <mergeCell ref="G300:S300"/>
    <mergeCell ref="T300:Z300"/>
    <mergeCell ref="AA300:AE300"/>
    <mergeCell ref="AF300:AJ300"/>
    <mergeCell ref="AK300:AO300"/>
    <mergeCell ref="AP300:AT300"/>
    <mergeCell ref="A296:BL296"/>
    <mergeCell ref="A297:BD297"/>
    <mergeCell ref="A298:F299"/>
    <mergeCell ref="G298:S299"/>
    <mergeCell ref="T298:Z299"/>
    <mergeCell ref="AA298:AO298"/>
    <mergeCell ref="AP298:BD298"/>
    <mergeCell ref="AA299:AE299"/>
    <mergeCell ref="AF299:AJ299"/>
    <mergeCell ref="AK299:AO299"/>
    <mergeCell ref="AP293:AT293"/>
    <mergeCell ref="AU293:AY293"/>
    <mergeCell ref="AZ293:BD293"/>
    <mergeCell ref="BE293:BI293"/>
    <mergeCell ref="BJ293:BN293"/>
    <mergeCell ref="BO293:BS293"/>
    <mergeCell ref="A293:F293"/>
    <mergeCell ref="G293:S293"/>
    <mergeCell ref="T293:Z293"/>
    <mergeCell ref="AA293:AE293"/>
    <mergeCell ref="AF293:AJ293"/>
    <mergeCell ref="AK293:AO293"/>
    <mergeCell ref="AP292:AT292"/>
    <mergeCell ref="AU292:AY292"/>
    <mergeCell ref="AZ292:BD292"/>
    <mergeCell ref="BE292:BI292"/>
    <mergeCell ref="BJ292:BN292"/>
    <mergeCell ref="BO292:BS292"/>
    <mergeCell ref="A292:F292"/>
    <mergeCell ref="G292:S292"/>
    <mergeCell ref="T292:Z292"/>
    <mergeCell ref="AA292:AE292"/>
    <mergeCell ref="AF292:AJ292"/>
    <mergeCell ref="AK292:AO292"/>
    <mergeCell ref="AP291:AT291"/>
    <mergeCell ref="AU291:AY291"/>
    <mergeCell ref="AZ291:BD291"/>
    <mergeCell ref="BE291:BI291"/>
    <mergeCell ref="BJ291:BN291"/>
    <mergeCell ref="BO291:BS291"/>
    <mergeCell ref="A291:F291"/>
    <mergeCell ref="G291:S291"/>
    <mergeCell ref="T291:Z291"/>
    <mergeCell ref="AA291:AE291"/>
    <mergeCell ref="AF291:AJ291"/>
    <mergeCell ref="AK291:AO291"/>
    <mergeCell ref="AP290:AT290"/>
    <mergeCell ref="AU290:AY290"/>
    <mergeCell ref="AZ290:BD290"/>
    <mergeCell ref="BE290:BI290"/>
    <mergeCell ref="BJ290:BN290"/>
    <mergeCell ref="BO290:BS290"/>
    <mergeCell ref="A288:BS288"/>
    <mergeCell ref="A289:F290"/>
    <mergeCell ref="G289:S290"/>
    <mergeCell ref="T289:Z290"/>
    <mergeCell ref="AA289:AO289"/>
    <mergeCell ref="AP289:BD289"/>
    <mergeCell ref="BE289:BS289"/>
    <mergeCell ref="AA290:AE290"/>
    <mergeCell ref="AF290:AJ290"/>
    <mergeCell ref="AK290:AO290"/>
    <mergeCell ref="BA282:BC282"/>
    <mergeCell ref="BD282:BF282"/>
    <mergeCell ref="BG282:BI282"/>
    <mergeCell ref="BJ282:BL282"/>
    <mergeCell ref="A286:BL286"/>
    <mergeCell ref="A287:BS287"/>
    <mergeCell ref="AL283:AN283"/>
    <mergeCell ref="AO283:AQ283"/>
    <mergeCell ref="AR283:AT283"/>
    <mergeCell ref="AU283:AW283"/>
    <mergeCell ref="AI282:AK282"/>
    <mergeCell ref="AL282:AN282"/>
    <mergeCell ref="AO282:AQ282"/>
    <mergeCell ref="AR282:AT282"/>
    <mergeCell ref="AU282:AW282"/>
    <mergeCell ref="AX282:AZ282"/>
    <mergeCell ref="BA281:BC281"/>
    <mergeCell ref="BD281:BF281"/>
    <mergeCell ref="BG281:BI281"/>
    <mergeCell ref="BJ281:BL281"/>
    <mergeCell ref="A282:C282"/>
    <mergeCell ref="D282:V282"/>
    <mergeCell ref="W282:Y282"/>
    <mergeCell ref="Z282:AB282"/>
    <mergeCell ref="AC282:AE282"/>
    <mergeCell ref="AF282:AH282"/>
    <mergeCell ref="AI281:AK281"/>
    <mergeCell ref="AL281:AN281"/>
    <mergeCell ref="AO281:AQ281"/>
    <mergeCell ref="AR281:AT281"/>
    <mergeCell ref="AU281:AW281"/>
    <mergeCell ref="AX281:AZ281"/>
    <mergeCell ref="BA280:BC280"/>
    <mergeCell ref="BD280:BF280"/>
    <mergeCell ref="BG280:BI280"/>
    <mergeCell ref="BJ280:BL280"/>
    <mergeCell ref="A281:C281"/>
    <mergeCell ref="D281:V281"/>
    <mergeCell ref="W281:Y281"/>
    <mergeCell ref="Z281:AB281"/>
    <mergeCell ref="AC281:AE281"/>
    <mergeCell ref="AF281:AH281"/>
    <mergeCell ref="AI280:AK280"/>
    <mergeCell ref="AL280:AN280"/>
    <mergeCell ref="AO280:AQ280"/>
    <mergeCell ref="AR280:AT280"/>
    <mergeCell ref="AU280:AW280"/>
    <mergeCell ref="AX280:AZ280"/>
    <mergeCell ref="A280:C280"/>
    <mergeCell ref="D280:V280"/>
    <mergeCell ref="W280:Y280"/>
    <mergeCell ref="Z280:AB280"/>
    <mergeCell ref="AC280:AE280"/>
    <mergeCell ref="AF280:AH280"/>
    <mergeCell ref="BJ278:BL279"/>
    <mergeCell ref="W279:Y279"/>
    <mergeCell ref="Z279:AB279"/>
    <mergeCell ref="AC279:AE279"/>
    <mergeCell ref="AF279:AH279"/>
    <mergeCell ref="AI279:AK279"/>
    <mergeCell ref="AL279:AN279"/>
    <mergeCell ref="AO279:AQ279"/>
    <mergeCell ref="AR279:AT279"/>
    <mergeCell ref="BG277:BL277"/>
    <mergeCell ref="W278:AB278"/>
    <mergeCell ref="AC278:AH278"/>
    <mergeCell ref="AI278:AN278"/>
    <mergeCell ref="AO278:AT278"/>
    <mergeCell ref="AU278:AW279"/>
    <mergeCell ref="AX278:AZ279"/>
    <mergeCell ref="BA278:BC279"/>
    <mergeCell ref="BD278:BF279"/>
    <mergeCell ref="BG278:BI279"/>
    <mergeCell ref="A277:C279"/>
    <mergeCell ref="D277:V279"/>
    <mergeCell ref="W277:AH277"/>
    <mergeCell ref="AI277:AT277"/>
    <mergeCell ref="AU277:AZ277"/>
    <mergeCell ref="BA277:BF277"/>
    <mergeCell ref="AT272:AX272"/>
    <mergeCell ref="AY272:BC272"/>
    <mergeCell ref="BD272:BH272"/>
    <mergeCell ref="BI272:BM272"/>
    <mergeCell ref="BN272:BR272"/>
    <mergeCell ref="A276:BL276"/>
    <mergeCell ref="BI273:BM273"/>
    <mergeCell ref="BN273:BR273"/>
    <mergeCell ref="A272:T272"/>
    <mergeCell ref="U272:Y272"/>
    <mergeCell ref="Z272:AD272"/>
    <mergeCell ref="AE272:AI272"/>
    <mergeCell ref="AJ272:AN272"/>
    <mergeCell ref="AO272:AS272"/>
    <mergeCell ref="AO271:AS271"/>
    <mergeCell ref="AT271:AX271"/>
    <mergeCell ref="AY271:BC271"/>
    <mergeCell ref="BD271:BH271"/>
    <mergeCell ref="BI271:BM271"/>
    <mergeCell ref="BN271:BR271"/>
    <mergeCell ref="AT270:AX270"/>
    <mergeCell ref="AY270:BC270"/>
    <mergeCell ref="BD270:BH270"/>
    <mergeCell ref="BI270:BM270"/>
    <mergeCell ref="BN270:BR270"/>
    <mergeCell ref="A271:T271"/>
    <mergeCell ref="U271:Y271"/>
    <mergeCell ref="Z271:AD271"/>
    <mergeCell ref="AE271:AI271"/>
    <mergeCell ref="AJ271:AN271"/>
    <mergeCell ref="A270:T270"/>
    <mergeCell ref="U270:Y270"/>
    <mergeCell ref="Z270:AD270"/>
    <mergeCell ref="AE270:AI270"/>
    <mergeCell ref="AJ270:AN270"/>
    <mergeCell ref="AO270:AS270"/>
    <mergeCell ref="AO269:AS269"/>
    <mergeCell ref="AT269:AX269"/>
    <mergeCell ref="AY269:BC269"/>
    <mergeCell ref="BD269:BH269"/>
    <mergeCell ref="BI269:BM269"/>
    <mergeCell ref="BN269:BR269"/>
    <mergeCell ref="A268:T269"/>
    <mergeCell ref="U268:AD268"/>
    <mergeCell ref="AE268:AN268"/>
    <mergeCell ref="AO268:AX268"/>
    <mergeCell ref="AY268:BH268"/>
    <mergeCell ref="BI268:BR268"/>
    <mergeCell ref="U269:Y269"/>
    <mergeCell ref="Z269:AD269"/>
    <mergeCell ref="AE269:AI269"/>
    <mergeCell ref="AJ269:AN269"/>
    <mergeCell ref="AP201:AT201"/>
    <mergeCell ref="AU201:AY201"/>
    <mergeCell ref="AZ201:BD201"/>
    <mergeCell ref="BE201:BI201"/>
    <mergeCell ref="A266:BL266"/>
    <mergeCell ref="A267:BR267"/>
    <mergeCell ref="BE202:BI202"/>
    <mergeCell ref="A203:C203"/>
    <mergeCell ref="D203:P203"/>
    <mergeCell ref="Q203:U203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8:AT198"/>
    <mergeCell ref="AU198:AY198"/>
    <mergeCell ref="AZ198:BD198"/>
    <mergeCell ref="BE198:BI198"/>
    <mergeCell ref="A199:C199"/>
    <mergeCell ref="D199:P199"/>
    <mergeCell ref="Q199:U199"/>
    <mergeCell ref="V199:AE199"/>
    <mergeCell ref="AF199:AJ199"/>
    <mergeCell ref="AK199:AO199"/>
    <mergeCell ref="BT131:BX131"/>
    <mergeCell ref="A196:BL196"/>
    <mergeCell ref="A197:C198"/>
    <mergeCell ref="D197:P198"/>
    <mergeCell ref="Q197:U198"/>
    <mergeCell ref="V197:AE198"/>
    <mergeCell ref="AF197:AT197"/>
    <mergeCell ref="AU197:BI197"/>
    <mergeCell ref="AF198:AJ198"/>
    <mergeCell ref="AK198:AO198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BJ127:BX127"/>
    <mergeCell ref="AF128:AJ128"/>
    <mergeCell ref="AK128:AO128"/>
    <mergeCell ref="AP128:AT128"/>
    <mergeCell ref="AU128:AY128"/>
    <mergeCell ref="AZ128:BD128"/>
    <mergeCell ref="BE128:BI128"/>
    <mergeCell ref="BJ128:BN128"/>
    <mergeCell ref="BO128:BS128"/>
    <mergeCell ref="BT128:BX128"/>
    <mergeCell ref="A127:C128"/>
    <mergeCell ref="D127:P128"/>
    <mergeCell ref="Q127:U128"/>
    <mergeCell ref="V127:AE128"/>
    <mergeCell ref="AF127:AT127"/>
    <mergeCell ref="AU127:BI127"/>
    <mergeCell ref="AO112:AS112"/>
    <mergeCell ref="AT112:AX112"/>
    <mergeCell ref="AY112:BC112"/>
    <mergeCell ref="BD112:BH112"/>
    <mergeCell ref="A125:BL125"/>
    <mergeCell ref="A126:BL126"/>
    <mergeCell ref="AT113:AX113"/>
    <mergeCell ref="AY113:BC113"/>
    <mergeCell ref="BD113:BH113"/>
    <mergeCell ref="A114:C114"/>
    <mergeCell ref="AO111:AS111"/>
    <mergeCell ref="AT111:AX111"/>
    <mergeCell ref="AY111:BC111"/>
    <mergeCell ref="BD111:BH111"/>
    <mergeCell ref="A112:C112"/>
    <mergeCell ref="D112:T112"/>
    <mergeCell ref="U112:Y112"/>
    <mergeCell ref="Z112:AD112"/>
    <mergeCell ref="AE112:AI112"/>
    <mergeCell ref="AJ112:AN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110:C110"/>
    <mergeCell ref="D110:T110"/>
    <mergeCell ref="U110:Y110"/>
    <mergeCell ref="Z110:AD110"/>
    <mergeCell ref="AE110:AI110"/>
    <mergeCell ref="AJ110:AN110"/>
    <mergeCell ref="AE109:AI109"/>
    <mergeCell ref="AJ109:AN109"/>
    <mergeCell ref="AO109:AS109"/>
    <mergeCell ref="AT109:AX109"/>
    <mergeCell ref="AY109:BC109"/>
    <mergeCell ref="BD109:BH109"/>
    <mergeCell ref="BQ94:BT94"/>
    <mergeCell ref="BU94:BY94"/>
    <mergeCell ref="A106:BL106"/>
    <mergeCell ref="A107:BH107"/>
    <mergeCell ref="A108:C109"/>
    <mergeCell ref="D108:T109"/>
    <mergeCell ref="U108:AN108"/>
    <mergeCell ref="AO108:BH108"/>
    <mergeCell ref="U109:Y109"/>
    <mergeCell ref="Z109:AD109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U91:Y91"/>
    <mergeCell ref="Z91:AD91"/>
    <mergeCell ref="AE91:AH91"/>
    <mergeCell ref="AI91:AM91"/>
    <mergeCell ref="AN91:AR91"/>
    <mergeCell ref="AS91:AW91"/>
    <mergeCell ref="BB84:BF84"/>
    <mergeCell ref="BG84:BK84"/>
    <mergeCell ref="A87:BL87"/>
    <mergeCell ref="A88:BL88"/>
    <mergeCell ref="A89:BY89"/>
    <mergeCell ref="A90:C91"/>
    <mergeCell ref="D90:T91"/>
    <mergeCell ref="U90:AM90"/>
    <mergeCell ref="AN90:BF90"/>
    <mergeCell ref="BG90:BY90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BB82:BF82"/>
    <mergeCell ref="BG82:BK82"/>
    <mergeCell ref="A83:E83"/>
    <mergeCell ref="F83:W83"/>
    <mergeCell ref="X83:AB83"/>
    <mergeCell ref="AC83:AG83"/>
    <mergeCell ref="AH83:AL83"/>
    <mergeCell ref="AM83:AQ83"/>
    <mergeCell ref="AR83:AV83"/>
    <mergeCell ref="AW83:BA83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A80:E81"/>
    <mergeCell ref="F80:W81"/>
    <mergeCell ref="X80:AQ80"/>
    <mergeCell ref="AR80:BK80"/>
    <mergeCell ref="X81:AB81"/>
    <mergeCell ref="AC81:AG81"/>
    <mergeCell ref="AH81:AL81"/>
    <mergeCell ref="AM81:AQ81"/>
    <mergeCell ref="AR81:AV81"/>
    <mergeCell ref="AW81:BA81"/>
    <mergeCell ref="AR71:AV71"/>
    <mergeCell ref="AW71:BA71"/>
    <mergeCell ref="BB71:BF71"/>
    <mergeCell ref="BG71:BK71"/>
    <mergeCell ref="A78:BL78"/>
    <mergeCell ref="A79:BK79"/>
    <mergeCell ref="BG72:BK72"/>
    <mergeCell ref="A73:D73"/>
    <mergeCell ref="E73:W73"/>
    <mergeCell ref="X73:AB73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0:BY50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4 A282 A112">
    <cfRule type="cellIs" dxfId="637" priority="281" stopIfTrue="1" operator="equal">
      <formula>A93</formula>
    </cfRule>
  </conditionalFormatting>
  <conditionalFormatting sqref="A131:C131 A201:C201">
    <cfRule type="cellIs" dxfId="636" priority="282" stopIfTrue="1" operator="equal">
      <formula>A130</formula>
    </cfRule>
    <cfRule type="cellIs" dxfId="635" priority="283" stopIfTrue="1" operator="equal">
      <formula>0</formula>
    </cfRule>
  </conditionalFormatting>
  <conditionalFormatting sqref="A95">
    <cfRule type="cellIs" dxfId="634" priority="280" stopIfTrue="1" operator="equal">
      <formula>A94</formula>
    </cfRule>
  </conditionalFormatting>
  <conditionalFormatting sqref="A96">
    <cfRule type="cellIs" dxfId="633" priority="279" stopIfTrue="1" operator="equal">
      <formula>A95</formula>
    </cfRule>
  </conditionalFormatting>
  <conditionalFormatting sqref="A97">
    <cfRule type="cellIs" dxfId="632" priority="278" stopIfTrue="1" operator="equal">
      <formula>A96</formula>
    </cfRule>
  </conditionalFormatting>
  <conditionalFormatting sqref="A98">
    <cfRule type="cellIs" dxfId="631" priority="277" stopIfTrue="1" operator="equal">
      <formula>A97</formula>
    </cfRule>
  </conditionalFormatting>
  <conditionalFormatting sqref="A99">
    <cfRule type="cellIs" dxfId="630" priority="276" stopIfTrue="1" operator="equal">
      <formula>A98</formula>
    </cfRule>
  </conditionalFormatting>
  <conditionalFormatting sqref="A100">
    <cfRule type="cellIs" dxfId="629" priority="275" stopIfTrue="1" operator="equal">
      <formula>A99</formula>
    </cfRule>
  </conditionalFormatting>
  <conditionalFormatting sqref="A101">
    <cfRule type="cellIs" dxfId="628" priority="274" stopIfTrue="1" operator="equal">
      <formula>A100</formula>
    </cfRule>
  </conditionalFormatting>
  <conditionalFormatting sqref="A102">
    <cfRule type="cellIs" dxfId="627" priority="273" stopIfTrue="1" operator="equal">
      <formula>A101</formula>
    </cfRule>
  </conditionalFormatting>
  <conditionalFormatting sqref="A103">
    <cfRule type="cellIs" dxfId="626" priority="272" stopIfTrue="1" operator="equal">
      <formula>A102</formula>
    </cfRule>
  </conditionalFormatting>
  <conditionalFormatting sqref="A104">
    <cfRule type="cellIs" dxfId="625" priority="271" stopIfTrue="1" operator="equal">
      <formula>A103</formula>
    </cfRule>
  </conditionalFormatting>
  <conditionalFormatting sqref="A123">
    <cfRule type="cellIs" dxfId="624" priority="506" stopIfTrue="1" operator="equal">
      <formula>A112</formula>
    </cfRule>
  </conditionalFormatting>
  <conditionalFormatting sqref="A113">
    <cfRule type="cellIs" dxfId="623" priority="269" stopIfTrue="1" operator="equal">
      <formula>A112</formula>
    </cfRule>
  </conditionalFormatting>
  <conditionalFormatting sqref="A114">
    <cfRule type="cellIs" dxfId="622" priority="268" stopIfTrue="1" operator="equal">
      <formula>A113</formula>
    </cfRule>
  </conditionalFormatting>
  <conditionalFormatting sqref="A115">
    <cfRule type="cellIs" dxfId="621" priority="267" stopIfTrue="1" operator="equal">
      <formula>A114</formula>
    </cfRule>
  </conditionalFormatting>
  <conditionalFormatting sqref="A116">
    <cfRule type="cellIs" dxfId="620" priority="266" stopIfTrue="1" operator="equal">
      <formula>A115</formula>
    </cfRule>
  </conditionalFormatting>
  <conditionalFormatting sqref="A117">
    <cfRule type="cellIs" dxfId="619" priority="265" stopIfTrue="1" operator="equal">
      <formula>A116</formula>
    </cfRule>
  </conditionalFormatting>
  <conditionalFormatting sqref="A118">
    <cfRule type="cellIs" dxfId="618" priority="264" stopIfTrue="1" operator="equal">
      <formula>A117</formula>
    </cfRule>
  </conditionalFormatting>
  <conditionalFormatting sqref="A119">
    <cfRule type="cellIs" dxfId="617" priority="263" stopIfTrue="1" operator="equal">
      <formula>A118</formula>
    </cfRule>
  </conditionalFormatting>
  <conditionalFormatting sqref="A120">
    <cfRule type="cellIs" dxfId="616" priority="262" stopIfTrue="1" operator="equal">
      <formula>A119</formula>
    </cfRule>
  </conditionalFormatting>
  <conditionalFormatting sqref="A121">
    <cfRule type="cellIs" dxfId="615" priority="261" stopIfTrue="1" operator="equal">
      <formula>A120</formula>
    </cfRule>
  </conditionalFormatting>
  <conditionalFormatting sqref="A122">
    <cfRule type="cellIs" dxfId="614" priority="260" stopIfTrue="1" operator="equal">
      <formula>A121</formula>
    </cfRule>
  </conditionalFormatting>
  <conditionalFormatting sqref="A283">
    <cfRule type="cellIs" dxfId="613" priority="2" stopIfTrue="1" operator="equal">
      <formula>A282</formula>
    </cfRule>
  </conditionalFormatting>
  <conditionalFormatting sqref="A132:C132">
    <cfRule type="cellIs" dxfId="612" priority="257" stopIfTrue="1" operator="equal">
      <formula>A131</formula>
    </cfRule>
    <cfRule type="cellIs" dxfId="611" priority="258" stopIfTrue="1" operator="equal">
      <formula>0</formula>
    </cfRule>
  </conditionalFormatting>
  <conditionalFormatting sqref="A133:C133">
    <cfRule type="cellIs" dxfId="610" priority="255" stopIfTrue="1" operator="equal">
      <formula>A132</formula>
    </cfRule>
    <cfRule type="cellIs" dxfId="609" priority="256" stopIfTrue="1" operator="equal">
      <formula>0</formula>
    </cfRule>
  </conditionalFormatting>
  <conditionalFormatting sqref="A134:C134">
    <cfRule type="cellIs" dxfId="608" priority="253" stopIfTrue="1" operator="equal">
      <formula>A133</formula>
    </cfRule>
    <cfRule type="cellIs" dxfId="607" priority="254" stopIfTrue="1" operator="equal">
      <formula>0</formula>
    </cfRule>
  </conditionalFormatting>
  <conditionalFormatting sqref="A135:C135">
    <cfRule type="cellIs" dxfId="606" priority="251" stopIfTrue="1" operator="equal">
      <formula>A134</formula>
    </cfRule>
    <cfRule type="cellIs" dxfId="605" priority="252" stopIfTrue="1" operator="equal">
      <formula>0</formula>
    </cfRule>
  </conditionalFormatting>
  <conditionalFormatting sqref="A136:C136">
    <cfRule type="cellIs" dxfId="604" priority="249" stopIfTrue="1" operator="equal">
      <formula>A135</formula>
    </cfRule>
    <cfRule type="cellIs" dxfId="603" priority="250" stopIfTrue="1" operator="equal">
      <formula>0</formula>
    </cfRule>
  </conditionalFormatting>
  <conditionalFormatting sqref="A137:C137">
    <cfRule type="cellIs" dxfId="602" priority="247" stopIfTrue="1" operator="equal">
      <formula>A136</formula>
    </cfRule>
    <cfRule type="cellIs" dxfId="601" priority="248" stopIfTrue="1" operator="equal">
      <formula>0</formula>
    </cfRule>
  </conditionalFormatting>
  <conditionalFormatting sqref="A138:C138">
    <cfRule type="cellIs" dxfId="600" priority="245" stopIfTrue="1" operator="equal">
      <formula>A137</formula>
    </cfRule>
    <cfRule type="cellIs" dxfId="599" priority="246" stopIfTrue="1" operator="equal">
      <formula>0</formula>
    </cfRule>
  </conditionalFormatting>
  <conditionalFormatting sqref="A139:C139">
    <cfRule type="cellIs" dxfId="598" priority="243" stopIfTrue="1" operator="equal">
      <formula>A138</formula>
    </cfRule>
    <cfRule type="cellIs" dxfId="597" priority="244" stopIfTrue="1" operator="equal">
      <formula>0</formula>
    </cfRule>
  </conditionalFormatting>
  <conditionalFormatting sqref="A140:C140">
    <cfRule type="cellIs" dxfId="596" priority="241" stopIfTrue="1" operator="equal">
      <formula>A139</formula>
    </cfRule>
    <cfRule type="cellIs" dxfId="595" priority="242" stopIfTrue="1" operator="equal">
      <formula>0</formula>
    </cfRule>
  </conditionalFormatting>
  <conditionalFormatting sqref="A141:C141">
    <cfRule type="cellIs" dxfId="594" priority="239" stopIfTrue="1" operator="equal">
      <formula>A140</formula>
    </cfRule>
    <cfRule type="cellIs" dxfId="593" priority="240" stopIfTrue="1" operator="equal">
      <formula>0</formula>
    </cfRule>
  </conditionalFormatting>
  <conditionalFormatting sqref="A142:C142">
    <cfRule type="cellIs" dxfId="592" priority="237" stopIfTrue="1" operator="equal">
      <formula>A141</formula>
    </cfRule>
    <cfRule type="cellIs" dxfId="591" priority="238" stopIfTrue="1" operator="equal">
      <formula>0</formula>
    </cfRule>
  </conditionalFormatting>
  <conditionalFormatting sqref="A143:C143">
    <cfRule type="cellIs" dxfId="590" priority="235" stopIfTrue="1" operator="equal">
      <formula>A142</formula>
    </cfRule>
    <cfRule type="cellIs" dxfId="589" priority="236" stopIfTrue="1" operator="equal">
      <formula>0</formula>
    </cfRule>
  </conditionalFormatting>
  <conditionalFormatting sqref="A144:C144">
    <cfRule type="cellIs" dxfId="588" priority="233" stopIfTrue="1" operator="equal">
      <formula>A143</formula>
    </cfRule>
    <cfRule type="cellIs" dxfId="587" priority="234" stopIfTrue="1" operator="equal">
      <formula>0</formula>
    </cfRule>
  </conditionalFormatting>
  <conditionalFormatting sqref="A145:C145">
    <cfRule type="cellIs" dxfId="586" priority="231" stopIfTrue="1" operator="equal">
      <formula>A144</formula>
    </cfRule>
    <cfRule type="cellIs" dxfId="585" priority="232" stopIfTrue="1" operator="equal">
      <formula>0</formula>
    </cfRule>
  </conditionalFormatting>
  <conditionalFormatting sqref="A146:C146">
    <cfRule type="cellIs" dxfId="584" priority="229" stopIfTrue="1" operator="equal">
      <formula>A145</formula>
    </cfRule>
    <cfRule type="cellIs" dxfId="583" priority="230" stopIfTrue="1" operator="equal">
      <formula>0</formula>
    </cfRule>
  </conditionalFormatting>
  <conditionalFormatting sqref="A147:C147">
    <cfRule type="cellIs" dxfId="582" priority="227" stopIfTrue="1" operator="equal">
      <formula>A146</formula>
    </cfRule>
    <cfRule type="cellIs" dxfId="581" priority="228" stopIfTrue="1" operator="equal">
      <formula>0</formula>
    </cfRule>
  </conditionalFormatting>
  <conditionalFormatting sqref="A148:C148">
    <cfRule type="cellIs" dxfId="580" priority="225" stopIfTrue="1" operator="equal">
      <formula>A147</formula>
    </cfRule>
    <cfRule type="cellIs" dxfId="579" priority="226" stopIfTrue="1" operator="equal">
      <formula>0</formula>
    </cfRule>
  </conditionalFormatting>
  <conditionalFormatting sqref="A149:C149">
    <cfRule type="cellIs" dxfId="578" priority="223" stopIfTrue="1" operator="equal">
      <formula>A148</formula>
    </cfRule>
    <cfRule type="cellIs" dxfId="577" priority="224" stopIfTrue="1" operator="equal">
      <formula>0</formula>
    </cfRule>
  </conditionalFormatting>
  <conditionalFormatting sqref="A150:C150">
    <cfRule type="cellIs" dxfId="576" priority="221" stopIfTrue="1" operator="equal">
      <formula>A149</formula>
    </cfRule>
    <cfRule type="cellIs" dxfId="575" priority="222" stopIfTrue="1" operator="equal">
      <formula>0</formula>
    </cfRule>
  </conditionalFormatting>
  <conditionalFormatting sqref="A151:C151">
    <cfRule type="cellIs" dxfId="574" priority="219" stopIfTrue="1" operator="equal">
      <formula>A150</formula>
    </cfRule>
    <cfRule type="cellIs" dxfId="573" priority="220" stopIfTrue="1" operator="equal">
      <formula>0</formula>
    </cfRule>
  </conditionalFormatting>
  <conditionalFormatting sqref="A152:C152">
    <cfRule type="cellIs" dxfId="572" priority="217" stopIfTrue="1" operator="equal">
      <formula>A151</formula>
    </cfRule>
    <cfRule type="cellIs" dxfId="571" priority="218" stopIfTrue="1" operator="equal">
      <formula>0</formula>
    </cfRule>
  </conditionalFormatting>
  <conditionalFormatting sqref="A153:C153">
    <cfRule type="cellIs" dxfId="570" priority="215" stopIfTrue="1" operator="equal">
      <formula>A152</formula>
    </cfRule>
    <cfRule type="cellIs" dxfId="569" priority="216" stopIfTrue="1" operator="equal">
      <formula>0</formula>
    </cfRule>
  </conditionalFormatting>
  <conditionalFormatting sqref="A154:C154">
    <cfRule type="cellIs" dxfId="568" priority="213" stopIfTrue="1" operator="equal">
      <formula>A153</formula>
    </cfRule>
    <cfRule type="cellIs" dxfId="567" priority="214" stopIfTrue="1" operator="equal">
      <formula>0</formula>
    </cfRule>
  </conditionalFormatting>
  <conditionalFormatting sqref="A155:C155">
    <cfRule type="cellIs" dxfId="566" priority="211" stopIfTrue="1" operator="equal">
      <formula>A154</formula>
    </cfRule>
    <cfRule type="cellIs" dxfId="565" priority="212" stopIfTrue="1" operator="equal">
      <formula>0</formula>
    </cfRule>
  </conditionalFormatting>
  <conditionalFormatting sqref="A156:C156">
    <cfRule type="cellIs" dxfId="564" priority="209" stopIfTrue="1" operator="equal">
      <formula>A155</formula>
    </cfRule>
    <cfRule type="cellIs" dxfId="563" priority="210" stopIfTrue="1" operator="equal">
      <formula>0</formula>
    </cfRule>
  </conditionalFormatting>
  <conditionalFormatting sqref="A157:C157">
    <cfRule type="cellIs" dxfId="562" priority="207" stopIfTrue="1" operator="equal">
      <formula>A156</formula>
    </cfRule>
    <cfRule type="cellIs" dxfId="561" priority="208" stopIfTrue="1" operator="equal">
      <formula>0</formula>
    </cfRule>
  </conditionalFormatting>
  <conditionalFormatting sqref="A158:C158">
    <cfRule type="cellIs" dxfId="560" priority="205" stopIfTrue="1" operator="equal">
      <formula>A157</formula>
    </cfRule>
    <cfRule type="cellIs" dxfId="559" priority="206" stopIfTrue="1" operator="equal">
      <formula>0</formula>
    </cfRule>
  </conditionalFormatting>
  <conditionalFormatting sqref="A159:C159">
    <cfRule type="cellIs" dxfId="558" priority="203" stopIfTrue="1" operator="equal">
      <formula>A158</formula>
    </cfRule>
    <cfRule type="cellIs" dxfId="557" priority="204" stopIfTrue="1" operator="equal">
      <formula>0</formula>
    </cfRule>
  </conditionalFormatting>
  <conditionalFormatting sqref="A160:C160">
    <cfRule type="cellIs" dxfId="556" priority="201" stopIfTrue="1" operator="equal">
      <formula>A159</formula>
    </cfRule>
    <cfRule type="cellIs" dxfId="555" priority="202" stopIfTrue="1" operator="equal">
      <formula>0</formula>
    </cfRule>
  </conditionalFormatting>
  <conditionalFormatting sqref="A161:C161">
    <cfRule type="cellIs" dxfId="554" priority="199" stopIfTrue="1" operator="equal">
      <formula>A160</formula>
    </cfRule>
    <cfRule type="cellIs" dxfId="553" priority="200" stopIfTrue="1" operator="equal">
      <formula>0</formula>
    </cfRule>
  </conditionalFormatting>
  <conditionalFormatting sqref="A162:C162">
    <cfRule type="cellIs" dxfId="552" priority="197" stopIfTrue="1" operator="equal">
      <formula>A161</formula>
    </cfRule>
    <cfRule type="cellIs" dxfId="551" priority="198" stopIfTrue="1" operator="equal">
      <formula>0</formula>
    </cfRule>
  </conditionalFormatting>
  <conditionalFormatting sqref="A163:C163">
    <cfRule type="cellIs" dxfId="550" priority="195" stopIfTrue="1" operator="equal">
      <formula>A162</formula>
    </cfRule>
    <cfRule type="cellIs" dxfId="549" priority="196" stopIfTrue="1" operator="equal">
      <formula>0</formula>
    </cfRule>
  </conditionalFormatting>
  <conditionalFormatting sqref="A164:C164">
    <cfRule type="cellIs" dxfId="548" priority="193" stopIfTrue="1" operator="equal">
      <formula>A163</formula>
    </cfRule>
    <cfRule type="cellIs" dxfId="547" priority="194" stopIfTrue="1" operator="equal">
      <formula>0</formula>
    </cfRule>
  </conditionalFormatting>
  <conditionalFormatting sqref="A165:C165">
    <cfRule type="cellIs" dxfId="546" priority="191" stopIfTrue="1" operator="equal">
      <formula>A164</formula>
    </cfRule>
    <cfRule type="cellIs" dxfId="545" priority="192" stopIfTrue="1" operator="equal">
      <formula>0</formula>
    </cfRule>
  </conditionalFormatting>
  <conditionalFormatting sqref="A166:C166">
    <cfRule type="cellIs" dxfId="544" priority="189" stopIfTrue="1" operator="equal">
      <formula>A165</formula>
    </cfRule>
    <cfRule type="cellIs" dxfId="543" priority="190" stopIfTrue="1" operator="equal">
      <formula>0</formula>
    </cfRule>
  </conditionalFormatting>
  <conditionalFormatting sqref="A167:C167">
    <cfRule type="cellIs" dxfId="542" priority="187" stopIfTrue="1" operator="equal">
      <formula>A166</formula>
    </cfRule>
    <cfRule type="cellIs" dxfId="541" priority="188" stopIfTrue="1" operator="equal">
      <formula>0</formula>
    </cfRule>
  </conditionalFormatting>
  <conditionalFormatting sqref="A168:C168">
    <cfRule type="cellIs" dxfId="540" priority="185" stopIfTrue="1" operator="equal">
      <formula>A167</formula>
    </cfRule>
    <cfRule type="cellIs" dxfId="539" priority="186" stopIfTrue="1" operator="equal">
      <formula>0</formula>
    </cfRule>
  </conditionalFormatting>
  <conditionalFormatting sqref="A169:C169">
    <cfRule type="cellIs" dxfId="538" priority="183" stopIfTrue="1" operator="equal">
      <formula>A168</formula>
    </cfRule>
    <cfRule type="cellIs" dxfId="537" priority="184" stopIfTrue="1" operator="equal">
      <formula>0</formula>
    </cfRule>
  </conditionalFormatting>
  <conditionalFormatting sqref="A170:C170">
    <cfRule type="cellIs" dxfId="536" priority="181" stopIfTrue="1" operator="equal">
      <formula>A169</formula>
    </cfRule>
    <cfRule type="cellIs" dxfId="535" priority="182" stopIfTrue="1" operator="equal">
      <formula>0</formula>
    </cfRule>
  </conditionalFormatting>
  <conditionalFormatting sqref="A171:C171">
    <cfRule type="cellIs" dxfId="534" priority="179" stopIfTrue="1" operator="equal">
      <formula>A170</formula>
    </cfRule>
    <cfRule type="cellIs" dxfId="533" priority="180" stopIfTrue="1" operator="equal">
      <formula>0</formula>
    </cfRule>
  </conditionalFormatting>
  <conditionalFormatting sqref="A172:C172">
    <cfRule type="cellIs" dxfId="532" priority="177" stopIfTrue="1" operator="equal">
      <formula>A171</formula>
    </cfRule>
    <cfRule type="cellIs" dxfId="531" priority="178" stopIfTrue="1" operator="equal">
      <formula>0</formula>
    </cfRule>
  </conditionalFormatting>
  <conditionalFormatting sqref="A173:C173">
    <cfRule type="cellIs" dxfId="530" priority="175" stopIfTrue="1" operator="equal">
      <formula>A172</formula>
    </cfRule>
    <cfRule type="cellIs" dxfId="529" priority="176" stopIfTrue="1" operator="equal">
      <formula>0</formula>
    </cfRule>
  </conditionalFormatting>
  <conditionalFormatting sqref="A174:C174">
    <cfRule type="cellIs" dxfId="528" priority="173" stopIfTrue="1" operator="equal">
      <formula>A173</formula>
    </cfRule>
    <cfRule type="cellIs" dxfId="527" priority="174" stopIfTrue="1" operator="equal">
      <formula>0</formula>
    </cfRule>
  </conditionalFormatting>
  <conditionalFormatting sqref="A175:C175">
    <cfRule type="cellIs" dxfId="526" priority="171" stopIfTrue="1" operator="equal">
      <formula>A174</formula>
    </cfRule>
    <cfRule type="cellIs" dxfId="525" priority="172" stopIfTrue="1" operator="equal">
      <formula>0</formula>
    </cfRule>
  </conditionalFormatting>
  <conditionalFormatting sqref="A176:C176">
    <cfRule type="cellIs" dxfId="524" priority="169" stopIfTrue="1" operator="equal">
      <formula>A175</formula>
    </cfRule>
    <cfRule type="cellIs" dxfId="523" priority="170" stopIfTrue="1" operator="equal">
      <formula>0</formula>
    </cfRule>
  </conditionalFormatting>
  <conditionalFormatting sqref="A177:C177">
    <cfRule type="cellIs" dxfId="522" priority="167" stopIfTrue="1" operator="equal">
      <formula>A176</formula>
    </cfRule>
    <cfRule type="cellIs" dxfId="521" priority="168" stopIfTrue="1" operator="equal">
      <formula>0</formula>
    </cfRule>
  </conditionalFormatting>
  <conditionalFormatting sqref="A178:C178">
    <cfRule type="cellIs" dxfId="520" priority="165" stopIfTrue="1" operator="equal">
      <formula>A177</formula>
    </cfRule>
    <cfRule type="cellIs" dxfId="519" priority="166" stopIfTrue="1" operator="equal">
      <formula>0</formula>
    </cfRule>
  </conditionalFormatting>
  <conditionalFormatting sqref="A179:C179">
    <cfRule type="cellIs" dxfId="518" priority="163" stopIfTrue="1" operator="equal">
      <formula>A178</formula>
    </cfRule>
    <cfRule type="cellIs" dxfId="517" priority="164" stopIfTrue="1" operator="equal">
      <formula>0</formula>
    </cfRule>
  </conditionalFormatting>
  <conditionalFormatting sqref="A180:C180">
    <cfRule type="cellIs" dxfId="516" priority="161" stopIfTrue="1" operator="equal">
      <formula>A179</formula>
    </cfRule>
    <cfRule type="cellIs" dxfId="515" priority="162" stopIfTrue="1" operator="equal">
      <formula>0</formula>
    </cfRule>
  </conditionalFormatting>
  <conditionalFormatting sqref="A181:C181">
    <cfRule type="cellIs" dxfId="514" priority="159" stopIfTrue="1" operator="equal">
      <formula>A180</formula>
    </cfRule>
    <cfRule type="cellIs" dxfId="513" priority="160" stopIfTrue="1" operator="equal">
      <formula>0</formula>
    </cfRule>
  </conditionalFormatting>
  <conditionalFormatting sqref="A182:C182">
    <cfRule type="cellIs" dxfId="512" priority="157" stopIfTrue="1" operator="equal">
      <formula>A181</formula>
    </cfRule>
    <cfRule type="cellIs" dxfId="511" priority="158" stopIfTrue="1" operator="equal">
      <formula>0</formula>
    </cfRule>
  </conditionalFormatting>
  <conditionalFormatting sqref="A183:C183">
    <cfRule type="cellIs" dxfId="510" priority="155" stopIfTrue="1" operator="equal">
      <formula>A182</formula>
    </cfRule>
    <cfRule type="cellIs" dxfId="509" priority="156" stopIfTrue="1" operator="equal">
      <formula>0</formula>
    </cfRule>
  </conditionalFormatting>
  <conditionalFormatting sqref="A184:C184">
    <cfRule type="cellIs" dxfId="508" priority="153" stopIfTrue="1" operator="equal">
      <formula>A183</formula>
    </cfRule>
    <cfRule type="cellIs" dxfId="507" priority="154" stopIfTrue="1" operator="equal">
      <formula>0</formula>
    </cfRule>
  </conditionalFormatting>
  <conditionalFormatting sqref="A185:C185">
    <cfRule type="cellIs" dxfId="506" priority="151" stopIfTrue="1" operator="equal">
      <formula>A184</formula>
    </cfRule>
    <cfRule type="cellIs" dxfId="505" priority="152" stopIfTrue="1" operator="equal">
      <formula>0</formula>
    </cfRule>
  </conditionalFormatting>
  <conditionalFormatting sqref="A186:C186">
    <cfRule type="cellIs" dxfId="504" priority="149" stopIfTrue="1" operator="equal">
      <formula>A185</formula>
    </cfRule>
    <cfRule type="cellIs" dxfId="503" priority="150" stopIfTrue="1" operator="equal">
      <formula>0</formula>
    </cfRule>
  </conditionalFormatting>
  <conditionalFormatting sqref="A187:C187">
    <cfRule type="cellIs" dxfId="502" priority="147" stopIfTrue="1" operator="equal">
      <formula>A186</formula>
    </cfRule>
    <cfRule type="cellIs" dxfId="501" priority="148" stopIfTrue="1" operator="equal">
      <formula>0</formula>
    </cfRule>
  </conditionalFormatting>
  <conditionalFormatting sqref="A188:C188">
    <cfRule type="cellIs" dxfId="500" priority="145" stopIfTrue="1" operator="equal">
      <formula>A187</formula>
    </cfRule>
    <cfRule type="cellIs" dxfId="499" priority="146" stopIfTrue="1" operator="equal">
      <formula>0</formula>
    </cfRule>
  </conditionalFormatting>
  <conditionalFormatting sqref="A189:C189">
    <cfRule type="cellIs" dxfId="498" priority="143" stopIfTrue="1" operator="equal">
      <formula>A188</formula>
    </cfRule>
    <cfRule type="cellIs" dxfId="497" priority="144" stopIfTrue="1" operator="equal">
      <formula>0</formula>
    </cfRule>
  </conditionalFormatting>
  <conditionalFormatting sqref="A190:C190">
    <cfRule type="cellIs" dxfId="496" priority="141" stopIfTrue="1" operator="equal">
      <formula>A189</formula>
    </cfRule>
    <cfRule type="cellIs" dxfId="495" priority="142" stopIfTrue="1" operator="equal">
      <formula>0</formula>
    </cfRule>
  </conditionalFormatting>
  <conditionalFormatting sqref="A191:C191">
    <cfRule type="cellIs" dxfId="494" priority="139" stopIfTrue="1" operator="equal">
      <formula>A190</formula>
    </cfRule>
    <cfRule type="cellIs" dxfId="493" priority="140" stopIfTrue="1" operator="equal">
      <formula>0</formula>
    </cfRule>
  </conditionalFormatting>
  <conditionalFormatting sqref="A192:C192">
    <cfRule type="cellIs" dxfId="492" priority="137" stopIfTrue="1" operator="equal">
      <formula>A191</formula>
    </cfRule>
    <cfRule type="cellIs" dxfId="491" priority="138" stopIfTrue="1" operator="equal">
      <formula>0</formula>
    </cfRule>
  </conditionalFormatting>
  <conditionalFormatting sqref="A193:C193">
    <cfRule type="cellIs" dxfId="490" priority="135" stopIfTrue="1" operator="equal">
      <formula>A192</formula>
    </cfRule>
    <cfRule type="cellIs" dxfId="489" priority="136" stopIfTrue="1" operator="equal">
      <formula>0</formula>
    </cfRule>
  </conditionalFormatting>
  <conditionalFormatting sqref="A194:C194">
    <cfRule type="cellIs" dxfId="488" priority="133" stopIfTrue="1" operator="equal">
      <formula>A193</formula>
    </cfRule>
    <cfRule type="cellIs" dxfId="487" priority="134" stopIfTrue="1" operator="equal">
      <formula>0</formula>
    </cfRule>
  </conditionalFormatting>
  <conditionalFormatting sqref="A202:C202">
    <cfRule type="cellIs" dxfId="486" priority="129" stopIfTrue="1" operator="equal">
      <formula>A201</formula>
    </cfRule>
    <cfRule type="cellIs" dxfId="485" priority="130" stopIfTrue="1" operator="equal">
      <formula>0</formula>
    </cfRule>
  </conditionalFormatting>
  <conditionalFormatting sqref="A203:C203">
    <cfRule type="cellIs" dxfId="484" priority="127" stopIfTrue="1" operator="equal">
      <formula>A202</formula>
    </cfRule>
    <cfRule type="cellIs" dxfId="483" priority="128" stopIfTrue="1" operator="equal">
      <formula>0</formula>
    </cfRule>
  </conditionalFormatting>
  <conditionalFormatting sqref="A204:C204">
    <cfRule type="cellIs" dxfId="482" priority="125" stopIfTrue="1" operator="equal">
      <formula>A203</formula>
    </cfRule>
    <cfRule type="cellIs" dxfId="481" priority="126" stopIfTrue="1" operator="equal">
      <formula>0</formula>
    </cfRule>
  </conditionalFormatting>
  <conditionalFormatting sqref="A205:C205">
    <cfRule type="cellIs" dxfId="480" priority="123" stopIfTrue="1" operator="equal">
      <formula>A204</formula>
    </cfRule>
    <cfRule type="cellIs" dxfId="479" priority="124" stopIfTrue="1" operator="equal">
      <formula>0</formula>
    </cfRule>
  </conditionalFormatting>
  <conditionalFormatting sqref="A206:C206">
    <cfRule type="cellIs" dxfId="478" priority="121" stopIfTrue="1" operator="equal">
      <formula>A205</formula>
    </cfRule>
    <cfRule type="cellIs" dxfId="477" priority="122" stopIfTrue="1" operator="equal">
      <formula>0</formula>
    </cfRule>
  </conditionalFormatting>
  <conditionalFormatting sqref="A207:C207">
    <cfRule type="cellIs" dxfId="476" priority="119" stopIfTrue="1" operator="equal">
      <formula>A206</formula>
    </cfRule>
    <cfRule type="cellIs" dxfId="475" priority="120" stopIfTrue="1" operator="equal">
      <formula>0</formula>
    </cfRule>
  </conditionalFormatting>
  <conditionalFormatting sqref="A208:C208">
    <cfRule type="cellIs" dxfId="474" priority="117" stopIfTrue="1" operator="equal">
      <formula>A207</formula>
    </cfRule>
    <cfRule type="cellIs" dxfId="473" priority="118" stopIfTrue="1" operator="equal">
      <formula>0</formula>
    </cfRule>
  </conditionalFormatting>
  <conditionalFormatting sqref="A209:C209">
    <cfRule type="cellIs" dxfId="472" priority="115" stopIfTrue="1" operator="equal">
      <formula>A208</formula>
    </cfRule>
    <cfRule type="cellIs" dxfId="471" priority="116" stopIfTrue="1" operator="equal">
      <formula>0</formula>
    </cfRule>
  </conditionalFormatting>
  <conditionalFormatting sqref="A210:C210">
    <cfRule type="cellIs" dxfId="470" priority="113" stopIfTrue="1" operator="equal">
      <formula>A209</formula>
    </cfRule>
    <cfRule type="cellIs" dxfId="469" priority="114" stopIfTrue="1" operator="equal">
      <formula>0</formula>
    </cfRule>
  </conditionalFormatting>
  <conditionalFormatting sqref="A211:C211">
    <cfRule type="cellIs" dxfId="468" priority="111" stopIfTrue="1" operator="equal">
      <formula>A210</formula>
    </cfRule>
    <cfRule type="cellIs" dxfId="467" priority="112" stopIfTrue="1" operator="equal">
      <formula>0</formula>
    </cfRule>
  </conditionalFormatting>
  <conditionalFormatting sqref="A212:C212">
    <cfRule type="cellIs" dxfId="466" priority="109" stopIfTrue="1" operator="equal">
      <formula>A211</formula>
    </cfRule>
    <cfRule type="cellIs" dxfId="465" priority="110" stopIfTrue="1" operator="equal">
      <formula>0</formula>
    </cfRule>
  </conditionalFormatting>
  <conditionalFormatting sqref="A213:C213">
    <cfRule type="cellIs" dxfId="464" priority="107" stopIfTrue="1" operator="equal">
      <formula>A212</formula>
    </cfRule>
    <cfRule type="cellIs" dxfId="463" priority="108" stopIfTrue="1" operator="equal">
      <formula>0</formula>
    </cfRule>
  </conditionalFormatting>
  <conditionalFormatting sqref="A214:C214">
    <cfRule type="cellIs" dxfId="462" priority="105" stopIfTrue="1" operator="equal">
      <formula>A213</formula>
    </cfRule>
    <cfRule type="cellIs" dxfId="461" priority="106" stopIfTrue="1" operator="equal">
      <formula>0</formula>
    </cfRule>
  </conditionalFormatting>
  <conditionalFormatting sqref="A215:C215">
    <cfRule type="cellIs" dxfId="460" priority="103" stopIfTrue="1" operator="equal">
      <formula>A214</formula>
    </cfRule>
    <cfRule type="cellIs" dxfId="459" priority="104" stopIfTrue="1" operator="equal">
      <formula>0</formula>
    </cfRule>
  </conditionalFormatting>
  <conditionalFormatting sqref="A216:C216">
    <cfRule type="cellIs" dxfId="458" priority="101" stopIfTrue="1" operator="equal">
      <formula>A215</formula>
    </cfRule>
    <cfRule type="cellIs" dxfId="457" priority="102" stopIfTrue="1" operator="equal">
      <formula>0</formula>
    </cfRule>
  </conditionalFormatting>
  <conditionalFormatting sqref="A217:C217">
    <cfRule type="cellIs" dxfId="456" priority="99" stopIfTrue="1" operator="equal">
      <formula>A216</formula>
    </cfRule>
    <cfRule type="cellIs" dxfId="455" priority="100" stopIfTrue="1" operator="equal">
      <formula>0</formula>
    </cfRule>
  </conditionalFormatting>
  <conditionalFormatting sqref="A218:C218">
    <cfRule type="cellIs" dxfId="454" priority="97" stopIfTrue="1" operator="equal">
      <formula>A217</formula>
    </cfRule>
    <cfRule type="cellIs" dxfId="453" priority="98" stopIfTrue="1" operator="equal">
      <formula>0</formula>
    </cfRule>
  </conditionalFormatting>
  <conditionalFormatting sqref="A219:C219">
    <cfRule type="cellIs" dxfId="452" priority="95" stopIfTrue="1" operator="equal">
      <formula>A218</formula>
    </cfRule>
    <cfRule type="cellIs" dxfId="451" priority="96" stopIfTrue="1" operator="equal">
      <formula>0</formula>
    </cfRule>
  </conditionalFormatting>
  <conditionalFormatting sqref="A220:C220">
    <cfRule type="cellIs" dxfId="450" priority="93" stopIfTrue="1" operator="equal">
      <formula>A219</formula>
    </cfRule>
    <cfRule type="cellIs" dxfId="449" priority="94" stopIfTrue="1" operator="equal">
      <formula>0</formula>
    </cfRule>
  </conditionalFormatting>
  <conditionalFormatting sqref="A221:C221">
    <cfRule type="cellIs" dxfId="448" priority="91" stopIfTrue="1" operator="equal">
      <formula>A220</formula>
    </cfRule>
    <cfRule type="cellIs" dxfId="447" priority="92" stopIfTrue="1" operator="equal">
      <formula>0</formula>
    </cfRule>
  </conditionalFormatting>
  <conditionalFormatting sqref="A222:C222">
    <cfRule type="cellIs" dxfId="446" priority="89" stopIfTrue="1" operator="equal">
      <formula>A221</formula>
    </cfRule>
    <cfRule type="cellIs" dxfId="445" priority="90" stopIfTrue="1" operator="equal">
      <formula>0</formula>
    </cfRule>
  </conditionalFormatting>
  <conditionalFormatting sqref="A223:C223">
    <cfRule type="cellIs" dxfId="444" priority="87" stopIfTrue="1" operator="equal">
      <formula>A222</formula>
    </cfRule>
    <cfRule type="cellIs" dxfId="443" priority="88" stopIfTrue="1" operator="equal">
      <formula>0</formula>
    </cfRule>
  </conditionalFormatting>
  <conditionalFormatting sqref="A224:C224">
    <cfRule type="cellIs" dxfId="442" priority="85" stopIfTrue="1" operator="equal">
      <formula>A223</formula>
    </cfRule>
    <cfRule type="cellIs" dxfId="441" priority="86" stopIfTrue="1" operator="equal">
      <formula>0</formula>
    </cfRule>
  </conditionalFormatting>
  <conditionalFormatting sqref="A225:C225">
    <cfRule type="cellIs" dxfId="440" priority="83" stopIfTrue="1" operator="equal">
      <formula>A224</formula>
    </cfRule>
    <cfRule type="cellIs" dxfId="439" priority="84" stopIfTrue="1" operator="equal">
      <formula>0</formula>
    </cfRule>
  </conditionalFormatting>
  <conditionalFormatting sqref="A226:C226">
    <cfRule type="cellIs" dxfId="438" priority="81" stopIfTrue="1" operator="equal">
      <formula>A225</formula>
    </cfRule>
    <cfRule type="cellIs" dxfId="437" priority="82" stopIfTrue="1" operator="equal">
      <formula>0</formula>
    </cfRule>
  </conditionalFormatting>
  <conditionalFormatting sqref="A227:C227">
    <cfRule type="cellIs" dxfId="436" priority="79" stopIfTrue="1" operator="equal">
      <formula>A226</formula>
    </cfRule>
    <cfRule type="cellIs" dxfId="435" priority="80" stopIfTrue="1" operator="equal">
      <formula>0</formula>
    </cfRule>
  </conditionalFormatting>
  <conditionalFormatting sqref="A228:C228">
    <cfRule type="cellIs" dxfId="434" priority="77" stopIfTrue="1" operator="equal">
      <formula>A227</formula>
    </cfRule>
    <cfRule type="cellIs" dxfId="433" priority="78" stopIfTrue="1" operator="equal">
      <formula>0</formula>
    </cfRule>
  </conditionalFormatting>
  <conditionalFormatting sqref="A229:C229">
    <cfRule type="cellIs" dxfId="432" priority="75" stopIfTrue="1" operator="equal">
      <formula>A228</formula>
    </cfRule>
    <cfRule type="cellIs" dxfId="431" priority="76" stopIfTrue="1" operator="equal">
      <formula>0</formula>
    </cfRule>
  </conditionalFormatting>
  <conditionalFormatting sqref="A230:C230">
    <cfRule type="cellIs" dxfId="430" priority="73" stopIfTrue="1" operator="equal">
      <formula>A229</formula>
    </cfRule>
    <cfRule type="cellIs" dxfId="429" priority="74" stopIfTrue="1" operator="equal">
      <formula>0</formula>
    </cfRule>
  </conditionalFormatting>
  <conditionalFormatting sqref="A231:C231">
    <cfRule type="cellIs" dxfId="428" priority="71" stopIfTrue="1" operator="equal">
      <formula>A230</formula>
    </cfRule>
    <cfRule type="cellIs" dxfId="427" priority="72" stopIfTrue="1" operator="equal">
      <formula>0</formula>
    </cfRule>
  </conditionalFormatting>
  <conditionalFormatting sqref="A232:C232">
    <cfRule type="cellIs" dxfId="426" priority="69" stopIfTrue="1" operator="equal">
      <formula>A231</formula>
    </cfRule>
    <cfRule type="cellIs" dxfId="425" priority="70" stopIfTrue="1" operator="equal">
      <formula>0</formula>
    </cfRule>
  </conditionalFormatting>
  <conditionalFormatting sqref="A233:C233">
    <cfRule type="cellIs" dxfId="424" priority="67" stopIfTrue="1" operator="equal">
      <formula>A232</formula>
    </cfRule>
    <cfRule type="cellIs" dxfId="423" priority="68" stopIfTrue="1" operator="equal">
      <formula>0</formula>
    </cfRule>
  </conditionalFormatting>
  <conditionalFormatting sqref="A234:C234">
    <cfRule type="cellIs" dxfId="422" priority="65" stopIfTrue="1" operator="equal">
      <formula>A233</formula>
    </cfRule>
    <cfRule type="cellIs" dxfId="421" priority="66" stopIfTrue="1" operator="equal">
      <formula>0</formula>
    </cfRule>
  </conditionalFormatting>
  <conditionalFormatting sqref="A235:C235">
    <cfRule type="cellIs" dxfId="420" priority="63" stopIfTrue="1" operator="equal">
      <formula>A234</formula>
    </cfRule>
    <cfRule type="cellIs" dxfId="419" priority="64" stopIfTrue="1" operator="equal">
      <formula>0</formula>
    </cfRule>
  </conditionalFormatting>
  <conditionalFormatting sqref="A236:C236">
    <cfRule type="cellIs" dxfId="418" priority="61" stopIfTrue="1" operator="equal">
      <formula>A235</formula>
    </cfRule>
    <cfRule type="cellIs" dxfId="417" priority="62" stopIfTrue="1" operator="equal">
      <formula>0</formula>
    </cfRule>
  </conditionalFormatting>
  <conditionalFormatting sqref="A237:C237">
    <cfRule type="cellIs" dxfId="416" priority="59" stopIfTrue="1" operator="equal">
      <formula>A236</formula>
    </cfRule>
    <cfRule type="cellIs" dxfId="415" priority="60" stopIfTrue="1" operator="equal">
      <formula>0</formula>
    </cfRule>
  </conditionalFormatting>
  <conditionalFormatting sqref="A238:C238">
    <cfRule type="cellIs" dxfId="414" priority="57" stopIfTrue="1" operator="equal">
      <formula>A237</formula>
    </cfRule>
    <cfRule type="cellIs" dxfId="413" priority="58" stopIfTrue="1" operator="equal">
      <formula>0</formula>
    </cfRule>
  </conditionalFormatting>
  <conditionalFormatting sqref="A239:C239">
    <cfRule type="cellIs" dxfId="412" priority="55" stopIfTrue="1" operator="equal">
      <formula>A238</formula>
    </cfRule>
    <cfRule type="cellIs" dxfId="411" priority="56" stopIfTrue="1" operator="equal">
      <formula>0</formula>
    </cfRule>
  </conditionalFormatting>
  <conditionalFormatting sqref="A240:C240">
    <cfRule type="cellIs" dxfId="410" priority="53" stopIfTrue="1" operator="equal">
      <formula>A239</formula>
    </cfRule>
    <cfRule type="cellIs" dxfId="409" priority="54" stopIfTrue="1" operator="equal">
      <formula>0</formula>
    </cfRule>
  </conditionalFormatting>
  <conditionalFormatting sqref="A241:C241">
    <cfRule type="cellIs" dxfId="408" priority="51" stopIfTrue="1" operator="equal">
      <formula>A240</formula>
    </cfRule>
    <cfRule type="cellIs" dxfId="407" priority="52" stopIfTrue="1" operator="equal">
      <formula>0</formula>
    </cfRule>
  </conditionalFormatting>
  <conditionalFormatting sqref="A242:C242">
    <cfRule type="cellIs" dxfId="406" priority="49" stopIfTrue="1" operator="equal">
      <formula>A241</formula>
    </cfRule>
    <cfRule type="cellIs" dxfId="405" priority="50" stopIfTrue="1" operator="equal">
      <formula>0</formula>
    </cfRule>
  </conditionalFormatting>
  <conditionalFormatting sqref="A243:C243">
    <cfRule type="cellIs" dxfId="404" priority="47" stopIfTrue="1" operator="equal">
      <formula>A242</formula>
    </cfRule>
    <cfRule type="cellIs" dxfId="403" priority="48" stopIfTrue="1" operator="equal">
      <formula>0</formula>
    </cfRule>
  </conditionalFormatting>
  <conditionalFormatting sqref="A244:C244">
    <cfRule type="cellIs" dxfId="402" priority="45" stopIfTrue="1" operator="equal">
      <formula>A243</formula>
    </cfRule>
    <cfRule type="cellIs" dxfId="401" priority="46" stopIfTrue="1" operator="equal">
      <formula>0</formula>
    </cfRule>
  </conditionalFormatting>
  <conditionalFormatting sqref="A245:C245">
    <cfRule type="cellIs" dxfId="400" priority="43" stopIfTrue="1" operator="equal">
      <formula>A244</formula>
    </cfRule>
    <cfRule type="cellIs" dxfId="399" priority="44" stopIfTrue="1" operator="equal">
      <formula>0</formula>
    </cfRule>
  </conditionalFormatting>
  <conditionalFormatting sqref="A246:C246">
    <cfRule type="cellIs" dxfId="398" priority="41" stopIfTrue="1" operator="equal">
      <formula>A245</formula>
    </cfRule>
    <cfRule type="cellIs" dxfId="397" priority="42" stopIfTrue="1" operator="equal">
      <formula>0</formula>
    </cfRule>
  </conditionalFormatting>
  <conditionalFormatting sqref="A247:C247">
    <cfRule type="cellIs" dxfId="396" priority="39" stopIfTrue="1" operator="equal">
      <formula>A246</formula>
    </cfRule>
    <cfRule type="cellIs" dxfId="395" priority="40" stopIfTrue="1" operator="equal">
      <formula>0</formula>
    </cfRule>
  </conditionalFormatting>
  <conditionalFormatting sqref="A248:C248">
    <cfRule type="cellIs" dxfId="394" priority="37" stopIfTrue="1" operator="equal">
      <formula>A247</formula>
    </cfRule>
    <cfRule type="cellIs" dxfId="393" priority="38" stopIfTrue="1" operator="equal">
      <formula>0</formula>
    </cfRule>
  </conditionalFormatting>
  <conditionalFormatting sqref="A249:C249">
    <cfRule type="cellIs" dxfId="392" priority="35" stopIfTrue="1" operator="equal">
      <formula>A248</formula>
    </cfRule>
    <cfRule type="cellIs" dxfId="391" priority="36" stopIfTrue="1" operator="equal">
      <formula>0</formula>
    </cfRule>
  </conditionalFormatting>
  <conditionalFormatting sqref="A250:C250">
    <cfRule type="cellIs" dxfId="390" priority="33" stopIfTrue="1" operator="equal">
      <formula>A249</formula>
    </cfRule>
    <cfRule type="cellIs" dxfId="389" priority="34" stopIfTrue="1" operator="equal">
      <formula>0</formula>
    </cfRule>
  </conditionalFormatting>
  <conditionalFormatting sqref="A251:C251">
    <cfRule type="cellIs" dxfId="388" priority="31" stopIfTrue="1" operator="equal">
      <formula>A250</formula>
    </cfRule>
    <cfRule type="cellIs" dxfId="387" priority="32" stopIfTrue="1" operator="equal">
      <formula>0</formula>
    </cfRule>
  </conditionalFormatting>
  <conditionalFormatting sqref="A252:C252">
    <cfRule type="cellIs" dxfId="386" priority="29" stopIfTrue="1" operator="equal">
      <formula>A251</formula>
    </cfRule>
    <cfRule type="cellIs" dxfId="385" priority="30" stopIfTrue="1" operator="equal">
      <formula>0</formula>
    </cfRule>
  </conditionalFormatting>
  <conditionalFormatting sqref="A253:C253">
    <cfRule type="cellIs" dxfId="384" priority="27" stopIfTrue="1" operator="equal">
      <formula>A252</formula>
    </cfRule>
    <cfRule type="cellIs" dxfId="383" priority="28" stopIfTrue="1" operator="equal">
      <formula>0</formula>
    </cfRule>
  </conditionalFormatting>
  <conditionalFormatting sqref="A254:C254">
    <cfRule type="cellIs" dxfId="382" priority="25" stopIfTrue="1" operator="equal">
      <formula>A253</formula>
    </cfRule>
    <cfRule type="cellIs" dxfId="381" priority="26" stopIfTrue="1" operator="equal">
      <formula>0</formula>
    </cfRule>
  </conditionalFormatting>
  <conditionalFormatting sqref="A255:C255">
    <cfRule type="cellIs" dxfId="380" priority="23" stopIfTrue="1" operator="equal">
      <formula>A254</formula>
    </cfRule>
    <cfRule type="cellIs" dxfId="379" priority="24" stopIfTrue="1" operator="equal">
      <formula>0</formula>
    </cfRule>
  </conditionalFormatting>
  <conditionalFormatting sqref="A256:C256">
    <cfRule type="cellIs" dxfId="378" priority="21" stopIfTrue="1" operator="equal">
      <formula>A255</formula>
    </cfRule>
    <cfRule type="cellIs" dxfId="377" priority="22" stopIfTrue="1" operator="equal">
      <formula>0</formula>
    </cfRule>
  </conditionalFormatting>
  <conditionalFormatting sqref="A257:C257">
    <cfRule type="cellIs" dxfId="376" priority="19" stopIfTrue="1" operator="equal">
      <formula>A256</formula>
    </cfRule>
    <cfRule type="cellIs" dxfId="375" priority="20" stopIfTrue="1" operator="equal">
      <formula>0</formula>
    </cfRule>
  </conditionalFormatting>
  <conditionalFormatting sqref="A258:C258">
    <cfRule type="cellIs" dxfId="374" priority="17" stopIfTrue="1" operator="equal">
      <formula>A257</formula>
    </cfRule>
    <cfRule type="cellIs" dxfId="373" priority="18" stopIfTrue="1" operator="equal">
      <formula>0</formula>
    </cfRule>
  </conditionalFormatting>
  <conditionalFormatting sqref="A259:C259">
    <cfRule type="cellIs" dxfId="372" priority="15" stopIfTrue="1" operator="equal">
      <formula>A258</formula>
    </cfRule>
    <cfRule type="cellIs" dxfId="371" priority="16" stopIfTrue="1" operator="equal">
      <formula>0</formula>
    </cfRule>
  </conditionalFormatting>
  <conditionalFormatting sqref="A260:C260">
    <cfRule type="cellIs" dxfId="370" priority="13" stopIfTrue="1" operator="equal">
      <formula>A259</formula>
    </cfRule>
    <cfRule type="cellIs" dxfId="369" priority="14" stopIfTrue="1" operator="equal">
      <formula>0</formula>
    </cfRule>
  </conditionalFormatting>
  <conditionalFormatting sqref="A261:C261">
    <cfRule type="cellIs" dxfId="368" priority="11" stopIfTrue="1" operator="equal">
      <formula>A260</formula>
    </cfRule>
    <cfRule type="cellIs" dxfId="367" priority="12" stopIfTrue="1" operator="equal">
      <formula>0</formula>
    </cfRule>
  </conditionalFormatting>
  <conditionalFormatting sqref="A262:C262">
    <cfRule type="cellIs" dxfId="366" priority="9" stopIfTrue="1" operator="equal">
      <formula>A261</formula>
    </cfRule>
    <cfRule type="cellIs" dxfId="365" priority="10" stopIfTrue="1" operator="equal">
      <formula>0</formula>
    </cfRule>
  </conditionalFormatting>
  <conditionalFormatting sqref="A263:C263">
    <cfRule type="cellIs" dxfId="364" priority="7" stopIfTrue="1" operator="equal">
      <formula>A262</formula>
    </cfRule>
    <cfRule type="cellIs" dxfId="363" priority="8" stopIfTrue="1" operator="equal">
      <formula>0</formula>
    </cfRule>
  </conditionalFormatting>
  <conditionalFormatting sqref="A264:C264">
    <cfRule type="cellIs" dxfId="362" priority="5" stopIfTrue="1" operator="equal">
      <formula>A263</formula>
    </cfRule>
    <cfRule type="cellIs" dxfId="36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99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69" customHeight="1" x14ac:dyDescent="0.25">
      <c r="A10" s="27" t="s">
        <v>209</v>
      </c>
      <c r="B10" s="57" t="s">
        <v>540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541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542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543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9" customFormat="1" ht="12.75" customHeight="1" x14ac:dyDescent="0.25">
      <c r="A30" s="125"/>
      <c r="B30" s="126"/>
      <c r="C30" s="126"/>
      <c r="D30" s="128"/>
      <c r="E30" s="124" t="s">
        <v>179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4"/>
      <c r="AF30" s="165"/>
      <c r="AG30" s="165"/>
      <c r="AH30" s="166"/>
      <c r="AI30" s="164">
        <f>IF(ISNUMBER(U30),U30,0)+IF(ISNUMBER(Z30),Z30,0)</f>
        <v>0</v>
      </c>
      <c r="AJ30" s="165"/>
      <c r="AK30" s="165"/>
      <c r="AL30" s="165"/>
      <c r="AM30" s="166"/>
      <c r="AN30" s="164"/>
      <c r="AO30" s="165"/>
      <c r="AP30" s="165"/>
      <c r="AQ30" s="165"/>
      <c r="AR30" s="166"/>
      <c r="AS30" s="164"/>
      <c r="AT30" s="165"/>
      <c r="AU30" s="165"/>
      <c r="AV30" s="165"/>
      <c r="AW30" s="166"/>
      <c r="AX30" s="164"/>
      <c r="AY30" s="165"/>
      <c r="AZ30" s="165"/>
      <c r="BA30" s="166"/>
      <c r="BB30" s="164">
        <f>IF(ISNUMBER(AN30),AN30,0)+IF(ISNUMBER(AS30),AS30,0)</f>
        <v>0</v>
      </c>
      <c r="BC30" s="165"/>
      <c r="BD30" s="165"/>
      <c r="BE30" s="165"/>
      <c r="BF30" s="166"/>
      <c r="BG30" s="164"/>
      <c r="BH30" s="165"/>
      <c r="BI30" s="165"/>
      <c r="BJ30" s="165"/>
      <c r="BK30" s="166"/>
      <c r="BL30" s="164"/>
      <c r="BM30" s="165"/>
      <c r="BN30" s="165"/>
      <c r="BO30" s="165"/>
      <c r="BP30" s="166"/>
      <c r="BQ30" s="164"/>
      <c r="BR30" s="165"/>
      <c r="BS30" s="165"/>
      <c r="BT30" s="166"/>
      <c r="BU30" s="164">
        <f>IF(ISNUMBER(BG30),BG30,0)+IF(ISNUMBER(BL30),BL30,0)</f>
        <v>0</v>
      </c>
      <c r="BV30" s="165"/>
      <c r="BW30" s="165"/>
      <c r="BX30" s="165"/>
      <c r="BY30" s="166"/>
      <c r="CA30" s="9" t="s">
        <v>30</v>
      </c>
    </row>
    <row r="32" spans="1:79" ht="14.25" customHeight="1" x14ac:dyDescent="0.25">
      <c r="A32" s="105" t="s">
        <v>382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</row>
    <row r="33" spans="1:79" ht="15" customHeight="1" x14ac:dyDescent="0.25">
      <c r="A33" s="69" t="s">
        <v>296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</row>
    <row r="34" spans="1:79" ht="22.5" customHeight="1" x14ac:dyDescent="0.25">
      <c r="A34" s="76" t="s">
        <v>3</v>
      </c>
      <c r="B34" s="77"/>
      <c r="C34" s="77"/>
      <c r="D34" s="78"/>
      <c r="E34" s="76" t="s">
        <v>20</v>
      </c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8"/>
      <c r="X34" s="61" t="s">
        <v>300</v>
      </c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3"/>
      <c r="AR34" s="46" t="s">
        <v>302</v>
      </c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79" ht="36" customHeight="1" x14ac:dyDescent="0.25">
      <c r="A35" s="79"/>
      <c r="B35" s="80"/>
      <c r="C35" s="80"/>
      <c r="D35" s="81"/>
      <c r="E35" s="79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1"/>
      <c r="X35" s="46" t="s">
        <v>5</v>
      </c>
      <c r="Y35" s="46"/>
      <c r="Z35" s="46"/>
      <c r="AA35" s="46"/>
      <c r="AB35" s="46"/>
      <c r="AC35" s="46" t="s">
        <v>4</v>
      </c>
      <c r="AD35" s="46"/>
      <c r="AE35" s="46"/>
      <c r="AF35" s="46"/>
      <c r="AG35" s="46"/>
      <c r="AH35" s="82" t="s">
        <v>147</v>
      </c>
      <c r="AI35" s="83"/>
      <c r="AJ35" s="83"/>
      <c r="AK35" s="83"/>
      <c r="AL35" s="84"/>
      <c r="AM35" s="61" t="s">
        <v>6</v>
      </c>
      <c r="AN35" s="62"/>
      <c r="AO35" s="62"/>
      <c r="AP35" s="62"/>
      <c r="AQ35" s="63"/>
      <c r="AR35" s="61" t="s">
        <v>5</v>
      </c>
      <c r="AS35" s="62"/>
      <c r="AT35" s="62"/>
      <c r="AU35" s="62"/>
      <c r="AV35" s="63"/>
      <c r="AW35" s="61" t="s">
        <v>4</v>
      </c>
      <c r="AX35" s="62"/>
      <c r="AY35" s="62"/>
      <c r="AZ35" s="62"/>
      <c r="BA35" s="63"/>
      <c r="BB35" s="82" t="s">
        <v>147</v>
      </c>
      <c r="BC35" s="83"/>
      <c r="BD35" s="83"/>
      <c r="BE35" s="83"/>
      <c r="BF35" s="84"/>
      <c r="BG35" s="61" t="s">
        <v>118</v>
      </c>
      <c r="BH35" s="62"/>
      <c r="BI35" s="62"/>
      <c r="BJ35" s="62"/>
      <c r="BK35" s="63"/>
    </row>
    <row r="36" spans="1:79" ht="15" customHeight="1" x14ac:dyDescent="0.25">
      <c r="A36" s="61">
        <v>1</v>
      </c>
      <c r="B36" s="62"/>
      <c r="C36" s="62"/>
      <c r="D36" s="63"/>
      <c r="E36" s="61">
        <v>2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3"/>
      <c r="X36" s="46">
        <v>3</v>
      </c>
      <c r="Y36" s="46"/>
      <c r="Z36" s="46"/>
      <c r="AA36" s="46"/>
      <c r="AB36" s="46"/>
      <c r="AC36" s="46">
        <v>4</v>
      </c>
      <c r="AD36" s="46"/>
      <c r="AE36" s="46"/>
      <c r="AF36" s="46"/>
      <c r="AG36" s="46"/>
      <c r="AH36" s="46">
        <v>5</v>
      </c>
      <c r="AI36" s="46"/>
      <c r="AJ36" s="46"/>
      <c r="AK36" s="46"/>
      <c r="AL36" s="46"/>
      <c r="AM36" s="46">
        <v>6</v>
      </c>
      <c r="AN36" s="46"/>
      <c r="AO36" s="46"/>
      <c r="AP36" s="46"/>
      <c r="AQ36" s="46"/>
      <c r="AR36" s="61">
        <v>7</v>
      </c>
      <c r="AS36" s="62"/>
      <c r="AT36" s="62"/>
      <c r="AU36" s="62"/>
      <c r="AV36" s="63"/>
      <c r="AW36" s="61">
        <v>8</v>
      </c>
      <c r="AX36" s="62"/>
      <c r="AY36" s="62"/>
      <c r="AZ36" s="62"/>
      <c r="BA36" s="63"/>
      <c r="BB36" s="61">
        <v>9</v>
      </c>
      <c r="BC36" s="62"/>
      <c r="BD36" s="62"/>
      <c r="BE36" s="62"/>
      <c r="BF36" s="63"/>
      <c r="BG36" s="61">
        <v>10</v>
      </c>
      <c r="BH36" s="62"/>
      <c r="BI36" s="62"/>
      <c r="BJ36" s="62"/>
      <c r="BK36" s="63"/>
    </row>
    <row r="37" spans="1:79" ht="20.25" hidden="1" customHeight="1" x14ac:dyDescent="0.25">
      <c r="A37" s="64" t="s">
        <v>77</v>
      </c>
      <c r="B37" s="65"/>
      <c r="C37" s="65"/>
      <c r="D37" s="66"/>
      <c r="E37" s="64" t="s">
        <v>78</v>
      </c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6"/>
      <c r="X37" s="44" t="s">
        <v>81</v>
      </c>
      <c r="Y37" s="44"/>
      <c r="Z37" s="44"/>
      <c r="AA37" s="44"/>
      <c r="AB37" s="44"/>
      <c r="AC37" s="44" t="s">
        <v>82</v>
      </c>
      <c r="AD37" s="44"/>
      <c r="AE37" s="44"/>
      <c r="AF37" s="44"/>
      <c r="AG37" s="44"/>
      <c r="AH37" s="64" t="s">
        <v>116</v>
      </c>
      <c r="AI37" s="65"/>
      <c r="AJ37" s="65"/>
      <c r="AK37" s="65"/>
      <c r="AL37" s="66"/>
      <c r="AM37" s="72" t="s">
        <v>216</v>
      </c>
      <c r="AN37" s="73"/>
      <c r="AO37" s="73"/>
      <c r="AP37" s="73"/>
      <c r="AQ37" s="74"/>
      <c r="AR37" s="64" t="s">
        <v>83</v>
      </c>
      <c r="AS37" s="65"/>
      <c r="AT37" s="65"/>
      <c r="AU37" s="65"/>
      <c r="AV37" s="66"/>
      <c r="AW37" s="64" t="s">
        <v>84</v>
      </c>
      <c r="AX37" s="65"/>
      <c r="AY37" s="65"/>
      <c r="AZ37" s="65"/>
      <c r="BA37" s="66"/>
      <c r="BB37" s="64" t="s">
        <v>117</v>
      </c>
      <c r="BC37" s="65"/>
      <c r="BD37" s="65"/>
      <c r="BE37" s="65"/>
      <c r="BF37" s="66"/>
      <c r="BG37" s="72" t="s">
        <v>216</v>
      </c>
      <c r="BH37" s="73"/>
      <c r="BI37" s="73"/>
      <c r="BJ37" s="73"/>
      <c r="BK37" s="74"/>
      <c r="CA37" t="s">
        <v>31</v>
      </c>
    </row>
    <row r="38" spans="1:79" s="9" customFormat="1" ht="12.75" customHeight="1" x14ac:dyDescent="0.25">
      <c r="A38" s="125"/>
      <c r="B38" s="126"/>
      <c r="C38" s="126"/>
      <c r="D38" s="128"/>
      <c r="E38" s="125" t="s">
        <v>179</v>
      </c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8"/>
      <c r="X38" s="164"/>
      <c r="Y38" s="165"/>
      <c r="Z38" s="165"/>
      <c r="AA38" s="165"/>
      <c r="AB38" s="166"/>
      <c r="AC38" s="164"/>
      <c r="AD38" s="165"/>
      <c r="AE38" s="165"/>
      <c r="AF38" s="165"/>
      <c r="AG38" s="166"/>
      <c r="AH38" s="164"/>
      <c r="AI38" s="165"/>
      <c r="AJ38" s="165"/>
      <c r="AK38" s="165"/>
      <c r="AL38" s="166"/>
      <c r="AM38" s="164">
        <f>IF(ISNUMBER(X38),X38,0)+IF(ISNUMBER(AC38),AC38,0)</f>
        <v>0</v>
      </c>
      <c r="AN38" s="165"/>
      <c r="AO38" s="165"/>
      <c r="AP38" s="165"/>
      <c r="AQ38" s="166"/>
      <c r="AR38" s="164"/>
      <c r="AS38" s="165"/>
      <c r="AT38" s="165"/>
      <c r="AU38" s="165"/>
      <c r="AV38" s="166"/>
      <c r="AW38" s="164"/>
      <c r="AX38" s="165"/>
      <c r="AY38" s="165"/>
      <c r="AZ38" s="165"/>
      <c r="BA38" s="166"/>
      <c r="BB38" s="164"/>
      <c r="BC38" s="165"/>
      <c r="BD38" s="165"/>
      <c r="BE38" s="165"/>
      <c r="BF38" s="166"/>
      <c r="BG38" s="163">
        <f>IF(ISNUMBER(AR38),AR38,0)+IF(ISNUMBER(AW38),AW38,0)</f>
        <v>0</v>
      </c>
      <c r="BH38" s="163"/>
      <c r="BI38" s="163"/>
      <c r="BJ38" s="163"/>
      <c r="BK38" s="163"/>
      <c r="CA38" s="9" t="s">
        <v>32</v>
      </c>
    </row>
    <row r="39" spans="1:79" s="7" customFormat="1" ht="12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</row>
    <row r="41" spans="1:79" s="6" customFormat="1" ht="14.25" customHeight="1" x14ac:dyDescent="0.25">
      <c r="A41" s="48" t="s">
        <v>148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25"/>
    </row>
    <row r="42" spans="1:79" ht="14.25" customHeight="1" x14ac:dyDescent="0.25">
      <c r="A42" s="48" t="s">
        <v>370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</row>
    <row r="43" spans="1:79" ht="15" customHeight="1" x14ac:dyDescent="0.25">
      <c r="A43" s="52" t="s">
        <v>296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</row>
    <row r="44" spans="1:79" ht="23.1" customHeight="1" x14ac:dyDescent="0.25">
      <c r="A44" s="86" t="s">
        <v>149</v>
      </c>
      <c r="B44" s="87"/>
      <c r="C44" s="87"/>
      <c r="D44" s="88"/>
      <c r="E44" s="46" t="s">
        <v>20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61" t="s">
        <v>297</v>
      </c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3"/>
      <c r="AN44" s="61" t="s">
        <v>298</v>
      </c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3"/>
      <c r="BG44" s="61" t="s">
        <v>299</v>
      </c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3"/>
    </row>
    <row r="45" spans="1:79" ht="48.75" customHeight="1" x14ac:dyDescent="0.25">
      <c r="A45" s="89"/>
      <c r="B45" s="90"/>
      <c r="C45" s="90"/>
      <c r="D45" s="91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61" t="s">
        <v>5</v>
      </c>
      <c r="V45" s="62"/>
      <c r="W45" s="62"/>
      <c r="X45" s="62"/>
      <c r="Y45" s="63"/>
      <c r="Z45" s="61" t="s">
        <v>4</v>
      </c>
      <c r="AA45" s="62"/>
      <c r="AB45" s="62"/>
      <c r="AC45" s="62"/>
      <c r="AD45" s="63"/>
      <c r="AE45" s="82" t="s">
        <v>147</v>
      </c>
      <c r="AF45" s="83"/>
      <c r="AG45" s="83"/>
      <c r="AH45" s="84"/>
      <c r="AI45" s="61" t="s">
        <v>6</v>
      </c>
      <c r="AJ45" s="62"/>
      <c r="AK45" s="62"/>
      <c r="AL45" s="62"/>
      <c r="AM45" s="63"/>
      <c r="AN45" s="61" t="s">
        <v>5</v>
      </c>
      <c r="AO45" s="62"/>
      <c r="AP45" s="62"/>
      <c r="AQ45" s="62"/>
      <c r="AR45" s="63"/>
      <c r="AS45" s="61" t="s">
        <v>4</v>
      </c>
      <c r="AT45" s="62"/>
      <c r="AU45" s="62"/>
      <c r="AV45" s="62"/>
      <c r="AW45" s="63"/>
      <c r="AX45" s="82" t="s">
        <v>147</v>
      </c>
      <c r="AY45" s="83"/>
      <c r="AZ45" s="83"/>
      <c r="BA45" s="84"/>
      <c r="BB45" s="61" t="s">
        <v>118</v>
      </c>
      <c r="BC45" s="62"/>
      <c r="BD45" s="62"/>
      <c r="BE45" s="62"/>
      <c r="BF45" s="63"/>
      <c r="BG45" s="61" t="s">
        <v>5</v>
      </c>
      <c r="BH45" s="62"/>
      <c r="BI45" s="62"/>
      <c r="BJ45" s="62"/>
      <c r="BK45" s="63"/>
      <c r="BL45" s="61" t="s">
        <v>4</v>
      </c>
      <c r="BM45" s="62"/>
      <c r="BN45" s="62"/>
      <c r="BO45" s="62"/>
      <c r="BP45" s="63"/>
      <c r="BQ45" s="82" t="s">
        <v>147</v>
      </c>
      <c r="BR45" s="83"/>
      <c r="BS45" s="83"/>
      <c r="BT45" s="84"/>
      <c r="BU45" s="61" t="s">
        <v>119</v>
      </c>
      <c r="BV45" s="62"/>
      <c r="BW45" s="62"/>
      <c r="BX45" s="62"/>
      <c r="BY45" s="63"/>
    </row>
    <row r="46" spans="1:79" ht="15" customHeight="1" x14ac:dyDescent="0.25">
      <c r="A46" s="61">
        <v>1</v>
      </c>
      <c r="B46" s="62"/>
      <c r="C46" s="62"/>
      <c r="D46" s="63"/>
      <c r="E46" s="61">
        <v>2</v>
      </c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3"/>
      <c r="U46" s="61">
        <v>3</v>
      </c>
      <c r="V46" s="62"/>
      <c r="W46" s="62"/>
      <c r="X46" s="62"/>
      <c r="Y46" s="63"/>
      <c r="Z46" s="61">
        <v>4</v>
      </c>
      <c r="AA46" s="62"/>
      <c r="AB46" s="62"/>
      <c r="AC46" s="62"/>
      <c r="AD46" s="63"/>
      <c r="AE46" s="61">
        <v>5</v>
      </c>
      <c r="AF46" s="62"/>
      <c r="AG46" s="62"/>
      <c r="AH46" s="63"/>
      <c r="AI46" s="61">
        <v>6</v>
      </c>
      <c r="AJ46" s="62"/>
      <c r="AK46" s="62"/>
      <c r="AL46" s="62"/>
      <c r="AM46" s="63"/>
      <c r="AN46" s="61">
        <v>7</v>
      </c>
      <c r="AO46" s="62"/>
      <c r="AP46" s="62"/>
      <c r="AQ46" s="62"/>
      <c r="AR46" s="63"/>
      <c r="AS46" s="61">
        <v>8</v>
      </c>
      <c r="AT46" s="62"/>
      <c r="AU46" s="62"/>
      <c r="AV46" s="62"/>
      <c r="AW46" s="63"/>
      <c r="AX46" s="61">
        <v>9</v>
      </c>
      <c r="AY46" s="62"/>
      <c r="AZ46" s="62"/>
      <c r="BA46" s="63"/>
      <c r="BB46" s="61">
        <v>10</v>
      </c>
      <c r="BC46" s="62"/>
      <c r="BD46" s="62"/>
      <c r="BE46" s="62"/>
      <c r="BF46" s="63"/>
      <c r="BG46" s="61">
        <v>11</v>
      </c>
      <c r="BH46" s="62"/>
      <c r="BI46" s="62"/>
      <c r="BJ46" s="62"/>
      <c r="BK46" s="63"/>
      <c r="BL46" s="61">
        <v>12</v>
      </c>
      <c r="BM46" s="62"/>
      <c r="BN46" s="62"/>
      <c r="BO46" s="62"/>
      <c r="BP46" s="63"/>
      <c r="BQ46" s="61">
        <v>13</v>
      </c>
      <c r="BR46" s="62"/>
      <c r="BS46" s="62"/>
      <c r="BT46" s="63"/>
      <c r="BU46" s="61">
        <v>14</v>
      </c>
      <c r="BV46" s="62"/>
      <c r="BW46" s="62"/>
      <c r="BX46" s="62"/>
      <c r="BY46" s="63"/>
    </row>
    <row r="47" spans="1:79" s="2" customFormat="1" ht="12.75" hidden="1" customHeight="1" x14ac:dyDescent="0.25">
      <c r="A47" s="64" t="s">
        <v>85</v>
      </c>
      <c r="B47" s="65"/>
      <c r="C47" s="65"/>
      <c r="D47" s="66"/>
      <c r="E47" s="64" t="s">
        <v>78</v>
      </c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6"/>
      <c r="U47" s="64" t="s">
        <v>86</v>
      </c>
      <c r="V47" s="65"/>
      <c r="W47" s="65"/>
      <c r="X47" s="65"/>
      <c r="Y47" s="66"/>
      <c r="Z47" s="64" t="s">
        <v>87</v>
      </c>
      <c r="AA47" s="65"/>
      <c r="AB47" s="65"/>
      <c r="AC47" s="65"/>
      <c r="AD47" s="66"/>
      <c r="AE47" s="64" t="s">
        <v>113</v>
      </c>
      <c r="AF47" s="65"/>
      <c r="AG47" s="65"/>
      <c r="AH47" s="66"/>
      <c r="AI47" s="72" t="s">
        <v>215</v>
      </c>
      <c r="AJ47" s="73"/>
      <c r="AK47" s="73"/>
      <c r="AL47" s="73"/>
      <c r="AM47" s="74"/>
      <c r="AN47" s="64" t="s">
        <v>88</v>
      </c>
      <c r="AO47" s="65"/>
      <c r="AP47" s="65"/>
      <c r="AQ47" s="65"/>
      <c r="AR47" s="66"/>
      <c r="AS47" s="64" t="s">
        <v>89</v>
      </c>
      <c r="AT47" s="65"/>
      <c r="AU47" s="65"/>
      <c r="AV47" s="65"/>
      <c r="AW47" s="66"/>
      <c r="AX47" s="64" t="s">
        <v>114</v>
      </c>
      <c r="AY47" s="65"/>
      <c r="AZ47" s="65"/>
      <c r="BA47" s="66"/>
      <c r="BB47" s="72" t="s">
        <v>215</v>
      </c>
      <c r="BC47" s="73"/>
      <c r="BD47" s="73"/>
      <c r="BE47" s="73"/>
      <c r="BF47" s="74"/>
      <c r="BG47" s="64" t="s">
        <v>79</v>
      </c>
      <c r="BH47" s="65"/>
      <c r="BI47" s="65"/>
      <c r="BJ47" s="65"/>
      <c r="BK47" s="66"/>
      <c r="BL47" s="64" t="s">
        <v>80</v>
      </c>
      <c r="BM47" s="65"/>
      <c r="BN47" s="65"/>
      <c r="BO47" s="65"/>
      <c r="BP47" s="66"/>
      <c r="BQ47" s="64" t="s">
        <v>115</v>
      </c>
      <c r="BR47" s="65"/>
      <c r="BS47" s="65"/>
      <c r="BT47" s="66"/>
      <c r="BU47" s="72" t="s">
        <v>215</v>
      </c>
      <c r="BV47" s="73"/>
      <c r="BW47" s="73"/>
      <c r="BX47" s="73"/>
      <c r="BY47" s="74"/>
      <c r="CA47" t="s">
        <v>33</v>
      </c>
    </row>
    <row r="48" spans="1:79" s="9" customFormat="1" ht="12.75" customHeight="1" x14ac:dyDescent="0.25">
      <c r="A48" s="125"/>
      <c r="B48" s="126"/>
      <c r="C48" s="126"/>
      <c r="D48" s="128"/>
      <c r="E48" s="125" t="s">
        <v>179</v>
      </c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8"/>
      <c r="U48" s="164"/>
      <c r="V48" s="165"/>
      <c r="W48" s="165"/>
      <c r="X48" s="165"/>
      <c r="Y48" s="166"/>
      <c r="Z48" s="164"/>
      <c r="AA48" s="165"/>
      <c r="AB48" s="165"/>
      <c r="AC48" s="165"/>
      <c r="AD48" s="166"/>
      <c r="AE48" s="164"/>
      <c r="AF48" s="165"/>
      <c r="AG48" s="165"/>
      <c r="AH48" s="166"/>
      <c r="AI48" s="164">
        <f>IF(ISNUMBER(U48),U48,0)+IF(ISNUMBER(Z48),Z48,0)</f>
        <v>0</v>
      </c>
      <c r="AJ48" s="165"/>
      <c r="AK48" s="165"/>
      <c r="AL48" s="165"/>
      <c r="AM48" s="166"/>
      <c r="AN48" s="164"/>
      <c r="AO48" s="165"/>
      <c r="AP48" s="165"/>
      <c r="AQ48" s="165"/>
      <c r="AR48" s="166"/>
      <c r="AS48" s="164"/>
      <c r="AT48" s="165"/>
      <c r="AU48" s="165"/>
      <c r="AV48" s="165"/>
      <c r="AW48" s="166"/>
      <c r="AX48" s="164"/>
      <c r="AY48" s="165"/>
      <c r="AZ48" s="165"/>
      <c r="BA48" s="166"/>
      <c r="BB48" s="164">
        <f>IF(ISNUMBER(AN48),AN48,0)+IF(ISNUMBER(AS48),AS48,0)</f>
        <v>0</v>
      </c>
      <c r="BC48" s="165"/>
      <c r="BD48" s="165"/>
      <c r="BE48" s="165"/>
      <c r="BF48" s="166"/>
      <c r="BG48" s="164"/>
      <c r="BH48" s="165"/>
      <c r="BI48" s="165"/>
      <c r="BJ48" s="165"/>
      <c r="BK48" s="166"/>
      <c r="BL48" s="164"/>
      <c r="BM48" s="165"/>
      <c r="BN48" s="165"/>
      <c r="BO48" s="165"/>
      <c r="BP48" s="166"/>
      <c r="BQ48" s="164"/>
      <c r="BR48" s="165"/>
      <c r="BS48" s="165"/>
      <c r="BT48" s="166"/>
      <c r="BU48" s="164">
        <f>IF(ISNUMBER(BG48),BG48,0)+IF(ISNUMBER(BL48),BL48,0)</f>
        <v>0</v>
      </c>
      <c r="BV48" s="165"/>
      <c r="BW48" s="165"/>
      <c r="BX48" s="165"/>
      <c r="BY48" s="166"/>
      <c r="CA48" s="9" t="s">
        <v>34</v>
      </c>
    </row>
    <row r="50" spans="1:79" ht="14.25" customHeight="1" x14ac:dyDescent="0.25">
      <c r="A50" s="48" t="s">
        <v>371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</row>
    <row r="51" spans="1:79" ht="15" customHeight="1" x14ac:dyDescent="0.25">
      <c r="A51" s="69" t="s">
        <v>296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</row>
    <row r="52" spans="1:79" ht="23.1" customHeight="1" x14ac:dyDescent="0.25">
      <c r="A52" s="86" t="s">
        <v>150</v>
      </c>
      <c r="B52" s="87"/>
      <c r="C52" s="87"/>
      <c r="D52" s="87"/>
      <c r="E52" s="88"/>
      <c r="F52" s="46" t="s">
        <v>20</v>
      </c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61" t="s">
        <v>297</v>
      </c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3"/>
      <c r="AN52" s="61" t="s">
        <v>298</v>
      </c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3"/>
      <c r="BG52" s="61" t="s">
        <v>299</v>
      </c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3"/>
    </row>
    <row r="53" spans="1:79" ht="51.75" customHeight="1" x14ac:dyDescent="0.25">
      <c r="A53" s="89"/>
      <c r="B53" s="90"/>
      <c r="C53" s="90"/>
      <c r="D53" s="90"/>
      <c r="E53" s="91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61" t="s">
        <v>5</v>
      </c>
      <c r="V53" s="62"/>
      <c r="W53" s="62"/>
      <c r="X53" s="62"/>
      <c r="Y53" s="63"/>
      <c r="Z53" s="61" t="s">
        <v>4</v>
      </c>
      <c r="AA53" s="62"/>
      <c r="AB53" s="62"/>
      <c r="AC53" s="62"/>
      <c r="AD53" s="63"/>
      <c r="AE53" s="82" t="s">
        <v>147</v>
      </c>
      <c r="AF53" s="83"/>
      <c r="AG53" s="83"/>
      <c r="AH53" s="84"/>
      <c r="AI53" s="61" t="s">
        <v>6</v>
      </c>
      <c r="AJ53" s="62"/>
      <c r="AK53" s="62"/>
      <c r="AL53" s="62"/>
      <c r="AM53" s="63"/>
      <c r="AN53" s="61" t="s">
        <v>5</v>
      </c>
      <c r="AO53" s="62"/>
      <c r="AP53" s="62"/>
      <c r="AQ53" s="62"/>
      <c r="AR53" s="63"/>
      <c r="AS53" s="61" t="s">
        <v>4</v>
      </c>
      <c r="AT53" s="62"/>
      <c r="AU53" s="62"/>
      <c r="AV53" s="62"/>
      <c r="AW53" s="63"/>
      <c r="AX53" s="82" t="s">
        <v>147</v>
      </c>
      <c r="AY53" s="83"/>
      <c r="AZ53" s="83"/>
      <c r="BA53" s="84"/>
      <c r="BB53" s="61" t="s">
        <v>118</v>
      </c>
      <c r="BC53" s="62"/>
      <c r="BD53" s="62"/>
      <c r="BE53" s="62"/>
      <c r="BF53" s="63"/>
      <c r="BG53" s="61" t="s">
        <v>5</v>
      </c>
      <c r="BH53" s="62"/>
      <c r="BI53" s="62"/>
      <c r="BJ53" s="62"/>
      <c r="BK53" s="63"/>
      <c r="BL53" s="61" t="s">
        <v>4</v>
      </c>
      <c r="BM53" s="62"/>
      <c r="BN53" s="62"/>
      <c r="BO53" s="62"/>
      <c r="BP53" s="63"/>
      <c r="BQ53" s="82" t="s">
        <v>147</v>
      </c>
      <c r="BR53" s="83"/>
      <c r="BS53" s="83"/>
      <c r="BT53" s="84"/>
      <c r="BU53" s="46" t="s">
        <v>119</v>
      </c>
      <c r="BV53" s="46"/>
      <c r="BW53" s="46"/>
      <c r="BX53" s="46"/>
      <c r="BY53" s="46"/>
    </row>
    <row r="54" spans="1:79" ht="15" customHeight="1" x14ac:dyDescent="0.25">
      <c r="A54" s="61">
        <v>1</v>
      </c>
      <c r="B54" s="62"/>
      <c r="C54" s="62"/>
      <c r="D54" s="62"/>
      <c r="E54" s="63"/>
      <c r="F54" s="61">
        <v>2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3"/>
      <c r="U54" s="61">
        <v>3</v>
      </c>
      <c r="V54" s="62"/>
      <c r="W54" s="62"/>
      <c r="X54" s="62"/>
      <c r="Y54" s="63"/>
      <c r="Z54" s="61">
        <v>4</v>
      </c>
      <c r="AA54" s="62"/>
      <c r="AB54" s="62"/>
      <c r="AC54" s="62"/>
      <c r="AD54" s="63"/>
      <c r="AE54" s="61">
        <v>5</v>
      </c>
      <c r="AF54" s="62"/>
      <c r="AG54" s="62"/>
      <c r="AH54" s="63"/>
      <c r="AI54" s="61">
        <v>6</v>
      </c>
      <c r="AJ54" s="62"/>
      <c r="AK54" s="62"/>
      <c r="AL54" s="62"/>
      <c r="AM54" s="63"/>
      <c r="AN54" s="61">
        <v>7</v>
      </c>
      <c r="AO54" s="62"/>
      <c r="AP54" s="62"/>
      <c r="AQ54" s="62"/>
      <c r="AR54" s="63"/>
      <c r="AS54" s="61">
        <v>8</v>
      </c>
      <c r="AT54" s="62"/>
      <c r="AU54" s="62"/>
      <c r="AV54" s="62"/>
      <c r="AW54" s="63"/>
      <c r="AX54" s="61">
        <v>9</v>
      </c>
      <c r="AY54" s="62"/>
      <c r="AZ54" s="62"/>
      <c r="BA54" s="63"/>
      <c r="BB54" s="61">
        <v>10</v>
      </c>
      <c r="BC54" s="62"/>
      <c r="BD54" s="62"/>
      <c r="BE54" s="62"/>
      <c r="BF54" s="63"/>
      <c r="BG54" s="61">
        <v>11</v>
      </c>
      <c r="BH54" s="62"/>
      <c r="BI54" s="62"/>
      <c r="BJ54" s="62"/>
      <c r="BK54" s="63"/>
      <c r="BL54" s="61">
        <v>12</v>
      </c>
      <c r="BM54" s="62"/>
      <c r="BN54" s="62"/>
      <c r="BO54" s="62"/>
      <c r="BP54" s="63"/>
      <c r="BQ54" s="61">
        <v>13</v>
      </c>
      <c r="BR54" s="62"/>
      <c r="BS54" s="62"/>
      <c r="BT54" s="63"/>
      <c r="BU54" s="46">
        <v>14</v>
      </c>
      <c r="BV54" s="46"/>
      <c r="BW54" s="46"/>
      <c r="BX54" s="46"/>
      <c r="BY54" s="46"/>
    </row>
    <row r="55" spans="1:79" s="2" customFormat="1" ht="13.5" hidden="1" customHeight="1" x14ac:dyDescent="0.25">
      <c r="A55" s="64" t="s">
        <v>85</v>
      </c>
      <c r="B55" s="65"/>
      <c r="C55" s="65"/>
      <c r="D55" s="65"/>
      <c r="E55" s="66"/>
      <c r="F55" s="64" t="s">
        <v>78</v>
      </c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6"/>
      <c r="U55" s="64" t="s">
        <v>86</v>
      </c>
      <c r="V55" s="65"/>
      <c r="W55" s="65"/>
      <c r="X55" s="65"/>
      <c r="Y55" s="66"/>
      <c r="Z55" s="64" t="s">
        <v>87</v>
      </c>
      <c r="AA55" s="65"/>
      <c r="AB55" s="65"/>
      <c r="AC55" s="65"/>
      <c r="AD55" s="66"/>
      <c r="AE55" s="64" t="s">
        <v>113</v>
      </c>
      <c r="AF55" s="65"/>
      <c r="AG55" s="65"/>
      <c r="AH55" s="66"/>
      <c r="AI55" s="72" t="s">
        <v>215</v>
      </c>
      <c r="AJ55" s="73"/>
      <c r="AK55" s="73"/>
      <c r="AL55" s="73"/>
      <c r="AM55" s="74"/>
      <c r="AN55" s="64" t="s">
        <v>88</v>
      </c>
      <c r="AO55" s="65"/>
      <c r="AP55" s="65"/>
      <c r="AQ55" s="65"/>
      <c r="AR55" s="66"/>
      <c r="AS55" s="64" t="s">
        <v>89</v>
      </c>
      <c r="AT55" s="65"/>
      <c r="AU55" s="65"/>
      <c r="AV55" s="65"/>
      <c r="AW55" s="66"/>
      <c r="AX55" s="64" t="s">
        <v>114</v>
      </c>
      <c r="AY55" s="65"/>
      <c r="AZ55" s="65"/>
      <c r="BA55" s="66"/>
      <c r="BB55" s="72" t="s">
        <v>215</v>
      </c>
      <c r="BC55" s="73"/>
      <c r="BD55" s="73"/>
      <c r="BE55" s="73"/>
      <c r="BF55" s="74"/>
      <c r="BG55" s="64" t="s">
        <v>79</v>
      </c>
      <c r="BH55" s="65"/>
      <c r="BI55" s="65"/>
      <c r="BJ55" s="65"/>
      <c r="BK55" s="66"/>
      <c r="BL55" s="64" t="s">
        <v>80</v>
      </c>
      <c r="BM55" s="65"/>
      <c r="BN55" s="65"/>
      <c r="BO55" s="65"/>
      <c r="BP55" s="66"/>
      <c r="BQ55" s="64" t="s">
        <v>115</v>
      </c>
      <c r="BR55" s="65"/>
      <c r="BS55" s="65"/>
      <c r="BT55" s="66"/>
      <c r="BU55" s="75" t="s">
        <v>215</v>
      </c>
      <c r="BV55" s="75"/>
      <c r="BW55" s="75"/>
      <c r="BX55" s="75"/>
      <c r="BY55" s="75"/>
      <c r="CA55" t="s">
        <v>35</v>
      </c>
    </row>
    <row r="56" spans="1:79" s="9" customFormat="1" ht="12.75" customHeight="1" x14ac:dyDescent="0.25">
      <c r="A56" s="125"/>
      <c r="B56" s="126"/>
      <c r="C56" s="126"/>
      <c r="D56" s="126"/>
      <c r="E56" s="128"/>
      <c r="F56" s="125" t="s">
        <v>179</v>
      </c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8"/>
      <c r="U56" s="164"/>
      <c r="V56" s="165"/>
      <c r="W56" s="165"/>
      <c r="X56" s="165"/>
      <c r="Y56" s="166"/>
      <c r="Z56" s="164"/>
      <c r="AA56" s="165"/>
      <c r="AB56" s="165"/>
      <c r="AC56" s="165"/>
      <c r="AD56" s="166"/>
      <c r="AE56" s="164"/>
      <c r="AF56" s="165"/>
      <c r="AG56" s="165"/>
      <c r="AH56" s="166"/>
      <c r="AI56" s="164">
        <f>IF(ISNUMBER(U56),U56,0)+IF(ISNUMBER(Z56),Z56,0)</f>
        <v>0</v>
      </c>
      <c r="AJ56" s="165"/>
      <c r="AK56" s="165"/>
      <c r="AL56" s="165"/>
      <c r="AM56" s="166"/>
      <c r="AN56" s="164"/>
      <c r="AO56" s="165"/>
      <c r="AP56" s="165"/>
      <c r="AQ56" s="165"/>
      <c r="AR56" s="166"/>
      <c r="AS56" s="164"/>
      <c r="AT56" s="165"/>
      <c r="AU56" s="165"/>
      <c r="AV56" s="165"/>
      <c r="AW56" s="166"/>
      <c r="AX56" s="164"/>
      <c r="AY56" s="165"/>
      <c r="AZ56" s="165"/>
      <c r="BA56" s="166"/>
      <c r="BB56" s="164">
        <f>IF(ISNUMBER(AN56),AN56,0)+IF(ISNUMBER(AS56),AS56,0)</f>
        <v>0</v>
      </c>
      <c r="BC56" s="165"/>
      <c r="BD56" s="165"/>
      <c r="BE56" s="165"/>
      <c r="BF56" s="166"/>
      <c r="BG56" s="164"/>
      <c r="BH56" s="165"/>
      <c r="BI56" s="165"/>
      <c r="BJ56" s="165"/>
      <c r="BK56" s="166"/>
      <c r="BL56" s="164"/>
      <c r="BM56" s="165"/>
      <c r="BN56" s="165"/>
      <c r="BO56" s="165"/>
      <c r="BP56" s="166"/>
      <c r="BQ56" s="164"/>
      <c r="BR56" s="165"/>
      <c r="BS56" s="165"/>
      <c r="BT56" s="166"/>
      <c r="BU56" s="164">
        <f>IF(ISNUMBER(BG56),BG56,0)+IF(ISNUMBER(BL56),BL56,0)</f>
        <v>0</v>
      </c>
      <c r="BV56" s="165"/>
      <c r="BW56" s="165"/>
      <c r="BX56" s="165"/>
      <c r="BY56" s="166"/>
      <c r="CA56" s="9" t="s">
        <v>36</v>
      </c>
    </row>
    <row r="58" spans="1:79" ht="14.25" customHeight="1" x14ac:dyDescent="0.25">
      <c r="A58" s="48" t="s">
        <v>383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5">
      <c r="A59" s="69" t="s">
        <v>296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</row>
    <row r="60" spans="1:79" ht="23.1" customHeight="1" x14ac:dyDescent="0.25">
      <c r="A60" s="86" t="s">
        <v>149</v>
      </c>
      <c r="B60" s="87"/>
      <c r="C60" s="87"/>
      <c r="D60" s="88"/>
      <c r="E60" s="76" t="s">
        <v>20</v>
      </c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8"/>
      <c r="X60" s="61" t="s">
        <v>300</v>
      </c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3"/>
      <c r="AR60" s="46" t="s">
        <v>302</v>
      </c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79" ht="48.75" customHeight="1" x14ac:dyDescent="0.25">
      <c r="A61" s="89"/>
      <c r="B61" s="90"/>
      <c r="C61" s="90"/>
      <c r="D61" s="91"/>
      <c r="E61" s="79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1"/>
      <c r="X61" s="76" t="s">
        <v>5</v>
      </c>
      <c r="Y61" s="77"/>
      <c r="Z61" s="77"/>
      <c r="AA61" s="77"/>
      <c r="AB61" s="78"/>
      <c r="AC61" s="76" t="s">
        <v>4</v>
      </c>
      <c r="AD61" s="77"/>
      <c r="AE61" s="77"/>
      <c r="AF61" s="77"/>
      <c r="AG61" s="78"/>
      <c r="AH61" s="82" t="s">
        <v>147</v>
      </c>
      <c r="AI61" s="83"/>
      <c r="AJ61" s="83"/>
      <c r="AK61" s="83"/>
      <c r="AL61" s="84"/>
      <c r="AM61" s="61" t="s">
        <v>6</v>
      </c>
      <c r="AN61" s="62"/>
      <c r="AO61" s="62"/>
      <c r="AP61" s="62"/>
      <c r="AQ61" s="63"/>
      <c r="AR61" s="61" t="s">
        <v>5</v>
      </c>
      <c r="AS61" s="62"/>
      <c r="AT61" s="62"/>
      <c r="AU61" s="62"/>
      <c r="AV61" s="63"/>
      <c r="AW61" s="61" t="s">
        <v>4</v>
      </c>
      <c r="AX61" s="62"/>
      <c r="AY61" s="62"/>
      <c r="AZ61" s="62"/>
      <c r="BA61" s="63"/>
      <c r="BB61" s="82" t="s">
        <v>147</v>
      </c>
      <c r="BC61" s="83"/>
      <c r="BD61" s="83"/>
      <c r="BE61" s="83"/>
      <c r="BF61" s="84"/>
      <c r="BG61" s="61" t="s">
        <v>118</v>
      </c>
      <c r="BH61" s="62"/>
      <c r="BI61" s="62"/>
      <c r="BJ61" s="62"/>
      <c r="BK61" s="63"/>
    </row>
    <row r="62" spans="1:79" ht="12.75" customHeight="1" x14ac:dyDescent="0.25">
      <c r="A62" s="61">
        <v>1</v>
      </c>
      <c r="B62" s="62"/>
      <c r="C62" s="62"/>
      <c r="D62" s="63"/>
      <c r="E62" s="61">
        <v>2</v>
      </c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3"/>
      <c r="X62" s="61">
        <v>3</v>
      </c>
      <c r="Y62" s="62"/>
      <c r="Z62" s="62"/>
      <c r="AA62" s="62"/>
      <c r="AB62" s="63"/>
      <c r="AC62" s="61">
        <v>4</v>
      </c>
      <c r="AD62" s="62"/>
      <c r="AE62" s="62"/>
      <c r="AF62" s="62"/>
      <c r="AG62" s="63"/>
      <c r="AH62" s="61">
        <v>5</v>
      </c>
      <c r="AI62" s="62"/>
      <c r="AJ62" s="62"/>
      <c r="AK62" s="62"/>
      <c r="AL62" s="63"/>
      <c r="AM62" s="61">
        <v>6</v>
      </c>
      <c r="AN62" s="62"/>
      <c r="AO62" s="62"/>
      <c r="AP62" s="62"/>
      <c r="AQ62" s="63"/>
      <c r="AR62" s="61">
        <v>7</v>
      </c>
      <c r="AS62" s="62"/>
      <c r="AT62" s="62"/>
      <c r="AU62" s="62"/>
      <c r="AV62" s="63"/>
      <c r="AW62" s="61">
        <v>8</v>
      </c>
      <c r="AX62" s="62"/>
      <c r="AY62" s="62"/>
      <c r="AZ62" s="62"/>
      <c r="BA62" s="63"/>
      <c r="BB62" s="61">
        <v>9</v>
      </c>
      <c r="BC62" s="62"/>
      <c r="BD62" s="62"/>
      <c r="BE62" s="62"/>
      <c r="BF62" s="63"/>
      <c r="BG62" s="61">
        <v>10</v>
      </c>
      <c r="BH62" s="62"/>
      <c r="BI62" s="62"/>
      <c r="BJ62" s="62"/>
      <c r="BK62" s="63"/>
    </row>
    <row r="63" spans="1:79" s="2" customFormat="1" ht="12.75" hidden="1" customHeight="1" x14ac:dyDescent="0.25">
      <c r="A63" s="64" t="s">
        <v>85</v>
      </c>
      <c r="B63" s="65"/>
      <c r="C63" s="65"/>
      <c r="D63" s="66"/>
      <c r="E63" s="64" t="s">
        <v>78</v>
      </c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6"/>
      <c r="X63" s="93" t="s">
        <v>81</v>
      </c>
      <c r="Y63" s="94"/>
      <c r="Z63" s="94"/>
      <c r="AA63" s="94"/>
      <c r="AB63" s="95"/>
      <c r="AC63" s="93" t="s">
        <v>82</v>
      </c>
      <c r="AD63" s="94"/>
      <c r="AE63" s="94"/>
      <c r="AF63" s="94"/>
      <c r="AG63" s="95"/>
      <c r="AH63" s="64" t="s">
        <v>116</v>
      </c>
      <c r="AI63" s="65"/>
      <c r="AJ63" s="65"/>
      <c r="AK63" s="65"/>
      <c r="AL63" s="66"/>
      <c r="AM63" s="72" t="s">
        <v>216</v>
      </c>
      <c r="AN63" s="73"/>
      <c r="AO63" s="73"/>
      <c r="AP63" s="73"/>
      <c r="AQ63" s="74"/>
      <c r="AR63" s="64" t="s">
        <v>83</v>
      </c>
      <c r="AS63" s="65"/>
      <c r="AT63" s="65"/>
      <c r="AU63" s="65"/>
      <c r="AV63" s="66"/>
      <c r="AW63" s="64" t="s">
        <v>84</v>
      </c>
      <c r="AX63" s="65"/>
      <c r="AY63" s="65"/>
      <c r="AZ63" s="65"/>
      <c r="BA63" s="66"/>
      <c r="BB63" s="64" t="s">
        <v>117</v>
      </c>
      <c r="BC63" s="65"/>
      <c r="BD63" s="65"/>
      <c r="BE63" s="65"/>
      <c r="BF63" s="66"/>
      <c r="BG63" s="72" t="s">
        <v>216</v>
      </c>
      <c r="BH63" s="73"/>
      <c r="BI63" s="73"/>
      <c r="BJ63" s="73"/>
      <c r="BK63" s="74"/>
      <c r="CA63" t="s">
        <v>37</v>
      </c>
    </row>
    <row r="64" spans="1:79" s="9" customFormat="1" ht="12.75" customHeight="1" x14ac:dyDescent="0.25">
      <c r="A64" s="125"/>
      <c r="B64" s="126"/>
      <c r="C64" s="126"/>
      <c r="D64" s="128"/>
      <c r="E64" s="125" t="s">
        <v>179</v>
      </c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8"/>
      <c r="X64" s="164"/>
      <c r="Y64" s="165"/>
      <c r="Z64" s="165"/>
      <c r="AA64" s="165"/>
      <c r="AB64" s="166"/>
      <c r="AC64" s="164"/>
      <c r="AD64" s="165"/>
      <c r="AE64" s="165"/>
      <c r="AF64" s="165"/>
      <c r="AG64" s="166"/>
      <c r="AH64" s="164"/>
      <c r="AI64" s="165"/>
      <c r="AJ64" s="165"/>
      <c r="AK64" s="165"/>
      <c r="AL64" s="166"/>
      <c r="AM64" s="164">
        <f>IF(ISNUMBER(X64),X64,0)+IF(ISNUMBER(AC64),AC64,0)</f>
        <v>0</v>
      </c>
      <c r="AN64" s="165"/>
      <c r="AO64" s="165"/>
      <c r="AP64" s="165"/>
      <c r="AQ64" s="166"/>
      <c r="AR64" s="164"/>
      <c r="AS64" s="165"/>
      <c r="AT64" s="165"/>
      <c r="AU64" s="165"/>
      <c r="AV64" s="166"/>
      <c r="AW64" s="164"/>
      <c r="AX64" s="165"/>
      <c r="AY64" s="165"/>
      <c r="AZ64" s="165"/>
      <c r="BA64" s="166"/>
      <c r="BB64" s="164"/>
      <c r="BC64" s="165"/>
      <c r="BD64" s="165"/>
      <c r="BE64" s="165"/>
      <c r="BF64" s="166"/>
      <c r="BG64" s="163">
        <f>IF(ISNUMBER(AR64),AR64,0)+IF(ISNUMBER(AW64),AW64,0)</f>
        <v>0</v>
      </c>
      <c r="BH64" s="163"/>
      <c r="BI64" s="163"/>
      <c r="BJ64" s="163"/>
      <c r="BK64" s="163"/>
      <c r="CA64" s="9" t="s">
        <v>38</v>
      </c>
    </row>
    <row r="66" spans="1:79" ht="14.25" customHeight="1" x14ac:dyDescent="0.25">
      <c r="A66" s="48" t="s">
        <v>384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5">
      <c r="A67" s="69" t="s">
        <v>296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5">
      <c r="A68" s="86" t="s">
        <v>150</v>
      </c>
      <c r="B68" s="87"/>
      <c r="C68" s="87"/>
      <c r="D68" s="87"/>
      <c r="E68" s="88"/>
      <c r="F68" s="76" t="s">
        <v>20</v>
      </c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46" t="s">
        <v>300</v>
      </c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61" t="s">
        <v>302</v>
      </c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3"/>
    </row>
    <row r="69" spans="1:79" ht="53.25" customHeight="1" x14ac:dyDescent="0.25">
      <c r="A69" s="89"/>
      <c r="B69" s="90"/>
      <c r="C69" s="90"/>
      <c r="D69" s="90"/>
      <c r="E69" s="91"/>
      <c r="F69" s="79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61" t="s">
        <v>5</v>
      </c>
      <c r="Y69" s="62"/>
      <c r="Z69" s="62"/>
      <c r="AA69" s="62"/>
      <c r="AB69" s="63"/>
      <c r="AC69" s="61" t="s">
        <v>4</v>
      </c>
      <c r="AD69" s="62"/>
      <c r="AE69" s="62"/>
      <c r="AF69" s="62"/>
      <c r="AG69" s="63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99" t="s">
        <v>147</v>
      </c>
      <c r="BC69" s="99"/>
      <c r="BD69" s="99"/>
      <c r="BE69" s="99"/>
      <c r="BF69" s="99"/>
      <c r="BG69" s="61" t="s">
        <v>118</v>
      </c>
      <c r="BH69" s="62"/>
      <c r="BI69" s="62"/>
      <c r="BJ69" s="62"/>
      <c r="BK69" s="63"/>
    </row>
    <row r="70" spans="1:79" ht="15" customHeight="1" x14ac:dyDescent="0.25">
      <c r="A70" s="61">
        <v>1</v>
      </c>
      <c r="B70" s="62"/>
      <c r="C70" s="62"/>
      <c r="D70" s="62"/>
      <c r="E70" s="63"/>
      <c r="F70" s="61">
        <v>2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5" hidden="1" customHeight="1" x14ac:dyDescent="0.25">
      <c r="A71" s="64" t="s">
        <v>85</v>
      </c>
      <c r="B71" s="65"/>
      <c r="C71" s="65"/>
      <c r="D71" s="65"/>
      <c r="E71" s="66"/>
      <c r="F71" s="64" t="s">
        <v>78</v>
      </c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64" t="s">
        <v>81</v>
      </c>
      <c r="Y71" s="65"/>
      <c r="Z71" s="65"/>
      <c r="AA71" s="65"/>
      <c r="AB71" s="66"/>
      <c r="AC71" s="64" t="s">
        <v>82</v>
      </c>
      <c r="AD71" s="65"/>
      <c r="AE71" s="65"/>
      <c r="AF71" s="65"/>
      <c r="AG71" s="6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39</v>
      </c>
    </row>
    <row r="72" spans="1:79" s="9" customFormat="1" ht="12.75" customHeight="1" x14ac:dyDescent="0.25">
      <c r="A72" s="125"/>
      <c r="B72" s="126"/>
      <c r="C72" s="126"/>
      <c r="D72" s="126"/>
      <c r="E72" s="128"/>
      <c r="F72" s="125" t="s">
        <v>179</v>
      </c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8"/>
      <c r="X72" s="167"/>
      <c r="Y72" s="168"/>
      <c r="Z72" s="168"/>
      <c r="AA72" s="168"/>
      <c r="AB72" s="169"/>
      <c r="AC72" s="167"/>
      <c r="AD72" s="168"/>
      <c r="AE72" s="168"/>
      <c r="AF72" s="168"/>
      <c r="AG72" s="169"/>
      <c r="AH72" s="163"/>
      <c r="AI72" s="163"/>
      <c r="AJ72" s="163"/>
      <c r="AK72" s="163"/>
      <c r="AL72" s="163"/>
      <c r="AM72" s="163">
        <f>IF(ISNUMBER(X72),X72,0)+IF(ISNUMBER(AC72),AC72,0)</f>
        <v>0</v>
      </c>
      <c r="AN72" s="163"/>
      <c r="AO72" s="163"/>
      <c r="AP72" s="163"/>
      <c r="AQ72" s="163"/>
      <c r="AR72" s="163"/>
      <c r="AS72" s="163"/>
      <c r="AT72" s="163"/>
      <c r="AU72" s="163"/>
      <c r="AV72" s="163"/>
      <c r="AW72" s="163"/>
      <c r="AX72" s="163"/>
      <c r="AY72" s="163"/>
      <c r="AZ72" s="163"/>
      <c r="BA72" s="163"/>
      <c r="BB72" s="163"/>
      <c r="BC72" s="163"/>
      <c r="BD72" s="163"/>
      <c r="BE72" s="163"/>
      <c r="BF72" s="163"/>
      <c r="BG72" s="163">
        <f>IF(ISNUMBER(AR72),AR72,0)+IF(ISNUMBER(AW72),AW72,0)</f>
        <v>0</v>
      </c>
      <c r="BH72" s="163"/>
      <c r="BI72" s="163"/>
      <c r="BJ72" s="163"/>
      <c r="BK72" s="163"/>
      <c r="CA72" s="9" t="s">
        <v>40</v>
      </c>
    </row>
    <row r="75" spans="1:79" ht="14.25" customHeight="1" x14ac:dyDescent="0.25">
      <c r="A75" s="48" t="s">
        <v>151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</row>
    <row r="76" spans="1:79" ht="14.25" customHeight="1" x14ac:dyDescent="0.25">
      <c r="A76" s="48" t="s">
        <v>372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</row>
    <row r="77" spans="1:79" ht="15" customHeight="1" x14ac:dyDescent="0.25">
      <c r="A77" s="69" t="s">
        <v>296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</row>
    <row r="78" spans="1:79" ht="23.1" customHeight="1" x14ac:dyDescent="0.25">
      <c r="A78" s="76" t="s">
        <v>7</v>
      </c>
      <c r="B78" s="77"/>
      <c r="C78" s="77"/>
      <c r="D78" s="76" t="s">
        <v>152</v>
      </c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/>
      <c r="U78" s="61" t="s">
        <v>297</v>
      </c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3"/>
      <c r="AN78" s="61" t="s">
        <v>298</v>
      </c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3"/>
      <c r="BG78" s="46" t="s">
        <v>299</v>
      </c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</row>
    <row r="79" spans="1:79" ht="52.5" customHeight="1" x14ac:dyDescent="0.25">
      <c r="A79" s="79"/>
      <c r="B79" s="80"/>
      <c r="C79" s="80"/>
      <c r="D79" s="79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1"/>
      <c r="U79" s="61" t="s">
        <v>5</v>
      </c>
      <c r="V79" s="62"/>
      <c r="W79" s="62"/>
      <c r="X79" s="62"/>
      <c r="Y79" s="63"/>
      <c r="Z79" s="61" t="s">
        <v>4</v>
      </c>
      <c r="AA79" s="62"/>
      <c r="AB79" s="62"/>
      <c r="AC79" s="62"/>
      <c r="AD79" s="63"/>
      <c r="AE79" s="82" t="s">
        <v>147</v>
      </c>
      <c r="AF79" s="83"/>
      <c r="AG79" s="83"/>
      <c r="AH79" s="84"/>
      <c r="AI79" s="61" t="s">
        <v>6</v>
      </c>
      <c r="AJ79" s="62"/>
      <c r="AK79" s="62"/>
      <c r="AL79" s="62"/>
      <c r="AM79" s="63"/>
      <c r="AN79" s="61" t="s">
        <v>5</v>
      </c>
      <c r="AO79" s="62"/>
      <c r="AP79" s="62"/>
      <c r="AQ79" s="62"/>
      <c r="AR79" s="63"/>
      <c r="AS79" s="61" t="s">
        <v>4</v>
      </c>
      <c r="AT79" s="62"/>
      <c r="AU79" s="62"/>
      <c r="AV79" s="62"/>
      <c r="AW79" s="63"/>
      <c r="AX79" s="82" t="s">
        <v>147</v>
      </c>
      <c r="AY79" s="83"/>
      <c r="AZ79" s="83"/>
      <c r="BA79" s="84"/>
      <c r="BB79" s="61" t="s">
        <v>118</v>
      </c>
      <c r="BC79" s="62"/>
      <c r="BD79" s="62"/>
      <c r="BE79" s="62"/>
      <c r="BF79" s="63"/>
      <c r="BG79" s="61" t="s">
        <v>5</v>
      </c>
      <c r="BH79" s="62"/>
      <c r="BI79" s="62"/>
      <c r="BJ79" s="62"/>
      <c r="BK79" s="63"/>
      <c r="BL79" s="46" t="s">
        <v>4</v>
      </c>
      <c r="BM79" s="46"/>
      <c r="BN79" s="46"/>
      <c r="BO79" s="46"/>
      <c r="BP79" s="46"/>
      <c r="BQ79" s="99" t="s">
        <v>147</v>
      </c>
      <c r="BR79" s="99"/>
      <c r="BS79" s="99"/>
      <c r="BT79" s="99"/>
      <c r="BU79" s="61" t="s">
        <v>119</v>
      </c>
      <c r="BV79" s="62"/>
      <c r="BW79" s="62"/>
      <c r="BX79" s="62"/>
      <c r="BY79" s="63"/>
    </row>
    <row r="80" spans="1:79" ht="15" customHeight="1" x14ac:dyDescent="0.25">
      <c r="A80" s="61">
        <v>1</v>
      </c>
      <c r="B80" s="62"/>
      <c r="C80" s="62"/>
      <c r="D80" s="61">
        <v>2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3"/>
      <c r="U80" s="61">
        <v>3</v>
      </c>
      <c r="V80" s="62"/>
      <c r="W80" s="62"/>
      <c r="X80" s="62"/>
      <c r="Y80" s="63"/>
      <c r="Z80" s="61">
        <v>4</v>
      </c>
      <c r="AA80" s="62"/>
      <c r="AB80" s="62"/>
      <c r="AC80" s="62"/>
      <c r="AD80" s="63"/>
      <c r="AE80" s="61">
        <v>5</v>
      </c>
      <c r="AF80" s="62"/>
      <c r="AG80" s="62"/>
      <c r="AH80" s="63"/>
      <c r="AI80" s="61">
        <v>6</v>
      </c>
      <c r="AJ80" s="62"/>
      <c r="AK80" s="62"/>
      <c r="AL80" s="62"/>
      <c r="AM80" s="63"/>
      <c r="AN80" s="61">
        <v>7</v>
      </c>
      <c r="AO80" s="62"/>
      <c r="AP80" s="62"/>
      <c r="AQ80" s="62"/>
      <c r="AR80" s="63"/>
      <c r="AS80" s="61">
        <v>8</v>
      </c>
      <c r="AT80" s="62"/>
      <c r="AU80" s="62"/>
      <c r="AV80" s="62"/>
      <c r="AW80" s="63"/>
      <c r="AX80" s="46">
        <v>9</v>
      </c>
      <c r="AY80" s="46"/>
      <c r="AZ80" s="46"/>
      <c r="BA80" s="46"/>
      <c r="BB80" s="61">
        <v>10</v>
      </c>
      <c r="BC80" s="62"/>
      <c r="BD80" s="62"/>
      <c r="BE80" s="62"/>
      <c r="BF80" s="63"/>
      <c r="BG80" s="61">
        <v>11</v>
      </c>
      <c r="BH80" s="62"/>
      <c r="BI80" s="62"/>
      <c r="BJ80" s="62"/>
      <c r="BK80" s="63"/>
      <c r="BL80" s="46">
        <v>12</v>
      </c>
      <c r="BM80" s="46"/>
      <c r="BN80" s="46"/>
      <c r="BO80" s="46"/>
      <c r="BP80" s="46"/>
      <c r="BQ80" s="61">
        <v>13</v>
      </c>
      <c r="BR80" s="62"/>
      <c r="BS80" s="62"/>
      <c r="BT80" s="63"/>
      <c r="BU80" s="61">
        <v>14</v>
      </c>
      <c r="BV80" s="62"/>
      <c r="BW80" s="62"/>
      <c r="BX80" s="62"/>
      <c r="BY80" s="63"/>
    </row>
    <row r="81" spans="1:79" s="2" customFormat="1" ht="14.25" hidden="1" customHeight="1" x14ac:dyDescent="0.25">
      <c r="A81" s="64" t="s">
        <v>90</v>
      </c>
      <c r="B81" s="65"/>
      <c r="C81" s="65"/>
      <c r="D81" s="64" t="s">
        <v>78</v>
      </c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6"/>
      <c r="U81" s="44" t="s">
        <v>86</v>
      </c>
      <c r="V81" s="44"/>
      <c r="W81" s="44"/>
      <c r="X81" s="44"/>
      <c r="Y81" s="44"/>
      <c r="Z81" s="44" t="s">
        <v>87</v>
      </c>
      <c r="AA81" s="44"/>
      <c r="AB81" s="44"/>
      <c r="AC81" s="44"/>
      <c r="AD81" s="44"/>
      <c r="AE81" s="44" t="s">
        <v>113</v>
      </c>
      <c r="AF81" s="44"/>
      <c r="AG81" s="44"/>
      <c r="AH81" s="44"/>
      <c r="AI81" s="75" t="s">
        <v>215</v>
      </c>
      <c r="AJ81" s="75"/>
      <c r="AK81" s="75"/>
      <c r="AL81" s="75"/>
      <c r="AM81" s="75"/>
      <c r="AN81" s="44" t="s">
        <v>88</v>
      </c>
      <c r="AO81" s="44"/>
      <c r="AP81" s="44"/>
      <c r="AQ81" s="44"/>
      <c r="AR81" s="44"/>
      <c r="AS81" s="44" t="s">
        <v>89</v>
      </c>
      <c r="AT81" s="44"/>
      <c r="AU81" s="44"/>
      <c r="AV81" s="44"/>
      <c r="AW81" s="44"/>
      <c r="AX81" s="44" t="s">
        <v>114</v>
      </c>
      <c r="AY81" s="44"/>
      <c r="AZ81" s="44"/>
      <c r="BA81" s="44"/>
      <c r="BB81" s="75" t="s">
        <v>215</v>
      </c>
      <c r="BC81" s="75"/>
      <c r="BD81" s="75"/>
      <c r="BE81" s="75"/>
      <c r="BF81" s="75"/>
      <c r="BG81" s="44" t="s">
        <v>79</v>
      </c>
      <c r="BH81" s="44"/>
      <c r="BI81" s="44"/>
      <c r="BJ81" s="44"/>
      <c r="BK81" s="44"/>
      <c r="BL81" s="44" t="s">
        <v>80</v>
      </c>
      <c r="BM81" s="44"/>
      <c r="BN81" s="44"/>
      <c r="BO81" s="44"/>
      <c r="BP81" s="44"/>
      <c r="BQ81" s="44" t="s">
        <v>115</v>
      </c>
      <c r="BR81" s="44"/>
      <c r="BS81" s="44"/>
      <c r="BT81" s="44"/>
      <c r="BU81" s="75" t="s">
        <v>215</v>
      </c>
      <c r="BV81" s="75"/>
      <c r="BW81" s="75"/>
      <c r="BX81" s="75"/>
      <c r="BY81" s="75"/>
      <c r="CA81" t="s">
        <v>41</v>
      </c>
    </row>
    <row r="82" spans="1:79" s="9" customFormat="1" ht="12.75" customHeight="1" x14ac:dyDescent="0.25">
      <c r="A82" s="125"/>
      <c r="B82" s="126"/>
      <c r="C82" s="126"/>
      <c r="D82" s="125" t="s">
        <v>179</v>
      </c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8"/>
      <c r="U82" s="164"/>
      <c r="V82" s="165"/>
      <c r="W82" s="165"/>
      <c r="X82" s="165"/>
      <c r="Y82" s="166"/>
      <c r="Z82" s="164"/>
      <c r="AA82" s="165"/>
      <c r="AB82" s="165"/>
      <c r="AC82" s="165"/>
      <c r="AD82" s="166"/>
      <c r="AE82" s="164"/>
      <c r="AF82" s="165"/>
      <c r="AG82" s="165"/>
      <c r="AH82" s="166"/>
      <c r="AI82" s="164">
        <f>IF(ISNUMBER(U82),U82,0)+IF(ISNUMBER(Z82),Z82,0)</f>
        <v>0</v>
      </c>
      <c r="AJ82" s="165"/>
      <c r="AK82" s="165"/>
      <c r="AL82" s="165"/>
      <c r="AM82" s="166"/>
      <c r="AN82" s="164"/>
      <c r="AO82" s="165"/>
      <c r="AP82" s="165"/>
      <c r="AQ82" s="165"/>
      <c r="AR82" s="166"/>
      <c r="AS82" s="164"/>
      <c r="AT82" s="165"/>
      <c r="AU82" s="165"/>
      <c r="AV82" s="165"/>
      <c r="AW82" s="166"/>
      <c r="AX82" s="164"/>
      <c r="AY82" s="165"/>
      <c r="AZ82" s="165"/>
      <c r="BA82" s="166"/>
      <c r="BB82" s="164">
        <f>IF(ISNUMBER(AN82),AN82,0)+IF(ISNUMBER(AS82),AS82,0)</f>
        <v>0</v>
      </c>
      <c r="BC82" s="165"/>
      <c r="BD82" s="165"/>
      <c r="BE82" s="165"/>
      <c r="BF82" s="166"/>
      <c r="BG82" s="164"/>
      <c r="BH82" s="165"/>
      <c r="BI82" s="165"/>
      <c r="BJ82" s="165"/>
      <c r="BK82" s="166"/>
      <c r="BL82" s="164"/>
      <c r="BM82" s="165"/>
      <c r="BN82" s="165"/>
      <c r="BO82" s="165"/>
      <c r="BP82" s="166"/>
      <c r="BQ82" s="164"/>
      <c r="BR82" s="165"/>
      <c r="BS82" s="165"/>
      <c r="BT82" s="166"/>
      <c r="BU82" s="164">
        <f>IF(ISNUMBER(BG82),BG82,0)+IF(ISNUMBER(BL82),BL82,0)</f>
        <v>0</v>
      </c>
      <c r="BV82" s="165"/>
      <c r="BW82" s="165"/>
      <c r="BX82" s="165"/>
      <c r="BY82" s="166"/>
      <c r="CA82" s="9" t="s">
        <v>42</v>
      </c>
    </row>
    <row r="84" spans="1:79" ht="14.25" customHeight="1" x14ac:dyDescent="0.25">
      <c r="A84" s="48" t="s">
        <v>385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5">
      <c r="A85" s="100" t="s">
        <v>296</v>
      </c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</row>
    <row r="86" spans="1:79" ht="23.1" customHeight="1" x14ac:dyDescent="0.25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46" t="s">
        <v>300</v>
      </c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 t="s">
        <v>302</v>
      </c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</row>
    <row r="87" spans="1:79" ht="54" customHeight="1" x14ac:dyDescent="0.25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3"/>
      <c r="AI87" s="84"/>
      <c r="AJ87" s="61" t="s">
        <v>6</v>
      </c>
      <c r="AK87" s="62"/>
      <c r="AL87" s="62"/>
      <c r="AM87" s="62"/>
      <c r="AN87" s="63"/>
      <c r="AO87" s="61" t="s">
        <v>5</v>
      </c>
      <c r="AP87" s="62"/>
      <c r="AQ87" s="62"/>
      <c r="AR87" s="62"/>
      <c r="AS87" s="63"/>
      <c r="AT87" s="61" t="s">
        <v>4</v>
      </c>
      <c r="AU87" s="62"/>
      <c r="AV87" s="62"/>
      <c r="AW87" s="62"/>
      <c r="AX87" s="63"/>
      <c r="AY87" s="82" t="s">
        <v>147</v>
      </c>
      <c r="AZ87" s="83"/>
      <c r="BA87" s="83"/>
      <c r="BB87" s="83"/>
      <c r="BC87" s="84"/>
      <c r="BD87" s="46" t="s">
        <v>118</v>
      </c>
      <c r="BE87" s="46"/>
      <c r="BF87" s="46"/>
      <c r="BG87" s="46"/>
      <c r="BH87" s="46"/>
    </row>
    <row r="88" spans="1:79" ht="15" customHeight="1" x14ac:dyDescent="0.25">
      <c r="A88" s="61" t="s">
        <v>214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2"/>
      <c r="AI88" s="63"/>
      <c r="AJ88" s="61">
        <v>6</v>
      </c>
      <c r="AK88" s="62"/>
      <c r="AL88" s="62"/>
      <c r="AM88" s="62"/>
      <c r="AN88" s="63"/>
      <c r="AO88" s="61">
        <v>7</v>
      </c>
      <c r="AP88" s="62"/>
      <c r="AQ88" s="62"/>
      <c r="AR88" s="62"/>
      <c r="AS88" s="63"/>
      <c r="AT88" s="61">
        <v>8</v>
      </c>
      <c r="AU88" s="62"/>
      <c r="AV88" s="62"/>
      <c r="AW88" s="62"/>
      <c r="AX88" s="63"/>
      <c r="AY88" s="61">
        <v>9</v>
      </c>
      <c r="AZ88" s="62"/>
      <c r="BA88" s="62"/>
      <c r="BB88" s="62"/>
      <c r="BC88" s="63"/>
      <c r="BD88" s="61">
        <v>10</v>
      </c>
      <c r="BE88" s="62"/>
      <c r="BF88" s="62"/>
      <c r="BG88" s="62"/>
      <c r="BH88" s="63"/>
    </row>
    <row r="89" spans="1:79" s="2" customFormat="1" ht="12.75" hidden="1" customHeight="1" x14ac:dyDescent="0.25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64" t="s">
        <v>81</v>
      </c>
      <c r="V89" s="65"/>
      <c r="W89" s="65"/>
      <c r="X89" s="65"/>
      <c r="Y89" s="66"/>
      <c r="Z89" s="64" t="s">
        <v>82</v>
      </c>
      <c r="AA89" s="65"/>
      <c r="AB89" s="65"/>
      <c r="AC89" s="65"/>
      <c r="AD89" s="66"/>
      <c r="AE89" s="64" t="s">
        <v>116</v>
      </c>
      <c r="AF89" s="65"/>
      <c r="AG89" s="65"/>
      <c r="AH89" s="65"/>
      <c r="AI89" s="66"/>
      <c r="AJ89" s="72" t="s">
        <v>216</v>
      </c>
      <c r="AK89" s="73"/>
      <c r="AL89" s="73"/>
      <c r="AM89" s="73"/>
      <c r="AN89" s="74"/>
      <c r="AO89" s="64" t="s">
        <v>83</v>
      </c>
      <c r="AP89" s="65"/>
      <c r="AQ89" s="65"/>
      <c r="AR89" s="65"/>
      <c r="AS89" s="66"/>
      <c r="AT89" s="64" t="s">
        <v>84</v>
      </c>
      <c r="AU89" s="65"/>
      <c r="AV89" s="65"/>
      <c r="AW89" s="65"/>
      <c r="AX89" s="66"/>
      <c r="AY89" s="64" t="s">
        <v>117</v>
      </c>
      <c r="AZ89" s="65"/>
      <c r="BA89" s="65"/>
      <c r="BB89" s="65"/>
      <c r="BC89" s="66"/>
      <c r="BD89" s="75" t="s">
        <v>216</v>
      </c>
      <c r="BE89" s="75"/>
      <c r="BF89" s="75"/>
      <c r="BG89" s="75"/>
      <c r="BH89" s="75"/>
      <c r="CA89" s="2" t="s">
        <v>43</v>
      </c>
    </row>
    <row r="90" spans="1:79" s="9" customFormat="1" ht="12.75" customHeight="1" x14ac:dyDescent="0.25">
      <c r="A90" s="125"/>
      <c r="B90" s="126"/>
      <c r="C90" s="126"/>
      <c r="D90" s="125" t="s">
        <v>179</v>
      </c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8"/>
      <c r="U90" s="164"/>
      <c r="V90" s="165"/>
      <c r="W90" s="165"/>
      <c r="X90" s="165"/>
      <c r="Y90" s="166"/>
      <c r="Z90" s="164"/>
      <c r="AA90" s="165"/>
      <c r="AB90" s="165"/>
      <c r="AC90" s="165"/>
      <c r="AD90" s="166"/>
      <c r="AE90" s="163"/>
      <c r="AF90" s="163"/>
      <c r="AG90" s="163"/>
      <c r="AH90" s="163"/>
      <c r="AI90" s="163"/>
      <c r="AJ90" s="124">
        <f>IF(ISNUMBER(U90),U90,0)+IF(ISNUMBER(Z90),Z90,0)</f>
        <v>0</v>
      </c>
      <c r="AK90" s="124"/>
      <c r="AL90" s="124"/>
      <c r="AM90" s="124"/>
      <c r="AN90" s="124"/>
      <c r="AO90" s="163"/>
      <c r="AP90" s="163"/>
      <c r="AQ90" s="163"/>
      <c r="AR90" s="163"/>
      <c r="AS90" s="163"/>
      <c r="AT90" s="124"/>
      <c r="AU90" s="124"/>
      <c r="AV90" s="124"/>
      <c r="AW90" s="124"/>
      <c r="AX90" s="124"/>
      <c r="AY90" s="163"/>
      <c r="AZ90" s="163"/>
      <c r="BA90" s="163"/>
      <c r="BB90" s="163"/>
      <c r="BC90" s="163"/>
      <c r="BD90" s="124">
        <f>IF(ISNUMBER(AO90),AO90,0)+IF(ISNUMBER(AT90),AT90,0)</f>
        <v>0</v>
      </c>
      <c r="BE90" s="124"/>
      <c r="BF90" s="124"/>
      <c r="BG90" s="124"/>
      <c r="BH90" s="124"/>
      <c r="CA90" s="9" t="s">
        <v>44</v>
      </c>
    </row>
    <row r="91" spans="1:79" s="8" customFormat="1" ht="12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</row>
    <row r="93" spans="1:79" ht="14.25" customHeight="1" x14ac:dyDescent="0.25">
      <c r="A93" s="48" t="s">
        <v>184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4.25" customHeight="1" x14ac:dyDescent="0.25">
      <c r="A94" s="48" t="s">
        <v>373</v>
      </c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</row>
    <row r="95" spans="1:79" ht="23.1" customHeight="1" x14ac:dyDescent="0.25">
      <c r="A95" s="76" t="s">
        <v>7</v>
      </c>
      <c r="B95" s="77"/>
      <c r="C95" s="77"/>
      <c r="D95" s="46" t="s">
        <v>10</v>
      </c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 t="s">
        <v>9</v>
      </c>
      <c r="R95" s="46"/>
      <c r="S95" s="46"/>
      <c r="T95" s="46"/>
      <c r="U95" s="46"/>
      <c r="V95" s="46" t="s">
        <v>8</v>
      </c>
      <c r="W95" s="46"/>
      <c r="X95" s="46"/>
      <c r="Y95" s="46"/>
      <c r="Z95" s="46"/>
      <c r="AA95" s="46"/>
      <c r="AB95" s="46"/>
      <c r="AC95" s="46"/>
      <c r="AD95" s="46"/>
      <c r="AE95" s="46"/>
      <c r="AF95" s="61" t="s">
        <v>297</v>
      </c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3"/>
      <c r="AU95" s="61" t="s">
        <v>298</v>
      </c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3"/>
      <c r="BJ95" s="61" t="s">
        <v>299</v>
      </c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3"/>
    </row>
    <row r="96" spans="1:79" ht="32.25" customHeight="1" x14ac:dyDescent="0.25">
      <c r="A96" s="79"/>
      <c r="B96" s="80"/>
      <c r="C96" s="80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 t="s">
        <v>5</v>
      </c>
      <c r="AG96" s="46"/>
      <c r="AH96" s="46"/>
      <c r="AI96" s="46"/>
      <c r="AJ96" s="46"/>
      <c r="AK96" s="46" t="s">
        <v>4</v>
      </c>
      <c r="AL96" s="46"/>
      <c r="AM96" s="46"/>
      <c r="AN96" s="46"/>
      <c r="AO96" s="46"/>
      <c r="AP96" s="46" t="s">
        <v>154</v>
      </c>
      <c r="AQ96" s="46"/>
      <c r="AR96" s="46"/>
      <c r="AS96" s="46"/>
      <c r="AT96" s="46"/>
      <c r="AU96" s="46" t="s">
        <v>5</v>
      </c>
      <c r="AV96" s="46"/>
      <c r="AW96" s="46"/>
      <c r="AX96" s="46"/>
      <c r="AY96" s="46"/>
      <c r="AZ96" s="46" t="s">
        <v>4</v>
      </c>
      <c r="BA96" s="46"/>
      <c r="BB96" s="46"/>
      <c r="BC96" s="46"/>
      <c r="BD96" s="46"/>
      <c r="BE96" s="46" t="s">
        <v>112</v>
      </c>
      <c r="BF96" s="46"/>
      <c r="BG96" s="46"/>
      <c r="BH96" s="46"/>
      <c r="BI96" s="46"/>
      <c r="BJ96" s="46" t="s">
        <v>5</v>
      </c>
      <c r="BK96" s="46"/>
      <c r="BL96" s="46"/>
      <c r="BM96" s="46"/>
      <c r="BN96" s="46"/>
      <c r="BO96" s="46" t="s">
        <v>4</v>
      </c>
      <c r="BP96" s="46"/>
      <c r="BQ96" s="46"/>
      <c r="BR96" s="46"/>
      <c r="BS96" s="46"/>
      <c r="BT96" s="46" t="s">
        <v>119</v>
      </c>
      <c r="BU96" s="46"/>
      <c r="BV96" s="46"/>
      <c r="BW96" s="46"/>
      <c r="BX96" s="46"/>
    </row>
    <row r="97" spans="1:79" ht="15" customHeight="1" x14ac:dyDescent="0.25">
      <c r="A97" s="61">
        <v>1</v>
      </c>
      <c r="B97" s="62"/>
      <c r="C97" s="62"/>
      <c r="D97" s="46">
        <v>2</v>
      </c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>
        <v>3</v>
      </c>
      <c r="R97" s="46"/>
      <c r="S97" s="46"/>
      <c r="T97" s="46"/>
      <c r="U97" s="46"/>
      <c r="V97" s="46">
        <v>4</v>
      </c>
      <c r="W97" s="46"/>
      <c r="X97" s="46"/>
      <c r="Y97" s="46"/>
      <c r="Z97" s="46"/>
      <c r="AA97" s="46"/>
      <c r="AB97" s="46"/>
      <c r="AC97" s="46"/>
      <c r="AD97" s="46"/>
      <c r="AE97" s="46"/>
      <c r="AF97" s="46">
        <v>5</v>
      </c>
      <c r="AG97" s="46"/>
      <c r="AH97" s="46"/>
      <c r="AI97" s="46"/>
      <c r="AJ97" s="46"/>
      <c r="AK97" s="46">
        <v>6</v>
      </c>
      <c r="AL97" s="46"/>
      <c r="AM97" s="46"/>
      <c r="AN97" s="46"/>
      <c r="AO97" s="46"/>
      <c r="AP97" s="46">
        <v>7</v>
      </c>
      <c r="AQ97" s="46"/>
      <c r="AR97" s="46"/>
      <c r="AS97" s="46"/>
      <c r="AT97" s="46"/>
      <c r="AU97" s="46">
        <v>8</v>
      </c>
      <c r="AV97" s="46"/>
      <c r="AW97" s="46"/>
      <c r="AX97" s="46"/>
      <c r="AY97" s="46"/>
      <c r="AZ97" s="46">
        <v>9</v>
      </c>
      <c r="BA97" s="46"/>
      <c r="BB97" s="46"/>
      <c r="BC97" s="46"/>
      <c r="BD97" s="46"/>
      <c r="BE97" s="46">
        <v>10</v>
      </c>
      <c r="BF97" s="46"/>
      <c r="BG97" s="46"/>
      <c r="BH97" s="46"/>
      <c r="BI97" s="46"/>
      <c r="BJ97" s="46">
        <v>11</v>
      </c>
      <c r="BK97" s="46"/>
      <c r="BL97" s="46"/>
      <c r="BM97" s="46"/>
      <c r="BN97" s="46"/>
      <c r="BO97" s="46">
        <v>12</v>
      </c>
      <c r="BP97" s="46"/>
      <c r="BQ97" s="46"/>
      <c r="BR97" s="46"/>
      <c r="BS97" s="46"/>
      <c r="BT97" s="46">
        <v>13</v>
      </c>
      <c r="BU97" s="46"/>
      <c r="BV97" s="46"/>
      <c r="BW97" s="46"/>
      <c r="BX97" s="46"/>
    </row>
    <row r="98" spans="1:79" ht="10.5" hidden="1" customHeight="1" x14ac:dyDescent="0.25">
      <c r="A98" s="64" t="s">
        <v>187</v>
      </c>
      <c r="B98" s="65"/>
      <c r="C98" s="65"/>
      <c r="D98" s="46" t="s">
        <v>78</v>
      </c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 t="s">
        <v>91</v>
      </c>
      <c r="R98" s="46"/>
      <c r="S98" s="46"/>
      <c r="T98" s="46"/>
      <c r="U98" s="46"/>
      <c r="V98" s="46" t="s">
        <v>92</v>
      </c>
      <c r="W98" s="46"/>
      <c r="X98" s="46"/>
      <c r="Y98" s="46"/>
      <c r="Z98" s="46"/>
      <c r="AA98" s="46"/>
      <c r="AB98" s="46"/>
      <c r="AC98" s="46"/>
      <c r="AD98" s="46"/>
      <c r="AE98" s="46"/>
      <c r="AF98" s="44" t="s">
        <v>139</v>
      </c>
      <c r="AG98" s="44"/>
      <c r="AH98" s="44"/>
      <c r="AI98" s="44"/>
      <c r="AJ98" s="44"/>
      <c r="AK98" s="49" t="s">
        <v>140</v>
      </c>
      <c r="AL98" s="49"/>
      <c r="AM98" s="49"/>
      <c r="AN98" s="49"/>
      <c r="AO98" s="49"/>
      <c r="AP98" s="75" t="s">
        <v>153</v>
      </c>
      <c r="AQ98" s="75"/>
      <c r="AR98" s="75"/>
      <c r="AS98" s="75"/>
      <c r="AT98" s="75"/>
      <c r="AU98" s="44" t="s">
        <v>141</v>
      </c>
      <c r="AV98" s="44"/>
      <c r="AW98" s="44"/>
      <c r="AX98" s="44"/>
      <c r="AY98" s="44"/>
      <c r="AZ98" s="49" t="s">
        <v>142</v>
      </c>
      <c r="BA98" s="49"/>
      <c r="BB98" s="49"/>
      <c r="BC98" s="49"/>
      <c r="BD98" s="49"/>
      <c r="BE98" s="75" t="s">
        <v>153</v>
      </c>
      <c r="BF98" s="75"/>
      <c r="BG98" s="75"/>
      <c r="BH98" s="75"/>
      <c r="BI98" s="75"/>
      <c r="BJ98" s="44" t="s">
        <v>133</v>
      </c>
      <c r="BK98" s="44"/>
      <c r="BL98" s="44"/>
      <c r="BM98" s="44"/>
      <c r="BN98" s="44"/>
      <c r="BO98" s="49" t="s">
        <v>134</v>
      </c>
      <c r="BP98" s="49"/>
      <c r="BQ98" s="49"/>
      <c r="BR98" s="49"/>
      <c r="BS98" s="49"/>
      <c r="BT98" s="75" t="s">
        <v>153</v>
      </c>
      <c r="BU98" s="75"/>
      <c r="BV98" s="75"/>
      <c r="BW98" s="75"/>
      <c r="BX98" s="75"/>
      <c r="CA98" t="s">
        <v>45</v>
      </c>
    </row>
    <row r="99" spans="1:79" s="7" customFormat="1" ht="15" customHeight="1" x14ac:dyDescent="0.25">
      <c r="A99" s="64"/>
      <c r="B99" s="65"/>
      <c r="C99" s="65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CA99" s="7" t="s">
        <v>46</v>
      </c>
    </row>
    <row r="101" spans="1:79" ht="14.25" customHeight="1" x14ac:dyDescent="0.25">
      <c r="A101" s="48" t="s">
        <v>386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23.1" customHeight="1" x14ac:dyDescent="0.25">
      <c r="A102" s="76" t="s">
        <v>7</v>
      </c>
      <c r="B102" s="77"/>
      <c r="C102" s="77"/>
      <c r="D102" s="46" t="s">
        <v>10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</v>
      </c>
      <c r="R102" s="46"/>
      <c r="S102" s="46"/>
      <c r="T102" s="46"/>
      <c r="U102" s="46"/>
      <c r="V102" s="46" t="s">
        <v>8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61" t="s">
        <v>300</v>
      </c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3"/>
      <c r="AU102" s="61" t="s">
        <v>302</v>
      </c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3"/>
    </row>
    <row r="103" spans="1:79" ht="28.5" customHeight="1" x14ac:dyDescent="0.25">
      <c r="A103" s="79"/>
      <c r="B103" s="80"/>
      <c r="C103" s="80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 t="s">
        <v>5</v>
      </c>
      <c r="AG103" s="46"/>
      <c r="AH103" s="46"/>
      <c r="AI103" s="46"/>
      <c r="AJ103" s="46"/>
      <c r="AK103" s="46" t="s">
        <v>4</v>
      </c>
      <c r="AL103" s="46"/>
      <c r="AM103" s="46"/>
      <c r="AN103" s="46"/>
      <c r="AO103" s="46"/>
      <c r="AP103" s="46" t="s">
        <v>154</v>
      </c>
      <c r="AQ103" s="46"/>
      <c r="AR103" s="46"/>
      <c r="AS103" s="46"/>
      <c r="AT103" s="46"/>
      <c r="AU103" s="46" t="s">
        <v>5</v>
      </c>
      <c r="AV103" s="46"/>
      <c r="AW103" s="46"/>
      <c r="AX103" s="46"/>
      <c r="AY103" s="46"/>
      <c r="AZ103" s="46" t="s">
        <v>4</v>
      </c>
      <c r="BA103" s="46"/>
      <c r="BB103" s="46"/>
      <c r="BC103" s="46"/>
      <c r="BD103" s="46"/>
      <c r="BE103" s="46" t="s">
        <v>112</v>
      </c>
      <c r="BF103" s="46"/>
      <c r="BG103" s="46"/>
      <c r="BH103" s="46"/>
      <c r="BI103" s="46"/>
    </row>
    <row r="104" spans="1:79" ht="15" customHeight="1" x14ac:dyDescent="0.25">
      <c r="A104" s="61">
        <v>1</v>
      </c>
      <c r="B104" s="62"/>
      <c r="C104" s="62"/>
      <c r="D104" s="46">
        <v>2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>
        <v>3</v>
      </c>
      <c r="R104" s="46"/>
      <c r="S104" s="46"/>
      <c r="T104" s="46"/>
      <c r="U104" s="46"/>
      <c r="V104" s="46">
        <v>4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6">
        <v>5</v>
      </c>
      <c r="AG104" s="46"/>
      <c r="AH104" s="46"/>
      <c r="AI104" s="46"/>
      <c r="AJ104" s="46"/>
      <c r="AK104" s="46">
        <v>6</v>
      </c>
      <c r="AL104" s="46"/>
      <c r="AM104" s="46"/>
      <c r="AN104" s="46"/>
      <c r="AO104" s="46"/>
      <c r="AP104" s="46">
        <v>7</v>
      </c>
      <c r="AQ104" s="46"/>
      <c r="AR104" s="46"/>
      <c r="AS104" s="46"/>
      <c r="AT104" s="46"/>
      <c r="AU104" s="46">
        <v>8</v>
      </c>
      <c r="AV104" s="46"/>
      <c r="AW104" s="46"/>
      <c r="AX104" s="46"/>
      <c r="AY104" s="46"/>
      <c r="AZ104" s="46">
        <v>9</v>
      </c>
      <c r="BA104" s="46"/>
      <c r="BB104" s="46"/>
      <c r="BC104" s="46"/>
      <c r="BD104" s="46"/>
      <c r="BE104" s="46">
        <v>10</v>
      </c>
      <c r="BF104" s="46"/>
      <c r="BG104" s="46"/>
      <c r="BH104" s="46"/>
      <c r="BI104" s="46"/>
    </row>
    <row r="105" spans="1:79" ht="15.75" hidden="1" customHeight="1" x14ac:dyDescent="0.25">
      <c r="A105" s="64" t="s">
        <v>187</v>
      </c>
      <c r="B105" s="65"/>
      <c r="C105" s="65"/>
      <c r="D105" s="46" t="s">
        <v>78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91</v>
      </c>
      <c r="R105" s="46"/>
      <c r="S105" s="46"/>
      <c r="T105" s="46"/>
      <c r="U105" s="46"/>
      <c r="V105" s="46" t="s">
        <v>92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4" t="s">
        <v>135</v>
      </c>
      <c r="AG105" s="44"/>
      <c r="AH105" s="44"/>
      <c r="AI105" s="44"/>
      <c r="AJ105" s="44"/>
      <c r="AK105" s="49" t="s">
        <v>136</v>
      </c>
      <c r="AL105" s="49"/>
      <c r="AM105" s="49"/>
      <c r="AN105" s="49"/>
      <c r="AO105" s="49"/>
      <c r="AP105" s="75" t="s">
        <v>153</v>
      </c>
      <c r="AQ105" s="75"/>
      <c r="AR105" s="75"/>
      <c r="AS105" s="75"/>
      <c r="AT105" s="75"/>
      <c r="AU105" s="44" t="s">
        <v>137</v>
      </c>
      <c r="AV105" s="44"/>
      <c r="AW105" s="44"/>
      <c r="AX105" s="44"/>
      <c r="AY105" s="44"/>
      <c r="AZ105" s="49" t="s">
        <v>138</v>
      </c>
      <c r="BA105" s="49"/>
      <c r="BB105" s="49"/>
      <c r="BC105" s="49"/>
      <c r="BD105" s="49"/>
      <c r="BE105" s="75" t="s">
        <v>153</v>
      </c>
      <c r="BF105" s="75"/>
      <c r="BG105" s="75"/>
      <c r="BH105" s="75"/>
      <c r="BI105" s="75"/>
      <c r="CA105" t="s">
        <v>47</v>
      </c>
    </row>
    <row r="106" spans="1:79" s="7" customFormat="1" ht="13.8" x14ac:dyDescent="0.25">
      <c r="A106" s="64"/>
      <c r="B106" s="65"/>
      <c r="C106" s="65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CA106" s="7" t="s">
        <v>48</v>
      </c>
    </row>
    <row r="108" spans="1:79" ht="14.25" customHeight="1" x14ac:dyDescent="0.25">
      <c r="A108" s="48" t="s">
        <v>155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15" customHeight="1" x14ac:dyDescent="0.25">
      <c r="A109" s="69" t="s">
        <v>296</v>
      </c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</row>
    <row r="110" spans="1:79" ht="12.9" customHeight="1" x14ac:dyDescent="0.25">
      <c r="A110" s="76" t="s">
        <v>20</v>
      </c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/>
      <c r="U110" s="46" t="s">
        <v>297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 t="s">
        <v>298</v>
      </c>
      <c r="AF110" s="46"/>
      <c r="AG110" s="46"/>
      <c r="AH110" s="46"/>
      <c r="AI110" s="46"/>
      <c r="AJ110" s="46"/>
      <c r="AK110" s="46"/>
      <c r="AL110" s="46"/>
      <c r="AM110" s="46"/>
      <c r="AN110" s="46"/>
      <c r="AO110" s="46" t="s">
        <v>299</v>
      </c>
      <c r="AP110" s="46"/>
      <c r="AQ110" s="46"/>
      <c r="AR110" s="46"/>
      <c r="AS110" s="46"/>
      <c r="AT110" s="46"/>
      <c r="AU110" s="46"/>
      <c r="AV110" s="46"/>
      <c r="AW110" s="46"/>
      <c r="AX110" s="46"/>
      <c r="AY110" s="46" t="s">
        <v>300</v>
      </c>
      <c r="AZ110" s="46"/>
      <c r="BA110" s="46"/>
      <c r="BB110" s="46"/>
      <c r="BC110" s="46"/>
      <c r="BD110" s="46"/>
      <c r="BE110" s="46"/>
      <c r="BF110" s="46"/>
      <c r="BG110" s="46"/>
      <c r="BH110" s="46"/>
      <c r="BI110" s="46" t="s">
        <v>302</v>
      </c>
      <c r="BJ110" s="46"/>
      <c r="BK110" s="46"/>
      <c r="BL110" s="46"/>
      <c r="BM110" s="46"/>
      <c r="BN110" s="46"/>
      <c r="BO110" s="46"/>
      <c r="BP110" s="46"/>
      <c r="BQ110" s="46"/>
      <c r="BR110" s="46"/>
    </row>
    <row r="111" spans="1:79" ht="30" customHeight="1" x14ac:dyDescent="0.25">
      <c r="A111" s="79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1"/>
      <c r="U111" s="46" t="s">
        <v>5</v>
      </c>
      <c r="V111" s="46"/>
      <c r="W111" s="46"/>
      <c r="X111" s="46"/>
      <c r="Y111" s="46"/>
      <c r="Z111" s="46" t="s">
        <v>4</v>
      </c>
      <c r="AA111" s="46"/>
      <c r="AB111" s="46"/>
      <c r="AC111" s="46"/>
      <c r="AD111" s="46"/>
      <c r="AE111" s="46" t="s">
        <v>5</v>
      </c>
      <c r="AF111" s="46"/>
      <c r="AG111" s="46"/>
      <c r="AH111" s="46"/>
      <c r="AI111" s="46"/>
      <c r="AJ111" s="46" t="s">
        <v>4</v>
      </c>
      <c r="AK111" s="46"/>
      <c r="AL111" s="46"/>
      <c r="AM111" s="46"/>
      <c r="AN111" s="46"/>
      <c r="AO111" s="46" t="s">
        <v>5</v>
      </c>
      <c r="AP111" s="46"/>
      <c r="AQ111" s="46"/>
      <c r="AR111" s="46"/>
      <c r="AS111" s="46"/>
      <c r="AT111" s="46" t="s">
        <v>4</v>
      </c>
      <c r="AU111" s="46"/>
      <c r="AV111" s="46"/>
      <c r="AW111" s="46"/>
      <c r="AX111" s="46"/>
      <c r="AY111" s="46" t="s">
        <v>5</v>
      </c>
      <c r="AZ111" s="46"/>
      <c r="BA111" s="46"/>
      <c r="BB111" s="46"/>
      <c r="BC111" s="46"/>
      <c r="BD111" s="46" t="s">
        <v>4</v>
      </c>
      <c r="BE111" s="46"/>
      <c r="BF111" s="46"/>
      <c r="BG111" s="46"/>
      <c r="BH111" s="46"/>
      <c r="BI111" s="46" t="s">
        <v>5</v>
      </c>
      <c r="BJ111" s="46"/>
      <c r="BK111" s="46"/>
      <c r="BL111" s="46"/>
      <c r="BM111" s="46"/>
      <c r="BN111" s="46" t="s">
        <v>4</v>
      </c>
      <c r="BO111" s="46"/>
      <c r="BP111" s="46"/>
      <c r="BQ111" s="46"/>
      <c r="BR111" s="46"/>
    </row>
    <row r="112" spans="1:79" ht="15" customHeight="1" x14ac:dyDescent="0.25">
      <c r="A112" s="61">
        <v>1</v>
      </c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3"/>
      <c r="U112" s="46">
        <v>2</v>
      </c>
      <c r="V112" s="46"/>
      <c r="W112" s="46"/>
      <c r="X112" s="46"/>
      <c r="Y112" s="46"/>
      <c r="Z112" s="46">
        <v>3</v>
      </c>
      <c r="AA112" s="46"/>
      <c r="AB112" s="46"/>
      <c r="AC112" s="46"/>
      <c r="AD112" s="46"/>
      <c r="AE112" s="46">
        <v>4</v>
      </c>
      <c r="AF112" s="46"/>
      <c r="AG112" s="46"/>
      <c r="AH112" s="46"/>
      <c r="AI112" s="46"/>
      <c r="AJ112" s="46">
        <v>5</v>
      </c>
      <c r="AK112" s="46"/>
      <c r="AL112" s="46"/>
      <c r="AM112" s="46"/>
      <c r="AN112" s="46"/>
      <c r="AO112" s="46">
        <v>6</v>
      </c>
      <c r="AP112" s="46"/>
      <c r="AQ112" s="46"/>
      <c r="AR112" s="46"/>
      <c r="AS112" s="46"/>
      <c r="AT112" s="46">
        <v>7</v>
      </c>
      <c r="AU112" s="46"/>
      <c r="AV112" s="46"/>
      <c r="AW112" s="46"/>
      <c r="AX112" s="46"/>
      <c r="AY112" s="46">
        <v>8</v>
      </c>
      <c r="AZ112" s="46"/>
      <c r="BA112" s="46"/>
      <c r="BB112" s="46"/>
      <c r="BC112" s="46"/>
      <c r="BD112" s="46">
        <v>9</v>
      </c>
      <c r="BE112" s="46"/>
      <c r="BF112" s="46"/>
      <c r="BG112" s="46"/>
      <c r="BH112" s="46"/>
      <c r="BI112" s="46">
        <v>10</v>
      </c>
      <c r="BJ112" s="46"/>
      <c r="BK112" s="46"/>
      <c r="BL112" s="46"/>
      <c r="BM112" s="46"/>
      <c r="BN112" s="46">
        <v>11</v>
      </c>
      <c r="BO112" s="46"/>
      <c r="BP112" s="46"/>
      <c r="BQ112" s="46"/>
      <c r="BR112" s="46"/>
    </row>
    <row r="113" spans="1:79" s="2" customFormat="1" ht="15.75" hidden="1" customHeight="1" x14ac:dyDescent="0.25">
      <c r="A113" s="64" t="s">
        <v>78</v>
      </c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44" t="s">
        <v>86</v>
      </c>
      <c r="V113" s="44"/>
      <c r="W113" s="44"/>
      <c r="X113" s="44"/>
      <c r="Y113" s="44"/>
      <c r="Z113" s="49" t="s">
        <v>87</v>
      </c>
      <c r="AA113" s="49"/>
      <c r="AB113" s="49"/>
      <c r="AC113" s="49"/>
      <c r="AD113" s="49"/>
      <c r="AE113" s="44" t="s">
        <v>88</v>
      </c>
      <c r="AF113" s="44"/>
      <c r="AG113" s="44"/>
      <c r="AH113" s="44"/>
      <c r="AI113" s="44"/>
      <c r="AJ113" s="49" t="s">
        <v>89</v>
      </c>
      <c r="AK113" s="49"/>
      <c r="AL113" s="49"/>
      <c r="AM113" s="49"/>
      <c r="AN113" s="49"/>
      <c r="AO113" s="44" t="s">
        <v>79</v>
      </c>
      <c r="AP113" s="44"/>
      <c r="AQ113" s="44"/>
      <c r="AR113" s="44"/>
      <c r="AS113" s="44"/>
      <c r="AT113" s="49" t="s">
        <v>80</v>
      </c>
      <c r="AU113" s="49"/>
      <c r="AV113" s="49"/>
      <c r="AW113" s="49"/>
      <c r="AX113" s="49"/>
      <c r="AY113" s="44" t="s">
        <v>81</v>
      </c>
      <c r="AZ113" s="44"/>
      <c r="BA113" s="44"/>
      <c r="BB113" s="44"/>
      <c r="BC113" s="44"/>
      <c r="BD113" s="49" t="s">
        <v>82</v>
      </c>
      <c r="BE113" s="49"/>
      <c r="BF113" s="49"/>
      <c r="BG113" s="49"/>
      <c r="BH113" s="49"/>
      <c r="BI113" s="44" t="s">
        <v>83</v>
      </c>
      <c r="BJ113" s="44"/>
      <c r="BK113" s="44"/>
      <c r="BL113" s="44"/>
      <c r="BM113" s="44"/>
      <c r="BN113" s="49" t="s">
        <v>84</v>
      </c>
      <c r="BO113" s="49"/>
      <c r="BP113" s="49"/>
      <c r="BQ113" s="49"/>
      <c r="BR113" s="49"/>
      <c r="CA113" t="s">
        <v>49</v>
      </c>
    </row>
    <row r="114" spans="1:79" s="9" customFormat="1" ht="12.75" customHeight="1" x14ac:dyDescent="0.25">
      <c r="A114" s="125" t="s">
        <v>179</v>
      </c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8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CA114" s="9" t="s">
        <v>50</v>
      </c>
    </row>
    <row r="115" spans="1:79" s="136" customFormat="1" ht="26.4" customHeight="1" x14ac:dyDescent="0.25">
      <c r="A115" s="130" t="s">
        <v>349</v>
      </c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2"/>
      <c r="U115" s="176" t="s">
        <v>306</v>
      </c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 t="s">
        <v>306</v>
      </c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 t="s">
        <v>306</v>
      </c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 t="s">
        <v>306</v>
      </c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 t="s">
        <v>306</v>
      </c>
      <c r="BJ115" s="176"/>
      <c r="BK115" s="176"/>
      <c r="BL115" s="176"/>
      <c r="BM115" s="176"/>
      <c r="BN115" s="176"/>
      <c r="BO115" s="176"/>
      <c r="BP115" s="176"/>
      <c r="BQ115" s="176"/>
      <c r="BR115" s="176"/>
    </row>
    <row r="118" spans="1:79" ht="14.25" customHeight="1" x14ac:dyDescent="0.25">
      <c r="A118" s="48" t="s">
        <v>156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15" customHeight="1" x14ac:dyDescent="0.25">
      <c r="A119" s="76" t="s">
        <v>7</v>
      </c>
      <c r="B119" s="77"/>
      <c r="C119" s="77"/>
      <c r="D119" s="76" t="s">
        <v>11</v>
      </c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8"/>
      <c r="W119" s="46" t="s">
        <v>297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 t="s">
        <v>363</v>
      </c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 t="s">
        <v>374</v>
      </c>
      <c r="AV119" s="46"/>
      <c r="AW119" s="46"/>
      <c r="AX119" s="46"/>
      <c r="AY119" s="46"/>
      <c r="AZ119" s="46"/>
      <c r="BA119" s="46" t="s">
        <v>379</v>
      </c>
      <c r="BB119" s="46"/>
      <c r="BC119" s="46"/>
      <c r="BD119" s="46"/>
      <c r="BE119" s="46"/>
      <c r="BF119" s="46"/>
      <c r="BG119" s="46" t="s">
        <v>387</v>
      </c>
      <c r="BH119" s="46"/>
      <c r="BI119" s="46"/>
      <c r="BJ119" s="46"/>
      <c r="BK119" s="46"/>
      <c r="BL119" s="46"/>
    </row>
    <row r="120" spans="1:79" ht="15" customHeight="1" x14ac:dyDescent="0.25">
      <c r="A120" s="96"/>
      <c r="B120" s="97"/>
      <c r="C120" s="97"/>
      <c r="D120" s="96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8"/>
      <c r="W120" s="46" t="s">
        <v>5</v>
      </c>
      <c r="X120" s="46"/>
      <c r="Y120" s="46"/>
      <c r="Z120" s="46"/>
      <c r="AA120" s="46"/>
      <c r="AB120" s="46"/>
      <c r="AC120" s="46" t="s">
        <v>4</v>
      </c>
      <c r="AD120" s="46"/>
      <c r="AE120" s="46"/>
      <c r="AF120" s="46"/>
      <c r="AG120" s="46"/>
      <c r="AH120" s="46"/>
      <c r="AI120" s="46" t="s">
        <v>5</v>
      </c>
      <c r="AJ120" s="46"/>
      <c r="AK120" s="46"/>
      <c r="AL120" s="46"/>
      <c r="AM120" s="46"/>
      <c r="AN120" s="46"/>
      <c r="AO120" s="46" t="s">
        <v>4</v>
      </c>
      <c r="AP120" s="46"/>
      <c r="AQ120" s="46"/>
      <c r="AR120" s="46"/>
      <c r="AS120" s="46"/>
      <c r="AT120" s="46"/>
      <c r="AU120" s="99" t="s">
        <v>5</v>
      </c>
      <c r="AV120" s="99"/>
      <c r="AW120" s="99"/>
      <c r="AX120" s="99" t="s">
        <v>4</v>
      </c>
      <c r="AY120" s="99"/>
      <c r="AZ120" s="99"/>
      <c r="BA120" s="99" t="s">
        <v>5</v>
      </c>
      <c r="BB120" s="99"/>
      <c r="BC120" s="99"/>
      <c r="BD120" s="99" t="s">
        <v>4</v>
      </c>
      <c r="BE120" s="99"/>
      <c r="BF120" s="99"/>
      <c r="BG120" s="99" t="s">
        <v>5</v>
      </c>
      <c r="BH120" s="99"/>
      <c r="BI120" s="99"/>
      <c r="BJ120" s="99" t="s">
        <v>4</v>
      </c>
      <c r="BK120" s="99"/>
      <c r="BL120" s="99"/>
    </row>
    <row r="121" spans="1:79" ht="57" customHeight="1" x14ac:dyDescent="0.25">
      <c r="A121" s="79"/>
      <c r="B121" s="80"/>
      <c r="C121" s="80"/>
      <c r="D121" s="79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1"/>
      <c r="W121" s="46" t="s">
        <v>13</v>
      </c>
      <c r="X121" s="46"/>
      <c r="Y121" s="46"/>
      <c r="Z121" s="46" t="s">
        <v>12</v>
      </c>
      <c r="AA121" s="46"/>
      <c r="AB121" s="46"/>
      <c r="AC121" s="46" t="s">
        <v>13</v>
      </c>
      <c r="AD121" s="46"/>
      <c r="AE121" s="46"/>
      <c r="AF121" s="46" t="s">
        <v>12</v>
      </c>
      <c r="AG121" s="46"/>
      <c r="AH121" s="46"/>
      <c r="AI121" s="46" t="s">
        <v>13</v>
      </c>
      <c r="AJ121" s="46"/>
      <c r="AK121" s="46"/>
      <c r="AL121" s="46" t="s">
        <v>12</v>
      </c>
      <c r="AM121" s="46"/>
      <c r="AN121" s="46"/>
      <c r="AO121" s="46" t="s">
        <v>13</v>
      </c>
      <c r="AP121" s="46"/>
      <c r="AQ121" s="46"/>
      <c r="AR121" s="46" t="s">
        <v>12</v>
      </c>
      <c r="AS121" s="46"/>
      <c r="AT121" s="46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99"/>
      <c r="BG121" s="99"/>
      <c r="BH121" s="99"/>
      <c r="BI121" s="99"/>
      <c r="BJ121" s="99"/>
      <c r="BK121" s="99"/>
      <c r="BL121" s="99"/>
    </row>
    <row r="122" spans="1:79" ht="15" customHeight="1" x14ac:dyDescent="0.25">
      <c r="A122" s="61">
        <v>1</v>
      </c>
      <c r="B122" s="62"/>
      <c r="C122" s="62"/>
      <c r="D122" s="61">
        <v>2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3"/>
      <c r="W122" s="46">
        <v>3</v>
      </c>
      <c r="X122" s="46"/>
      <c r="Y122" s="46"/>
      <c r="Z122" s="46">
        <v>4</v>
      </c>
      <c r="AA122" s="46"/>
      <c r="AB122" s="46"/>
      <c r="AC122" s="46">
        <v>5</v>
      </c>
      <c r="AD122" s="46"/>
      <c r="AE122" s="46"/>
      <c r="AF122" s="46">
        <v>6</v>
      </c>
      <c r="AG122" s="46"/>
      <c r="AH122" s="46"/>
      <c r="AI122" s="46">
        <v>7</v>
      </c>
      <c r="AJ122" s="46"/>
      <c r="AK122" s="46"/>
      <c r="AL122" s="46">
        <v>8</v>
      </c>
      <c r="AM122" s="46"/>
      <c r="AN122" s="46"/>
      <c r="AO122" s="46">
        <v>9</v>
      </c>
      <c r="AP122" s="46"/>
      <c r="AQ122" s="46"/>
      <c r="AR122" s="46">
        <v>10</v>
      </c>
      <c r="AS122" s="46"/>
      <c r="AT122" s="46"/>
      <c r="AU122" s="46">
        <v>11</v>
      </c>
      <c r="AV122" s="46"/>
      <c r="AW122" s="46"/>
      <c r="AX122" s="46">
        <v>12</v>
      </c>
      <c r="AY122" s="46"/>
      <c r="AZ122" s="46"/>
      <c r="BA122" s="46">
        <v>13</v>
      </c>
      <c r="BB122" s="46"/>
      <c r="BC122" s="46"/>
      <c r="BD122" s="46">
        <v>14</v>
      </c>
      <c r="BE122" s="46"/>
      <c r="BF122" s="46"/>
      <c r="BG122" s="46">
        <v>15</v>
      </c>
      <c r="BH122" s="46"/>
      <c r="BI122" s="46"/>
      <c r="BJ122" s="46">
        <v>16</v>
      </c>
      <c r="BK122" s="46"/>
      <c r="BL122" s="46"/>
    </row>
    <row r="123" spans="1:79" s="2" customFormat="1" ht="12.75" hidden="1" customHeight="1" x14ac:dyDescent="0.25">
      <c r="A123" s="64" t="s">
        <v>90</v>
      </c>
      <c r="B123" s="65"/>
      <c r="C123" s="65"/>
      <c r="D123" s="64" t="s">
        <v>78</v>
      </c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6"/>
      <c r="W123" s="44" t="s">
        <v>93</v>
      </c>
      <c r="X123" s="44"/>
      <c r="Y123" s="44"/>
      <c r="Z123" s="44" t="s">
        <v>94</v>
      </c>
      <c r="AA123" s="44"/>
      <c r="AB123" s="44"/>
      <c r="AC123" s="49" t="s">
        <v>95</v>
      </c>
      <c r="AD123" s="49"/>
      <c r="AE123" s="49"/>
      <c r="AF123" s="49" t="s">
        <v>96</v>
      </c>
      <c r="AG123" s="49"/>
      <c r="AH123" s="49"/>
      <c r="AI123" s="44" t="s">
        <v>97</v>
      </c>
      <c r="AJ123" s="44"/>
      <c r="AK123" s="44"/>
      <c r="AL123" s="44" t="s">
        <v>98</v>
      </c>
      <c r="AM123" s="44"/>
      <c r="AN123" s="44"/>
      <c r="AO123" s="49" t="s">
        <v>127</v>
      </c>
      <c r="AP123" s="49"/>
      <c r="AQ123" s="49"/>
      <c r="AR123" s="49" t="s">
        <v>99</v>
      </c>
      <c r="AS123" s="49"/>
      <c r="AT123" s="49"/>
      <c r="AU123" s="44" t="s">
        <v>133</v>
      </c>
      <c r="AV123" s="44"/>
      <c r="AW123" s="44"/>
      <c r="AX123" s="49" t="s">
        <v>134</v>
      </c>
      <c r="AY123" s="49"/>
      <c r="AZ123" s="49"/>
      <c r="BA123" s="44" t="s">
        <v>135</v>
      </c>
      <c r="BB123" s="44"/>
      <c r="BC123" s="44"/>
      <c r="BD123" s="49" t="s">
        <v>136</v>
      </c>
      <c r="BE123" s="49"/>
      <c r="BF123" s="49"/>
      <c r="BG123" s="44" t="s">
        <v>137</v>
      </c>
      <c r="BH123" s="44"/>
      <c r="BI123" s="44"/>
      <c r="BJ123" s="49" t="s">
        <v>138</v>
      </c>
      <c r="BK123" s="49"/>
      <c r="BL123" s="49"/>
      <c r="CA123" s="2" t="s">
        <v>126</v>
      </c>
    </row>
    <row r="124" spans="1:79" s="9" customFormat="1" ht="13.2" customHeight="1" x14ac:dyDescent="0.25">
      <c r="A124" s="125">
        <v>1</v>
      </c>
      <c r="B124" s="126"/>
      <c r="C124" s="126"/>
      <c r="D124" s="137" t="s">
        <v>353</v>
      </c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9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CA124" s="9" t="s">
        <v>51</v>
      </c>
    </row>
    <row r="125" spans="1:79" s="136" customFormat="1" ht="26.4" customHeight="1" x14ac:dyDescent="0.25">
      <c r="A125" s="156">
        <v>2</v>
      </c>
      <c r="B125" s="157"/>
      <c r="C125" s="157"/>
      <c r="D125" s="130" t="s">
        <v>354</v>
      </c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2"/>
      <c r="W125" s="175" t="s">
        <v>306</v>
      </c>
      <c r="X125" s="175"/>
      <c r="Y125" s="175"/>
      <c r="Z125" s="175" t="s">
        <v>306</v>
      </c>
      <c r="AA125" s="175"/>
      <c r="AB125" s="175"/>
      <c r="AC125" s="175"/>
      <c r="AD125" s="175"/>
      <c r="AE125" s="175"/>
      <c r="AF125" s="175"/>
      <c r="AG125" s="175"/>
      <c r="AH125" s="175"/>
      <c r="AI125" s="175" t="s">
        <v>306</v>
      </c>
      <c r="AJ125" s="175"/>
      <c r="AK125" s="175"/>
      <c r="AL125" s="175" t="s">
        <v>306</v>
      </c>
      <c r="AM125" s="175"/>
      <c r="AN125" s="175"/>
      <c r="AO125" s="175"/>
      <c r="AP125" s="175"/>
      <c r="AQ125" s="175"/>
      <c r="AR125" s="175"/>
      <c r="AS125" s="175"/>
      <c r="AT125" s="175"/>
      <c r="AU125" s="175" t="s">
        <v>306</v>
      </c>
      <c r="AV125" s="175"/>
      <c r="AW125" s="175"/>
      <c r="AX125" s="175"/>
      <c r="AY125" s="175"/>
      <c r="AZ125" s="175"/>
      <c r="BA125" s="175" t="s">
        <v>306</v>
      </c>
      <c r="BB125" s="175"/>
      <c r="BC125" s="175"/>
      <c r="BD125" s="175"/>
      <c r="BE125" s="175"/>
      <c r="BF125" s="175"/>
      <c r="BG125" s="175" t="s">
        <v>306</v>
      </c>
      <c r="BH125" s="175"/>
      <c r="BI125" s="175"/>
      <c r="BJ125" s="175"/>
      <c r="BK125" s="175"/>
      <c r="BL125" s="175"/>
    </row>
    <row r="128" spans="1:79" ht="14.25" customHeight="1" x14ac:dyDescent="0.25">
      <c r="A128" s="48" t="s">
        <v>185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4.25" customHeight="1" x14ac:dyDescent="0.25">
      <c r="A129" s="48" t="s">
        <v>375</v>
      </c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</row>
    <row r="130" spans="1:79" ht="15" customHeight="1" x14ac:dyDescent="0.25">
      <c r="A130" s="52" t="s">
        <v>296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</row>
    <row r="131" spans="1:79" ht="15" customHeight="1" x14ac:dyDescent="0.25">
      <c r="A131" s="46" t="s">
        <v>7</v>
      </c>
      <c r="B131" s="46"/>
      <c r="C131" s="46"/>
      <c r="D131" s="46"/>
      <c r="E131" s="46"/>
      <c r="F131" s="46"/>
      <c r="G131" s="46" t="s">
        <v>157</v>
      </c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 t="s">
        <v>14</v>
      </c>
      <c r="U131" s="46"/>
      <c r="V131" s="46"/>
      <c r="W131" s="46"/>
      <c r="X131" s="46"/>
      <c r="Y131" s="46"/>
      <c r="Z131" s="46"/>
      <c r="AA131" s="61" t="s">
        <v>297</v>
      </c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3"/>
      <c r="AP131" s="61" t="s">
        <v>298</v>
      </c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3"/>
      <c r="BE131" s="61" t="s">
        <v>299</v>
      </c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3"/>
    </row>
    <row r="132" spans="1:79" ht="32.1" customHeight="1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 t="s">
        <v>5</v>
      </c>
      <c r="AB132" s="46"/>
      <c r="AC132" s="46"/>
      <c r="AD132" s="46"/>
      <c r="AE132" s="46"/>
      <c r="AF132" s="46" t="s">
        <v>4</v>
      </c>
      <c r="AG132" s="46"/>
      <c r="AH132" s="46"/>
      <c r="AI132" s="46"/>
      <c r="AJ132" s="46"/>
      <c r="AK132" s="46" t="s">
        <v>111</v>
      </c>
      <c r="AL132" s="46"/>
      <c r="AM132" s="46"/>
      <c r="AN132" s="46"/>
      <c r="AO132" s="46"/>
      <c r="AP132" s="46" t="s">
        <v>5</v>
      </c>
      <c r="AQ132" s="46"/>
      <c r="AR132" s="46"/>
      <c r="AS132" s="46"/>
      <c r="AT132" s="46"/>
      <c r="AU132" s="46" t="s">
        <v>4</v>
      </c>
      <c r="AV132" s="46"/>
      <c r="AW132" s="46"/>
      <c r="AX132" s="46"/>
      <c r="AY132" s="46"/>
      <c r="AZ132" s="46" t="s">
        <v>118</v>
      </c>
      <c r="BA132" s="46"/>
      <c r="BB132" s="46"/>
      <c r="BC132" s="46"/>
      <c r="BD132" s="46"/>
      <c r="BE132" s="46" t="s">
        <v>5</v>
      </c>
      <c r="BF132" s="46"/>
      <c r="BG132" s="46"/>
      <c r="BH132" s="46"/>
      <c r="BI132" s="46"/>
      <c r="BJ132" s="46" t="s">
        <v>4</v>
      </c>
      <c r="BK132" s="46"/>
      <c r="BL132" s="46"/>
      <c r="BM132" s="46"/>
      <c r="BN132" s="46"/>
      <c r="BO132" s="46" t="s">
        <v>158</v>
      </c>
      <c r="BP132" s="46"/>
      <c r="BQ132" s="46"/>
      <c r="BR132" s="46"/>
      <c r="BS132" s="46"/>
    </row>
    <row r="133" spans="1:79" ht="15" customHeight="1" x14ac:dyDescent="0.25">
      <c r="A133" s="46">
        <v>1</v>
      </c>
      <c r="B133" s="46"/>
      <c r="C133" s="46"/>
      <c r="D133" s="46"/>
      <c r="E133" s="46"/>
      <c r="F133" s="46"/>
      <c r="G133" s="46">
        <v>2</v>
      </c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>
        <v>3</v>
      </c>
      <c r="U133" s="46"/>
      <c r="V133" s="46"/>
      <c r="W133" s="46"/>
      <c r="X133" s="46"/>
      <c r="Y133" s="46"/>
      <c r="Z133" s="46"/>
      <c r="AA133" s="46">
        <v>4</v>
      </c>
      <c r="AB133" s="46"/>
      <c r="AC133" s="46"/>
      <c r="AD133" s="46"/>
      <c r="AE133" s="46"/>
      <c r="AF133" s="46">
        <v>5</v>
      </c>
      <c r="AG133" s="46"/>
      <c r="AH133" s="46"/>
      <c r="AI133" s="46"/>
      <c r="AJ133" s="46"/>
      <c r="AK133" s="46">
        <v>6</v>
      </c>
      <c r="AL133" s="46"/>
      <c r="AM133" s="46"/>
      <c r="AN133" s="46"/>
      <c r="AO133" s="46"/>
      <c r="AP133" s="46">
        <v>7</v>
      </c>
      <c r="AQ133" s="46"/>
      <c r="AR133" s="46"/>
      <c r="AS133" s="46"/>
      <c r="AT133" s="46"/>
      <c r="AU133" s="46">
        <v>8</v>
      </c>
      <c r="AV133" s="46"/>
      <c r="AW133" s="46"/>
      <c r="AX133" s="46"/>
      <c r="AY133" s="46"/>
      <c r="AZ133" s="46">
        <v>9</v>
      </c>
      <c r="BA133" s="46"/>
      <c r="BB133" s="46"/>
      <c r="BC133" s="46"/>
      <c r="BD133" s="46"/>
      <c r="BE133" s="46">
        <v>10</v>
      </c>
      <c r="BF133" s="46"/>
      <c r="BG133" s="46"/>
      <c r="BH133" s="46"/>
      <c r="BI133" s="46"/>
      <c r="BJ133" s="46">
        <v>11</v>
      </c>
      <c r="BK133" s="46"/>
      <c r="BL133" s="46"/>
      <c r="BM133" s="46"/>
      <c r="BN133" s="46"/>
      <c r="BO133" s="46">
        <v>12</v>
      </c>
      <c r="BP133" s="46"/>
      <c r="BQ133" s="46"/>
      <c r="BR133" s="46"/>
      <c r="BS133" s="46"/>
    </row>
    <row r="134" spans="1:79" s="2" customFormat="1" ht="15" hidden="1" customHeight="1" x14ac:dyDescent="0.25">
      <c r="A134" s="44" t="s">
        <v>90</v>
      </c>
      <c r="B134" s="44"/>
      <c r="C134" s="44"/>
      <c r="D134" s="44"/>
      <c r="E134" s="44"/>
      <c r="F134" s="44"/>
      <c r="G134" s="92" t="s">
        <v>78</v>
      </c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 t="s">
        <v>100</v>
      </c>
      <c r="U134" s="92"/>
      <c r="V134" s="92"/>
      <c r="W134" s="92"/>
      <c r="X134" s="92"/>
      <c r="Y134" s="92"/>
      <c r="Z134" s="92"/>
      <c r="AA134" s="49" t="s">
        <v>86</v>
      </c>
      <c r="AB134" s="49"/>
      <c r="AC134" s="49"/>
      <c r="AD134" s="49"/>
      <c r="AE134" s="49"/>
      <c r="AF134" s="49" t="s">
        <v>87</v>
      </c>
      <c r="AG134" s="49"/>
      <c r="AH134" s="49"/>
      <c r="AI134" s="49"/>
      <c r="AJ134" s="49"/>
      <c r="AK134" s="75" t="s">
        <v>153</v>
      </c>
      <c r="AL134" s="75"/>
      <c r="AM134" s="75"/>
      <c r="AN134" s="75"/>
      <c r="AO134" s="75"/>
      <c r="AP134" s="49" t="s">
        <v>88</v>
      </c>
      <c r="AQ134" s="49"/>
      <c r="AR134" s="49"/>
      <c r="AS134" s="49"/>
      <c r="AT134" s="49"/>
      <c r="AU134" s="49" t="s">
        <v>89</v>
      </c>
      <c r="AV134" s="49"/>
      <c r="AW134" s="49"/>
      <c r="AX134" s="49"/>
      <c r="AY134" s="49"/>
      <c r="AZ134" s="75" t="s">
        <v>153</v>
      </c>
      <c r="BA134" s="75"/>
      <c r="BB134" s="75"/>
      <c r="BC134" s="75"/>
      <c r="BD134" s="75"/>
      <c r="BE134" s="49" t="s">
        <v>79</v>
      </c>
      <c r="BF134" s="49"/>
      <c r="BG134" s="49"/>
      <c r="BH134" s="49"/>
      <c r="BI134" s="49"/>
      <c r="BJ134" s="49" t="s">
        <v>80</v>
      </c>
      <c r="BK134" s="49"/>
      <c r="BL134" s="49"/>
      <c r="BM134" s="49"/>
      <c r="BN134" s="49"/>
      <c r="BO134" s="75" t="s">
        <v>153</v>
      </c>
      <c r="BP134" s="75"/>
      <c r="BQ134" s="75"/>
      <c r="BR134" s="75"/>
      <c r="BS134" s="75"/>
      <c r="CA134" s="2" t="s">
        <v>52</v>
      </c>
    </row>
    <row r="135" spans="1:79" s="9" customFormat="1" ht="12.75" customHeight="1" x14ac:dyDescent="0.25">
      <c r="A135" s="124"/>
      <c r="B135" s="124"/>
      <c r="C135" s="124"/>
      <c r="D135" s="124"/>
      <c r="E135" s="124"/>
      <c r="F135" s="124"/>
      <c r="G135" s="178" t="s">
        <v>179</v>
      </c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9"/>
      <c r="U135" s="179"/>
      <c r="V135" s="179"/>
      <c r="W135" s="179"/>
      <c r="X135" s="179"/>
      <c r="Y135" s="179"/>
      <c r="Z135" s="179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>
        <f>IF(ISNUMBER(AA135),AA135,0)+IF(ISNUMBER(AF135),AF135,0)</f>
        <v>0</v>
      </c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>
        <f>IF(ISNUMBER(AP135),AP135,0)+IF(ISNUMBER(AU135),AU135,0)</f>
        <v>0</v>
      </c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>
        <f>IF(ISNUMBER(BE135),BE135,0)+IF(ISNUMBER(BJ135),BJ135,0)</f>
        <v>0</v>
      </c>
      <c r="BP135" s="177"/>
      <c r="BQ135" s="177"/>
      <c r="BR135" s="177"/>
      <c r="BS135" s="177"/>
      <c r="CA135" s="9" t="s">
        <v>53</v>
      </c>
    </row>
    <row r="137" spans="1:79" ht="13.5" customHeight="1" x14ac:dyDescent="0.25">
      <c r="A137" s="48" t="s">
        <v>388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15" customHeight="1" x14ac:dyDescent="0.25">
      <c r="A138" s="69" t="s">
        <v>296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</row>
    <row r="139" spans="1:79" ht="15" customHeight="1" x14ac:dyDescent="0.25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300</v>
      </c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3"/>
      <c r="AP139" s="61" t="s">
        <v>302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</row>
    <row r="140" spans="1:79" ht="32.1" customHeight="1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</row>
    <row r="141" spans="1:79" ht="15" customHeight="1" x14ac:dyDescent="0.25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</row>
    <row r="142" spans="1:79" s="2" customFormat="1" ht="12" hidden="1" customHeight="1" x14ac:dyDescent="0.25">
      <c r="A142" s="44" t="s">
        <v>90</v>
      </c>
      <c r="B142" s="44"/>
      <c r="C142" s="44"/>
      <c r="D142" s="44"/>
      <c r="E142" s="44"/>
      <c r="F142" s="44"/>
      <c r="G142" s="92" t="s">
        <v>78</v>
      </c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 t="s">
        <v>100</v>
      </c>
      <c r="U142" s="92"/>
      <c r="V142" s="92"/>
      <c r="W142" s="92"/>
      <c r="X142" s="92"/>
      <c r="Y142" s="92"/>
      <c r="Z142" s="92"/>
      <c r="AA142" s="49" t="s">
        <v>81</v>
      </c>
      <c r="AB142" s="49"/>
      <c r="AC142" s="49"/>
      <c r="AD142" s="49"/>
      <c r="AE142" s="49"/>
      <c r="AF142" s="49" t="s">
        <v>82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83</v>
      </c>
      <c r="AQ142" s="49"/>
      <c r="AR142" s="49"/>
      <c r="AS142" s="49"/>
      <c r="AT142" s="49"/>
      <c r="AU142" s="49" t="s">
        <v>84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CA142" s="2" t="s">
        <v>54</v>
      </c>
    </row>
    <row r="143" spans="1:79" s="9" customFormat="1" x14ac:dyDescent="0.25">
      <c r="A143" s="124"/>
      <c r="B143" s="124"/>
      <c r="C143" s="124"/>
      <c r="D143" s="124"/>
      <c r="E143" s="124"/>
      <c r="F143" s="124"/>
      <c r="G143" s="178" t="s">
        <v>179</v>
      </c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9"/>
      <c r="U143" s="179"/>
      <c r="V143" s="179"/>
      <c r="W143" s="179"/>
      <c r="X143" s="179"/>
      <c r="Y143" s="179"/>
      <c r="Z143" s="179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>
        <f>IF(ISNUMBER(AA143),AA143,0)+IF(ISNUMBER(AF143),AF143,0)</f>
        <v>0</v>
      </c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>
        <f>IF(ISNUMBER(AP143),AP143,0)+IF(ISNUMBER(AU143),AU143,0)</f>
        <v>0</v>
      </c>
      <c r="BA143" s="177"/>
      <c r="BB143" s="177"/>
      <c r="BC143" s="177"/>
      <c r="BD143" s="177"/>
      <c r="CA143" s="9" t="s">
        <v>55</v>
      </c>
    </row>
    <row r="146" spans="1:79" ht="14.25" customHeight="1" x14ac:dyDescent="0.25">
      <c r="A146" s="48" t="s">
        <v>389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5">
      <c r="A147" s="69" t="s">
        <v>296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  <c r="AU147" s="100"/>
      <c r="AV147" s="100"/>
      <c r="AW147" s="100"/>
      <c r="AX147" s="100"/>
      <c r="AY147" s="100"/>
      <c r="AZ147" s="100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  <c r="BM147" s="100"/>
    </row>
    <row r="148" spans="1:79" ht="23.1" customHeight="1" x14ac:dyDescent="0.25">
      <c r="A148" s="46" t="s">
        <v>159</v>
      </c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76" t="s">
        <v>160</v>
      </c>
      <c r="O148" s="77"/>
      <c r="P148" s="77"/>
      <c r="Q148" s="77"/>
      <c r="R148" s="77"/>
      <c r="S148" s="77"/>
      <c r="T148" s="77"/>
      <c r="U148" s="78"/>
      <c r="V148" s="76" t="s">
        <v>161</v>
      </c>
      <c r="W148" s="77"/>
      <c r="X148" s="77"/>
      <c r="Y148" s="77"/>
      <c r="Z148" s="78"/>
      <c r="AA148" s="46" t="s">
        <v>297</v>
      </c>
      <c r="AB148" s="46"/>
      <c r="AC148" s="46"/>
      <c r="AD148" s="46"/>
      <c r="AE148" s="46"/>
      <c r="AF148" s="46"/>
      <c r="AG148" s="46"/>
      <c r="AH148" s="46"/>
      <c r="AI148" s="46"/>
      <c r="AJ148" s="46" t="s">
        <v>298</v>
      </c>
      <c r="AK148" s="46"/>
      <c r="AL148" s="46"/>
      <c r="AM148" s="46"/>
      <c r="AN148" s="46"/>
      <c r="AO148" s="46"/>
      <c r="AP148" s="46"/>
      <c r="AQ148" s="46"/>
      <c r="AR148" s="46"/>
      <c r="AS148" s="46" t="s">
        <v>299</v>
      </c>
      <c r="AT148" s="46"/>
      <c r="AU148" s="46"/>
      <c r="AV148" s="46"/>
      <c r="AW148" s="46"/>
      <c r="AX148" s="46"/>
      <c r="AY148" s="46"/>
      <c r="AZ148" s="46"/>
      <c r="BA148" s="46"/>
      <c r="BB148" s="46" t="s">
        <v>300</v>
      </c>
      <c r="BC148" s="46"/>
      <c r="BD148" s="46"/>
      <c r="BE148" s="46"/>
      <c r="BF148" s="46"/>
      <c r="BG148" s="46"/>
      <c r="BH148" s="46"/>
      <c r="BI148" s="46"/>
      <c r="BJ148" s="46"/>
      <c r="BK148" s="46" t="s">
        <v>302</v>
      </c>
      <c r="BL148" s="46"/>
      <c r="BM148" s="46"/>
      <c r="BN148" s="46"/>
      <c r="BO148" s="46"/>
      <c r="BP148" s="46"/>
      <c r="BQ148" s="46"/>
      <c r="BR148" s="46"/>
      <c r="BS148" s="46"/>
    </row>
    <row r="149" spans="1:79" ht="95.25" customHeight="1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79"/>
      <c r="O149" s="80"/>
      <c r="P149" s="80"/>
      <c r="Q149" s="80"/>
      <c r="R149" s="80"/>
      <c r="S149" s="80"/>
      <c r="T149" s="80"/>
      <c r="U149" s="81"/>
      <c r="V149" s="79"/>
      <c r="W149" s="80"/>
      <c r="X149" s="80"/>
      <c r="Y149" s="80"/>
      <c r="Z149" s="81"/>
      <c r="AA149" s="99" t="s">
        <v>164</v>
      </c>
      <c r="AB149" s="99"/>
      <c r="AC149" s="99"/>
      <c r="AD149" s="99"/>
      <c r="AE149" s="99"/>
      <c r="AF149" s="99" t="s">
        <v>165</v>
      </c>
      <c r="AG149" s="99"/>
      <c r="AH149" s="99"/>
      <c r="AI149" s="99"/>
      <c r="AJ149" s="99" t="s">
        <v>164</v>
      </c>
      <c r="AK149" s="99"/>
      <c r="AL149" s="99"/>
      <c r="AM149" s="99"/>
      <c r="AN149" s="99"/>
      <c r="AO149" s="99" t="s">
        <v>165</v>
      </c>
      <c r="AP149" s="99"/>
      <c r="AQ149" s="99"/>
      <c r="AR149" s="99"/>
      <c r="AS149" s="99" t="s">
        <v>164</v>
      </c>
      <c r="AT149" s="99"/>
      <c r="AU149" s="99"/>
      <c r="AV149" s="99"/>
      <c r="AW149" s="99"/>
      <c r="AX149" s="99" t="s">
        <v>165</v>
      </c>
      <c r="AY149" s="99"/>
      <c r="AZ149" s="99"/>
      <c r="BA149" s="99"/>
      <c r="BB149" s="99" t="s">
        <v>164</v>
      </c>
      <c r="BC149" s="99"/>
      <c r="BD149" s="99"/>
      <c r="BE149" s="99"/>
      <c r="BF149" s="99"/>
      <c r="BG149" s="99" t="s">
        <v>165</v>
      </c>
      <c r="BH149" s="99"/>
      <c r="BI149" s="99"/>
      <c r="BJ149" s="99"/>
      <c r="BK149" s="99" t="s">
        <v>164</v>
      </c>
      <c r="BL149" s="99"/>
      <c r="BM149" s="99"/>
      <c r="BN149" s="99"/>
      <c r="BO149" s="99"/>
      <c r="BP149" s="99" t="s">
        <v>165</v>
      </c>
      <c r="BQ149" s="99"/>
      <c r="BR149" s="99"/>
      <c r="BS149" s="99"/>
    </row>
    <row r="150" spans="1:79" ht="15" customHeight="1" x14ac:dyDescent="0.25">
      <c r="A150" s="46">
        <v>1</v>
      </c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61">
        <v>2</v>
      </c>
      <c r="O150" s="62"/>
      <c r="P150" s="62"/>
      <c r="Q150" s="62"/>
      <c r="R150" s="62"/>
      <c r="S150" s="62"/>
      <c r="T150" s="62"/>
      <c r="U150" s="63"/>
      <c r="V150" s="46">
        <v>3</v>
      </c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>
        <v>6</v>
      </c>
      <c r="AK150" s="46"/>
      <c r="AL150" s="46"/>
      <c r="AM150" s="46"/>
      <c r="AN150" s="46"/>
      <c r="AO150" s="46">
        <v>7</v>
      </c>
      <c r="AP150" s="46"/>
      <c r="AQ150" s="46"/>
      <c r="AR150" s="46"/>
      <c r="AS150" s="46">
        <v>8</v>
      </c>
      <c r="AT150" s="46"/>
      <c r="AU150" s="46"/>
      <c r="AV150" s="46"/>
      <c r="AW150" s="46"/>
      <c r="AX150" s="46">
        <v>9</v>
      </c>
      <c r="AY150" s="46"/>
      <c r="AZ150" s="46"/>
      <c r="BA150" s="46"/>
      <c r="BB150" s="46">
        <v>10</v>
      </c>
      <c r="BC150" s="46"/>
      <c r="BD150" s="46"/>
      <c r="BE150" s="46"/>
      <c r="BF150" s="46"/>
      <c r="BG150" s="46">
        <v>11</v>
      </c>
      <c r="BH150" s="46"/>
      <c r="BI150" s="46"/>
      <c r="BJ150" s="46"/>
      <c r="BK150" s="46">
        <v>12</v>
      </c>
      <c r="BL150" s="46"/>
      <c r="BM150" s="46"/>
      <c r="BN150" s="46"/>
      <c r="BO150" s="46"/>
      <c r="BP150" s="46">
        <v>13</v>
      </c>
      <c r="BQ150" s="46"/>
      <c r="BR150" s="46"/>
      <c r="BS150" s="46"/>
    </row>
    <row r="151" spans="1:79" s="2" customFormat="1" ht="12" hidden="1" customHeight="1" x14ac:dyDescent="0.25">
      <c r="A151" s="92" t="s">
        <v>177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44" t="s">
        <v>162</v>
      </c>
      <c r="O151" s="44"/>
      <c r="P151" s="44"/>
      <c r="Q151" s="44"/>
      <c r="R151" s="44"/>
      <c r="S151" s="44"/>
      <c r="T151" s="44"/>
      <c r="U151" s="44"/>
      <c r="V151" s="44" t="s">
        <v>163</v>
      </c>
      <c r="W151" s="44"/>
      <c r="X151" s="44"/>
      <c r="Y151" s="44"/>
      <c r="Z151" s="44"/>
      <c r="AA151" s="49" t="s">
        <v>86</v>
      </c>
      <c r="AB151" s="49"/>
      <c r="AC151" s="49"/>
      <c r="AD151" s="49"/>
      <c r="AE151" s="49"/>
      <c r="AF151" s="49" t="s">
        <v>87</v>
      </c>
      <c r="AG151" s="49"/>
      <c r="AH151" s="49"/>
      <c r="AI151" s="49"/>
      <c r="AJ151" s="49" t="s">
        <v>88</v>
      </c>
      <c r="AK151" s="49"/>
      <c r="AL151" s="49"/>
      <c r="AM151" s="49"/>
      <c r="AN151" s="49"/>
      <c r="AO151" s="49" t="s">
        <v>89</v>
      </c>
      <c r="AP151" s="49"/>
      <c r="AQ151" s="49"/>
      <c r="AR151" s="49"/>
      <c r="AS151" s="49" t="s">
        <v>79</v>
      </c>
      <c r="AT151" s="49"/>
      <c r="AU151" s="49"/>
      <c r="AV151" s="49"/>
      <c r="AW151" s="49"/>
      <c r="AX151" s="49" t="s">
        <v>80</v>
      </c>
      <c r="AY151" s="49"/>
      <c r="AZ151" s="49"/>
      <c r="BA151" s="49"/>
      <c r="BB151" s="49" t="s">
        <v>81</v>
      </c>
      <c r="BC151" s="49"/>
      <c r="BD151" s="49"/>
      <c r="BE151" s="49"/>
      <c r="BF151" s="49"/>
      <c r="BG151" s="49" t="s">
        <v>82</v>
      </c>
      <c r="BH151" s="49"/>
      <c r="BI151" s="49"/>
      <c r="BJ151" s="49"/>
      <c r="BK151" s="49" t="s">
        <v>83</v>
      </c>
      <c r="BL151" s="49"/>
      <c r="BM151" s="49"/>
      <c r="BN151" s="49"/>
      <c r="BO151" s="49"/>
      <c r="BP151" s="49" t="s">
        <v>84</v>
      </c>
      <c r="BQ151" s="49"/>
      <c r="BR151" s="49"/>
      <c r="BS151" s="49"/>
      <c r="CA151" s="2" t="s">
        <v>56</v>
      </c>
    </row>
    <row r="152" spans="1:79" s="9" customFormat="1" ht="12.75" customHeight="1" x14ac:dyDescent="0.25">
      <c r="A152" s="178" t="s">
        <v>179</v>
      </c>
      <c r="B152" s="178"/>
      <c r="C152" s="178"/>
      <c r="D152" s="178"/>
      <c r="E152" s="178"/>
      <c r="F152" s="178"/>
      <c r="G152" s="178"/>
      <c r="H152" s="178"/>
      <c r="I152" s="178"/>
      <c r="J152" s="178"/>
      <c r="K152" s="178"/>
      <c r="L152" s="178"/>
      <c r="M152" s="178"/>
      <c r="N152" s="125"/>
      <c r="O152" s="126"/>
      <c r="P152" s="126"/>
      <c r="Q152" s="126"/>
      <c r="R152" s="126"/>
      <c r="S152" s="126"/>
      <c r="T152" s="126"/>
      <c r="U152" s="128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1"/>
      <c r="BQ152" s="182"/>
      <c r="BR152" s="182"/>
      <c r="BS152" s="183"/>
      <c r="CA152" s="9" t="s">
        <v>57</v>
      </c>
    </row>
    <row r="155" spans="1:79" ht="35.25" customHeight="1" x14ac:dyDescent="0.25">
      <c r="A155" s="48" t="s">
        <v>390</v>
      </c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</row>
    <row r="156" spans="1:79" ht="13.8" x14ac:dyDescent="0.2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</row>
    <row r="157" spans="1:79" ht="13.8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</row>
    <row r="159" spans="1:79" ht="28.5" customHeight="1" x14ac:dyDescent="0.25">
      <c r="A159" s="56" t="s">
        <v>376</v>
      </c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</row>
    <row r="160" spans="1:79" ht="14.25" customHeight="1" x14ac:dyDescent="0.25">
      <c r="A160" s="48" t="s">
        <v>361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5">
      <c r="A161" s="52" t="s">
        <v>296</v>
      </c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</row>
    <row r="162" spans="1:79" ht="42.9" customHeight="1" x14ac:dyDescent="0.25">
      <c r="A162" s="99" t="s">
        <v>166</v>
      </c>
      <c r="B162" s="99"/>
      <c r="C162" s="99"/>
      <c r="D162" s="99"/>
      <c r="E162" s="99"/>
      <c r="F162" s="99"/>
      <c r="G162" s="46" t="s">
        <v>20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16</v>
      </c>
      <c r="U162" s="46"/>
      <c r="V162" s="46"/>
      <c r="W162" s="46"/>
      <c r="X162" s="46"/>
      <c r="Y162" s="46"/>
      <c r="Z162" s="46" t="s">
        <v>15</v>
      </c>
      <c r="AA162" s="46"/>
      <c r="AB162" s="46"/>
      <c r="AC162" s="46"/>
      <c r="AD162" s="46"/>
      <c r="AE162" s="46" t="s">
        <v>167</v>
      </c>
      <c r="AF162" s="46"/>
      <c r="AG162" s="46"/>
      <c r="AH162" s="46"/>
      <c r="AI162" s="46"/>
      <c r="AJ162" s="46"/>
      <c r="AK162" s="46" t="s">
        <v>168</v>
      </c>
      <c r="AL162" s="46"/>
      <c r="AM162" s="46"/>
      <c r="AN162" s="46"/>
      <c r="AO162" s="46"/>
      <c r="AP162" s="46"/>
      <c r="AQ162" s="46" t="s">
        <v>169</v>
      </c>
      <c r="AR162" s="46"/>
      <c r="AS162" s="46"/>
      <c r="AT162" s="46"/>
      <c r="AU162" s="46"/>
      <c r="AV162" s="46"/>
      <c r="AW162" s="46" t="s">
        <v>120</v>
      </c>
      <c r="AX162" s="46"/>
      <c r="AY162" s="46"/>
      <c r="AZ162" s="46"/>
      <c r="BA162" s="46"/>
      <c r="BB162" s="46"/>
      <c r="BC162" s="46"/>
      <c r="BD162" s="46"/>
      <c r="BE162" s="46"/>
      <c r="BF162" s="46"/>
      <c r="BG162" s="46" t="s">
        <v>170</v>
      </c>
      <c r="BH162" s="46"/>
      <c r="BI162" s="46"/>
      <c r="BJ162" s="46"/>
      <c r="BK162" s="46"/>
      <c r="BL162" s="46"/>
    </row>
    <row r="163" spans="1:79" ht="39.9" customHeight="1" x14ac:dyDescent="0.25">
      <c r="A163" s="99"/>
      <c r="B163" s="99"/>
      <c r="C163" s="99"/>
      <c r="D163" s="99"/>
      <c r="E163" s="99"/>
      <c r="F163" s="99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 t="s">
        <v>18</v>
      </c>
      <c r="AX163" s="46"/>
      <c r="AY163" s="46"/>
      <c r="AZ163" s="46"/>
      <c r="BA163" s="46"/>
      <c r="BB163" s="46" t="s">
        <v>17</v>
      </c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</row>
    <row r="164" spans="1:79" ht="15" customHeight="1" x14ac:dyDescent="0.25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>
        <v>4</v>
      </c>
      <c r="AA164" s="46"/>
      <c r="AB164" s="46"/>
      <c r="AC164" s="46"/>
      <c r="AD164" s="46"/>
      <c r="AE164" s="46">
        <v>5</v>
      </c>
      <c r="AF164" s="46"/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/>
      <c r="AQ164" s="46">
        <v>7</v>
      </c>
      <c r="AR164" s="46"/>
      <c r="AS164" s="46"/>
      <c r="AT164" s="46"/>
      <c r="AU164" s="46"/>
      <c r="AV164" s="46"/>
      <c r="AW164" s="46">
        <v>8</v>
      </c>
      <c r="AX164" s="46"/>
      <c r="AY164" s="46"/>
      <c r="AZ164" s="46"/>
      <c r="BA164" s="46"/>
      <c r="BB164" s="46">
        <v>9</v>
      </c>
      <c r="BC164" s="46"/>
      <c r="BD164" s="46"/>
      <c r="BE164" s="46"/>
      <c r="BF164" s="46"/>
      <c r="BG164" s="46">
        <v>10</v>
      </c>
      <c r="BH164" s="46"/>
      <c r="BI164" s="46"/>
      <c r="BJ164" s="46"/>
      <c r="BK164" s="46"/>
      <c r="BL164" s="46"/>
    </row>
    <row r="165" spans="1:79" s="2" customFormat="1" ht="12" hidden="1" customHeight="1" x14ac:dyDescent="0.25">
      <c r="A165" s="44" t="s">
        <v>85</v>
      </c>
      <c r="B165" s="44"/>
      <c r="C165" s="44"/>
      <c r="D165" s="44"/>
      <c r="E165" s="44"/>
      <c r="F165" s="44"/>
      <c r="G165" s="92" t="s">
        <v>78</v>
      </c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49" t="s">
        <v>101</v>
      </c>
      <c r="U165" s="49"/>
      <c r="V165" s="49"/>
      <c r="W165" s="49"/>
      <c r="X165" s="49"/>
      <c r="Y165" s="49"/>
      <c r="Z165" s="49" t="s">
        <v>102</v>
      </c>
      <c r="AA165" s="49"/>
      <c r="AB165" s="49"/>
      <c r="AC165" s="49"/>
      <c r="AD165" s="49"/>
      <c r="AE165" s="49" t="s">
        <v>103</v>
      </c>
      <c r="AF165" s="49"/>
      <c r="AG165" s="49"/>
      <c r="AH165" s="49"/>
      <c r="AI165" s="49"/>
      <c r="AJ165" s="49"/>
      <c r="AK165" s="49" t="s">
        <v>104</v>
      </c>
      <c r="AL165" s="49"/>
      <c r="AM165" s="49"/>
      <c r="AN165" s="49"/>
      <c r="AO165" s="49"/>
      <c r="AP165" s="49"/>
      <c r="AQ165" s="104" t="s">
        <v>122</v>
      </c>
      <c r="AR165" s="49"/>
      <c r="AS165" s="49"/>
      <c r="AT165" s="49"/>
      <c r="AU165" s="49"/>
      <c r="AV165" s="49"/>
      <c r="AW165" s="49" t="s">
        <v>105</v>
      </c>
      <c r="AX165" s="49"/>
      <c r="AY165" s="49"/>
      <c r="AZ165" s="49"/>
      <c r="BA165" s="49"/>
      <c r="BB165" s="49" t="s">
        <v>106</v>
      </c>
      <c r="BC165" s="49"/>
      <c r="BD165" s="49"/>
      <c r="BE165" s="49"/>
      <c r="BF165" s="49"/>
      <c r="BG165" s="104" t="s">
        <v>123</v>
      </c>
      <c r="BH165" s="49"/>
      <c r="BI165" s="49"/>
      <c r="BJ165" s="49"/>
      <c r="BK165" s="49"/>
      <c r="BL165" s="49"/>
      <c r="CA165" s="2" t="s">
        <v>58</v>
      </c>
    </row>
    <row r="166" spans="1:79" s="9" customFormat="1" ht="12.75" customHeight="1" x14ac:dyDescent="0.25">
      <c r="A166" s="124"/>
      <c r="B166" s="124"/>
      <c r="C166" s="124"/>
      <c r="D166" s="124"/>
      <c r="E166" s="124"/>
      <c r="F166" s="124"/>
      <c r="G166" s="178" t="s">
        <v>179</v>
      </c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>
        <f>IF(ISNUMBER(AK166),AK166,0)-IF(ISNUMBER(AE166),AE166,0)</f>
        <v>0</v>
      </c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>
        <f>IF(ISNUMBER(Z166),Z166,0)+IF(ISNUMBER(AK166),AK166,0)</f>
        <v>0</v>
      </c>
      <c r="BH166" s="177"/>
      <c r="BI166" s="177"/>
      <c r="BJ166" s="177"/>
      <c r="BK166" s="177"/>
      <c r="BL166" s="177"/>
      <c r="CA166" s="9" t="s">
        <v>59</v>
      </c>
    </row>
    <row r="168" spans="1:79" ht="14.25" customHeight="1" x14ac:dyDescent="0.25">
      <c r="A168" s="48" t="s">
        <v>377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52" t="s">
        <v>296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18" customHeight="1" x14ac:dyDescent="0.25">
      <c r="A170" s="46" t="s">
        <v>166</v>
      </c>
      <c r="B170" s="46"/>
      <c r="C170" s="46"/>
      <c r="D170" s="46"/>
      <c r="E170" s="46"/>
      <c r="F170" s="46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 t="s">
        <v>364</v>
      </c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 t="s">
        <v>374</v>
      </c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</row>
    <row r="171" spans="1:79" ht="42.9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 t="s">
        <v>171</v>
      </c>
      <c r="R171" s="46"/>
      <c r="S171" s="46"/>
      <c r="T171" s="46"/>
      <c r="U171" s="46"/>
      <c r="V171" s="99" t="s">
        <v>172</v>
      </c>
      <c r="W171" s="99"/>
      <c r="X171" s="99"/>
      <c r="Y171" s="99"/>
      <c r="Z171" s="46" t="s">
        <v>173</v>
      </c>
      <c r="AA171" s="46"/>
      <c r="AB171" s="46"/>
      <c r="AC171" s="46"/>
      <c r="AD171" s="46"/>
      <c r="AE171" s="46"/>
      <c r="AF171" s="46"/>
      <c r="AG171" s="46"/>
      <c r="AH171" s="46"/>
      <c r="AI171" s="46"/>
      <c r="AJ171" s="46" t="s">
        <v>174</v>
      </c>
      <c r="AK171" s="46"/>
      <c r="AL171" s="46"/>
      <c r="AM171" s="46"/>
      <c r="AN171" s="46"/>
      <c r="AO171" s="46" t="s">
        <v>21</v>
      </c>
      <c r="AP171" s="46"/>
      <c r="AQ171" s="46"/>
      <c r="AR171" s="46"/>
      <c r="AS171" s="46"/>
      <c r="AT171" s="99" t="s">
        <v>175</v>
      </c>
      <c r="AU171" s="99"/>
      <c r="AV171" s="99"/>
      <c r="AW171" s="99"/>
      <c r="AX171" s="46" t="s">
        <v>173</v>
      </c>
      <c r="AY171" s="46"/>
      <c r="AZ171" s="46"/>
      <c r="BA171" s="46"/>
      <c r="BB171" s="46"/>
      <c r="BC171" s="46"/>
      <c r="BD171" s="46"/>
      <c r="BE171" s="46"/>
      <c r="BF171" s="46"/>
      <c r="BG171" s="46"/>
      <c r="BH171" s="46" t="s">
        <v>176</v>
      </c>
      <c r="BI171" s="46"/>
      <c r="BJ171" s="46"/>
      <c r="BK171" s="46"/>
      <c r="BL171" s="46"/>
    </row>
    <row r="172" spans="1:79" ht="63" customHeight="1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99"/>
      <c r="W172" s="99"/>
      <c r="X172" s="99"/>
      <c r="Y172" s="99"/>
      <c r="Z172" s="46" t="s">
        <v>18</v>
      </c>
      <c r="AA172" s="46"/>
      <c r="AB172" s="46"/>
      <c r="AC172" s="46"/>
      <c r="AD172" s="46"/>
      <c r="AE172" s="46" t="s">
        <v>17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99"/>
      <c r="AU172" s="99"/>
      <c r="AV172" s="99"/>
      <c r="AW172" s="99"/>
      <c r="AX172" s="46" t="s">
        <v>18</v>
      </c>
      <c r="AY172" s="46"/>
      <c r="AZ172" s="46"/>
      <c r="BA172" s="46"/>
      <c r="BB172" s="46"/>
      <c r="BC172" s="46" t="s">
        <v>17</v>
      </c>
      <c r="BD172" s="46"/>
      <c r="BE172" s="46"/>
      <c r="BF172" s="46"/>
      <c r="BG172" s="46"/>
      <c r="BH172" s="46"/>
      <c r="BI172" s="46"/>
      <c r="BJ172" s="46"/>
      <c r="BK172" s="46"/>
      <c r="BL172" s="46"/>
    </row>
    <row r="173" spans="1:79" ht="15" customHeight="1" x14ac:dyDescent="0.25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>
        <v>3</v>
      </c>
      <c r="R173" s="46"/>
      <c r="S173" s="46"/>
      <c r="T173" s="46"/>
      <c r="U173" s="46"/>
      <c r="V173" s="46">
        <v>4</v>
      </c>
      <c r="W173" s="46"/>
      <c r="X173" s="46"/>
      <c r="Y173" s="46"/>
      <c r="Z173" s="46">
        <v>5</v>
      </c>
      <c r="AA173" s="46"/>
      <c r="AB173" s="46"/>
      <c r="AC173" s="46"/>
      <c r="AD173" s="46"/>
      <c r="AE173" s="46">
        <v>6</v>
      </c>
      <c r="AF173" s="46"/>
      <c r="AG173" s="46"/>
      <c r="AH173" s="46"/>
      <c r="AI173" s="46"/>
      <c r="AJ173" s="46">
        <v>7</v>
      </c>
      <c r="AK173" s="46"/>
      <c r="AL173" s="46"/>
      <c r="AM173" s="46"/>
      <c r="AN173" s="46"/>
      <c r="AO173" s="46">
        <v>8</v>
      </c>
      <c r="AP173" s="46"/>
      <c r="AQ173" s="46"/>
      <c r="AR173" s="46"/>
      <c r="AS173" s="46"/>
      <c r="AT173" s="46">
        <v>9</v>
      </c>
      <c r="AU173" s="46"/>
      <c r="AV173" s="46"/>
      <c r="AW173" s="46"/>
      <c r="AX173" s="46">
        <v>10</v>
      </c>
      <c r="AY173" s="46"/>
      <c r="AZ173" s="46"/>
      <c r="BA173" s="46"/>
      <c r="BB173" s="46"/>
      <c r="BC173" s="46">
        <v>11</v>
      </c>
      <c r="BD173" s="46"/>
      <c r="BE173" s="46"/>
      <c r="BF173" s="46"/>
      <c r="BG173" s="46"/>
      <c r="BH173" s="46">
        <v>12</v>
      </c>
      <c r="BI173" s="46"/>
      <c r="BJ173" s="46"/>
      <c r="BK173" s="46"/>
      <c r="BL173" s="46"/>
    </row>
    <row r="174" spans="1:79" s="2" customFormat="1" ht="12" hidden="1" customHeight="1" x14ac:dyDescent="0.25">
      <c r="A174" s="44" t="s">
        <v>85</v>
      </c>
      <c r="B174" s="44"/>
      <c r="C174" s="44"/>
      <c r="D174" s="44"/>
      <c r="E174" s="44"/>
      <c r="F174" s="44"/>
      <c r="G174" s="92" t="s">
        <v>78</v>
      </c>
      <c r="H174" s="92"/>
      <c r="I174" s="92"/>
      <c r="J174" s="92"/>
      <c r="K174" s="92"/>
      <c r="L174" s="92"/>
      <c r="M174" s="92"/>
      <c r="N174" s="92"/>
      <c r="O174" s="92"/>
      <c r="P174" s="92"/>
      <c r="Q174" s="49" t="s">
        <v>101</v>
      </c>
      <c r="R174" s="49"/>
      <c r="S174" s="49"/>
      <c r="T174" s="49"/>
      <c r="U174" s="49"/>
      <c r="V174" s="49" t="s">
        <v>102</v>
      </c>
      <c r="W174" s="49"/>
      <c r="X174" s="49"/>
      <c r="Y174" s="49"/>
      <c r="Z174" s="49" t="s">
        <v>103</v>
      </c>
      <c r="AA174" s="49"/>
      <c r="AB174" s="49"/>
      <c r="AC174" s="49"/>
      <c r="AD174" s="49"/>
      <c r="AE174" s="49" t="s">
        <v>104</v>
      </c>
      <c r="AF174" s="49"/>
      <c r="AG174" s="49"/>
      <c r="AH174" s="49"/>
      <c r="AI174" s="49"/>
      <c r="AJ174" s="104" t="s">
        <v>124</v>
      </c>
      <c r="AK174" s="49"/>
      <c r="AL174" s="49"/>
      <c r="AM174" s="49"/>
      <c r="AN174" s="49"/>
      <c r="AO174" s="49" t="s">
        <v>105</v>
      </c>
      <c r="AP174" s="49"/>
      <c r="AQ174" s="49"/>
      <c r="AR174" s="49"/>
      <c r="AS174" s="49"/>
      <c r="AT174" s="104" t="s">
        <v>125</v>
      </c>
      <c r="AU174" s="49"/>
      <c r="AV174" s="49"/>
      <c r="AW174" s="49"/>
      <c r="AX174" s="49" t="s">
        <v>106</v>
      </c>
      <c r="AY174" s="49"/>
      <c r="AZ174" s="49"/>
      <c r="BA174" s="49"/>
      <c r="BB174" s="49"/>
      <c r="BC174" s="49" t="s">
        <v>107</v>
      </c>
      <c r="BD174" s="49"/>
      <c r="BE174" s="49"/>
      <c r="BF174" s="49"/>
      <c r="BG174" s="49"/>
      <c r="BH174" s="104" t="s">
        <v>124</v>
      </c>
      <c r="BI174" s="49"/>
      <c r="BJ174" s="49"/>
      <c r="BK174" s="49"/>
      <c r="BL174" s="49"/>
      <c r="CA174" s="2" t="s">
        <v>60</v>
      </c>
    </row>
    <row r="175" spans="1:79" s="9" customFormat="1" ht="12.75" customHeight="1" x14ac:dyDescent="0.25">
      <c r="A175" s="124"/>
      <c r="B175" s="124"/>
      <c r="C175" s="124"/>
      <c r="D175" s="124"/>
      <c r="E175" s="124"/>
      <c r="F175" s="124"/>
      <c r="G175" s="178" t="s">
        <v>179</v>
      </c>
      <c r="H175" s="178"/>
      <c r="I175" s="178"/>
      <c r="J175" s="178"/>
      <c r="K175" s="178"/>
      <c r="L175" s="178"/>
      <c r="M175" s="178"/>
      <c r="N175" s="178"/>
      <c r="O175" s="178"/>
      <c r="P175" s="178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>
        <f>IF(ISNUMBER(Q175),Q175,0)-IF(ISNUMBER(Z175),Z175,0)</f>
        <v>0</v>
      </c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>
        <f>IF(ISNUMBER(V175),V175,0)-IF(ISNUMBER(Z175),Z175,0)-IF(ISNUMBER(AE175),AE175,0)</f>
        <v>0</v>
      </c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>
        <f>IF(ISNUMBER(AO175),AO175,0)-IF(ISNUMBER(AX175),AX175,0)</f>
        <v>0</v>
      </c>
      <c r="BI175" s="177"/>
      <c r="BJ175" s="177"/>
      <c r="BK175" s="177"/>
      <c r="BL175" s="177"/>
      <c r="CA175" s="9" t="s">
        <v>61</v>
      </c>
    </row>
    <row r="177" spans="1:79" ht="14.25" customHeight="1" x14ac:dyDescent="0.25">
      <c r="A177" s="48" t="s">
        <v>365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5">
      <c r="A178" s="52" t="s">
        <v>296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</row>
    <row r="179" spans="1:79" ht="42.9" customHeight="1" x14ac:dyDescent="0.25">
      <c r="A179" s="99" t="s">
        <v>166</v>
      </c>
      <c r="B179" s="99"/>
      <c r="C179" s="99"/>
      <c r="D179" s="99"/>
      <c r="E179" s="99"/>
      <c r="F179" s="99"/>
      <c r="G179" s="46" t="s">
        <v>20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16</v>
      </c>
      <c r="U179" s="46"/>
      <c r="V179" s="46"/>
      <c r="W179" s="46"/>
      <c r="X179" s="46"/>
      <c r="Y179" s="46"/>
      <c r="Z179" s="46" t="s">
        <v>15</v>
      </c>
      <c r="AA179" s="46"/>
      <c r="AB179" s="46"/>
      <c r="AC179" s="46"/>
      <c r="AD179" s="46"/>
      <c r="AE179" s="46" t="s">
        <v>362</v>
      </c>
      <c r="AF179" s="46"/>
      <c r="AG179" s="46"/>
      <c r="AH179" s="46"/>
      <c r="AI179" s="46"/>
      <c r="AJ179" s="46"/>
      <c r="AK179" s="46" t="s">
        <v>366</v>
      </c>
      <c r="AL179" s="46"/>
      <c r="AM179" s="46"/>
      <c r="AN179" s="46"/>
      <c r="AO179" s="46"/>
      <c r="AP179" s="46"/>
      <c r="AQ179" s="46" t="s">
        <v>378</v>
      </c>
      <c r="AR179" s="46"/>
      <c r="AS179" s="46"/>
      <c r="AT179" s="46"/>
      <c r="AU179" s="46"/>
      <c r="AV179" s="46"/>
      <c r="AW179" s="46" t="s">
        <v>19</v>
      </c>
      <c r="AX179" s="46"/>
      <c r="AY179" s="46"/>
      <c r="AZ179" s="46"/>
      <c r="BA179" s="46"/>
      <c r="BB179" s="46"/>
      <c r="BC179" s="46"/>
      <c r="BD179" s="46"/>
      <c r="BE179" s="46" t="s">
        <v>190</v>
      </c>
      <c r="BF179" s="46"/>
      <c r="BG179" s="46"/>
      <c r="BH179" s="46"/>
      <c r="BI179" s="46"/>
      <c r="BJ179" s="46"/>
      <c r="BK179" s="46"/>
      <c r="BL179" s="46"/>
    </row>
    <row r="180" spans="1:79" ht="21.75" customHeight="1" x14ac:dyDescent="0.25">
      <c r="A180" s="99"/>
      <c r="B180" s="99"/>
      <c r="C180" s="99"/>
      <c r="D180" s="99"/>
      <c r="E180" s="99"/>
      <c r="F180" s="99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5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>
        <v>4</v>
      </c>
      <c r="AA181" s="46"/>
      <c r="AB181" s="46"/>
      <c r="AC181" s="46"/>
      <c r="AD181" s="46"/>
      <c r="AE181" s="46">
        <v>5</v>
      </c>
      <c r="AF181" s="46"/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/>
      <c r="AQ181" s="46">
        <v>7</v>
      </c>
      <c r="AR181" s="46"/>
      <c r="AS181" s="46"/>
      <c r="AT181" s="46"/>
      <c r="AU181" s="46"/>
      <c r="AV181" s="46"/>
      <c r="AW181" s="44">
        <v>8</v>
      </c>
      <c r="AX181" s="44"/>
      <c r="AY181" s="44"/>
      <c r="AZ181" s="44"/>
      <c r="BA181" s="44"/>
      <c r="BB181" s="44"/>
      <c r="BC181" s="44"/>
      <c r="BD181" s="44"/>
      <c r="BE181" s="44">
        <v>9</v>
      </c>
      <c r="BF181" s="44"/>
      <c r="BG181" s="44"/>
      <c r="BH181" s="44"/>
      <c r="BI181" s="44"/>
      <c r="BJ181" s="44"/>
      <c r="BK181" s="44"/>
      <c r="BL181" s="44"/>
    </row>
    <row r="182" spans="1:79" s="2" customFormat="1" ht="18.75" hidden="1" customHeight="1" x14ac:dyDescent="0.25">
      <c r="A182" s="44" t="s">
        <v>85</v>
      </c>
      <c r="B182" s="44"/>
      <c r="C182" s="44"/>
      <c r="D182" s="44"/>
      <c r="E182" s="44"/>
      <c r="F182" s="44"/>
      <c r="G182" s="92" t="s">
        <v>78</v>
      </c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49" t="s">
        <v>101</v>
      </c>
      <c r="U182" s="49"/>
      <c r="V182" s="49"/>
      <c r="W182" s="49"/>
      <c r="X182" s="49"/>
      <c r="Y182" s="49"/>
      <c r="Z182" s="49" t="s">
        <v>102</v>
      </c>
      <c r="AA182" s="49"/>
      <c r="AB182" s="49"/>
      <c r="AC182" s="49"/>
      <c r="AD182" s="49"/>
      <c r="AE182" s="49" t="s">
        <v>103</v>
      </c>
      <c r="AF182" s="49"/>
      <c r="AG182" s="49"/>
      <c r="AH182" s="49"/>
      <c r="AI182" s="49"/>
      <c r="AJ182" s="49"/>
      <c r="AK182" s="49" t="s">
        <v>104</v>
      </c>
      <c r="AL182" s="49"/>
      <c r="AM182" s="49"/>
      <c r="AN182" s="49"/>
      <c r="AO182" s="49"/>
      <c r="AP182" s="49"/>
      <c r="AQ182" s="49" t="s">
        <v>105</v>
      </c>
      <c r="AR182" s="49"/>
      <c r="AS182" s="49"/>
      <c r="AT182" s="49"/>
      <c r="AU182" s="49"/>
      <c r="AV182" s="49"/>
      <c r="AW182" s="92" t="s">
        <v>108</v>
      </c>
      <c r="AX182" s="92"/>
      <c r="AY182" s="92"/>
      <c r="AZ182" s="92"/>
      <c r="BA182" s="92"/>
      <c r="BB182" s="92"/>
      <c r="BC182" s="92"/>
      <c r="BD182" s="92"/>
      <c r="BE182" s="92" t="s">
        <v>109</v>
      </c>
      <c r="BF182" s="92"/>
      <c r="BG182" s="92"/>
      <c r="BH182" s="92"/>
      <c r="BI182" s="92"/>
      <c r="BJ182" s="92"/>
      <c r="BK182" s="92"/>
      <c r="BL182" s="92"/>
      <c r="CA182" s="2" t="s">
        <v>62</v>
      </c>
    </row>
    <row r="183" spans="1:79" s="9" customFormat="1" ht="12.75" customHeight="1" x14ac:dyDescent="0.25">
      <c r="A183" s="124"/>
      <c r="B183" s="124"/>
      <c r="C183" s="124"/>
      <c r="D183" s="124"/>
      <c r="E183" s="124"/>
      <c r="F183" s="124"/>
      <c r="G183" s="178" t="s">
        <v>179</v>
      </c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CA183" s="9" t="s">
        <v>63</v>
      </c>
    </row>
    <row r="185" spans="1:79" ht="14.25" customHeight="1" x14ac:dyDescent="0.25">
      <c r="A185" s="48" t="s">
        <v>367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</row>
    <row r="187" spans="1:79" ht="1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13.8" x14ac:dyDescent="0.25">
      <c r="A189" s="48" t="s">
        <v>391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</row>
    <row r="190" spans="1:79" ht="13.8" x14ac:dyDescent="0.25">
      <c r="A190" s="48" t="s">
        <v>368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</row>
    <row r="192" spans="1:79" ht="1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5" spans="1:58" ht="18.899999999999999" customHeight="1" x14ac:dyDescent="0.25">
      <c r="A195" s="152" t="s">
        <v>290</v>
      </c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40"/>
      <c r="AC195" s="40"/>
      <c r="AD195" s="40"/>
      <c r="AE195" s="40"/>
      <c r="AF195" s="40"/>
      <c r="AG195" s="40"/>
      <c r="AH195" s="67"/>
      <c r="AI195" s="67"/>
      <c r="AJ195" s="67"/>
      <c r="AK195" s="67"/>
      <c r="AL195" s="67"/>
      <c r="AM195" s="67"/>
      <c r="AN195" s="67"/>
      <c r="AO195" s="67"/>
      <c r="AP195" s="67"/>
      <c r="AQ195" s="40"/>
      <c r="AR195" s="40"/>
      <c r="AS195" s="40"/>
      <c r="AT195" s="40"/>
      <c r="AU195" s="153" t="s">
        <v>359</v>
      </c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</row>
    <row r="196" spans="1:58" ht="12.75" customHeight="1" x14ac:dyDescent="0.25">
      <c r="AB196" s="41"/>
      <c r="AC196" s="41"/>
      <c r="AD196" s="41"/>
      <c r="AE196" s="41"/>
      <c r="AF196" s="41"/>
      <c r="AG196" s="41"/>
      <c r="AH196" s="47" t="s">
        <v>2</v>
      </c>
      <c r="AI196" s="47"/>
      <c r="AJ196" s="47"/>
      <c r="AK196" s="47"/>
      <c r="AL196" s="47"/>
      <c r="AM196" s="47"/>
      <c r="AN196" s="47"/>
      <c r="AO196" s="47"/>
      <c r="AP196" s="47"/>
      <c r="AQ196" s="41"/>
      <c r="AR196" s="41"/>
      <c r="AS196" s="41"/>
      <c r="AT196" s="41"/>
      <c r="AU196" s="47" t="s">
        <v>219</v>
      </c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1:58" ht="13.8" x14ac:dyDescent="0.25">
      <c r="AB197" s="41"/>
      <c r="AC197" s="41"/>
      <c r="AD197" s="41"/>
      <c r="AE197" s="41"/>
      <c r="AF197" s="41"/>
      <c r="AG197" s="41"/>
      <c r="AH197" s="42"/>
      <c r="AI197" s="42"/>
      <c r="AJ197" s="42"/>
      <c r="AK197" s="42"/>
      <c r="AL197" s="42"/>
      <c r="AM197" s="42"/>
      <c r="AN197" s="42"/>
      <c r="AO197" s="42"/>
      <c r="AP197" s="42"/>
      <c r="AQ197" s="41"/>
      <c r="AR197" s="41"/>
      <c r="AS197" s="41"/>
      <c r="AT197" s="41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</row>
    <row r="198" spans="1:58" ht="18" customHeight="1" x14ac:dyDescent="0.25">
      <c r="A198" s="152" t="s">
        <v>291</v>
      </c>
      <c r="B198" s="149"/>
      <c r="C198" s="149"/>
      <c r="D198" s="149"/>
      <c r="E198" s="14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41"/>
      <c r="AC198" s="41"/>
      <c r="AD198" s="41"/>
      <c r="AE198" s="41"/>
      <c r="AF198" s="41"/>
      <c r="AG198" s="41"/>
      <c r="AH198" s="68"/>
      <c r="AI198" s="68"/>
      <c r="AJ198" s="68"/>
      <c r="AK198" s="68"/>
      <c r="AL198" s="68"/>
      <c r="AM198" s="68"/>
      <c r="AN198" s="68"/>
      <c r="AO198" s="68"/>
      <c r="AP198" s="68"/>
      <c r="AQ198" s="41"/>
      <c r="AR198" s="41"/>
      <c r="AS198" s="41"/>
      <c r="AT198" s="41"/>
      <c r="AU198" s="154" t="s">
        <v>360</v>
      </c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</row>
    <row r="199" spans="1:58" ht="12" customHeight="1" x14ac:dyDescent="0.25">
      <c r="AB199" s="41"/>
      <c r="AC199" s="41"/>
      <c r="AD199" s="41"/>
      <c r="AE199" s="41"/>
      <c r="AF199" s="41"/>
      <c r="AG199" s="41"/>
      <c r="AH199" s="47" t="s">
        <v>2</v>
      </c>
      <c r="AI199" s="47"/>
      <c r="AJ199" s="47"/>
      <c r="AK199" s="47"/>
      <c r="AL199" s="47"/>
      <c r="AM199" s="47"/>
      <c r="AN199" s="47"/>
      <c r="AO199" s="47"/>
      <c r="AP199" s="47"/>
      <c r="AQ199" s="41"/>
      <c r="AR199" s="41"/>
      <c r="AS199" s="41"/>
      <c r="AT199" s="41"/>
      <c r="AU199" s="47" t="s">
        <v>219</v>
      </c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</row>
  </sheetData>
  <mergeCells count="1012">
    <mergeCell ref="BA125:BC125"/>
    <mergeCell ref="BD125:BF125"/>
    <mergeCell ref="BG125:BI125"/>
    <mergeCell ref="BJ125:BL125"/>
    <mergeCell ref="A125:C125"/>
    <mergeCell ref="D125:V125"/>
    <mergeCell ref="W125:Y125"/>
    <mergeCell ref="Z125:AB125"/>
    <mergeCell ref="AC125:AE125"/>
    <mergeCell ref="AF125:AH125"/>
    <mergeCell ref="AI125:AK125"/>
    <mergeCell ref="AL125:AN125"/>
    <mergeCell ref="BN115:BR115"/>
    <mergeCell ref="AJ115:AN115"/>
    <mergeCell ref="AO115:AS115"/>
    <mergeCell ref="AT115:AX115"/>
    <mergeCell ref="AY115:BC115"/>
    <mergeCell ref="BD115:BH115"/>
    <mergeCell ref="BI115:BM115"/>
    <mergeCell ref="A198:AA198"/>
    <mergeCell ref="AH198:AP198"/>
    <mergeCell ref="AU198:BF198"/>
    <mergeCell ref="AH199:AP199"/>
    <mergeCell ref="AU199:BF199"/>
    <mergeCell ref="A191:BL191"/>
    <mergeCell ref="A195:AA195"/>
    <mergeCell ref="AH195:AP195"/>
    <mergeCell ref="AU195:BF195"/>
    <mergeCell ref="AH196:AP196"/>
    <mergeCell ref="AU196:BF196"/>
    <mergeCell ref="AW183:BD183"/>
    <mergeCell ref="BE183:BL183"/>
    <mergeCell ref="A185:BL185"/>
    <mergeCell ref="A186:BL186"/>
    <mergeCell ref="A189:BL189"/>
    <mergeCell ref="A190:BL190"/>
    <mergeCell ref="AQ182:AV182"/>
    <mergeCell ref="AW182:BD182"/>
    <mergeCell ref="BE182:BL182"/>
    <mergeCell ref="A183:F183"/>
    <mergeCell ref="G183:S183"/>
    <mergeCell ref="T183:Y183"/>
    <mergeCell ref="Z183:AD183"/>
    <mergeCell ref="AE183:AJ183"/>
    <mergeCell ref="AK183:AP183"/>
    <mergeCell ref="AQ183:AV183"/>
    <mergeCell ref="A182:F182"/>
    <mergeCell ref="G182:S182"/>
    <mergeCell ref="T182:Y182"/>
    <mergeCell ref="Z182:AD182"/>
    <mergeCell ref="AE182:AJ182"/>
    <mergeCell ref="AK182:AP182"/>
    <mergeCell ref="BE179:BL180"/>
    <mergeCell ref="A181:F181"/>
    <mergeCell ref="G181:S181"/>
    <mergeCell ref="T181:Y181"/>
    <mergeCell ref="Z181:AD181"/>
    <mergeCell ref="AE181:AJ181"/>
    <mergeCell ref="AK181:AP181"/>
    <mergeCell ref="AQ181:AV181"/>
    <mergeCell ref="AW181:BD181"/>
    <mergeCell ref="BE181:BL181"/>
    <mergeCell ref="A177:BL177"/>
    <mergeCell ref="A178:BL178"/>
    <mergeCell ref="A179:F180"/>
    <mergeCell ref="G179:S180"/>
    <mergeCell ref="T179:Y180"/>
    <mergeCell ref="Z179:AD180"/>
    <mergeCell ref="AE179:AJ180"/>
    <mergeCell ref="AK179:AP180"/>
    <mergeCell ref="AQ179:AV180"/>
    <mergeCell ref="AW179:BD180"/>
    <mergeCell ref="AJ175:AN175"/>
    <mergeCell ref="AO175:AS175"/>
    <mergeCell ref="AT175:AW175"/>
    <mergeCell ref="AX175:BB175"/>
    <mergeCell ref="BC175:BG175"/>
    <mergeCell ref="BH175:BL175"/>
    <mergeCell ref="A175:F175"/>
    <mergeCell ref="G175:P175"/>
    <mergeCell ref="Q175:U175"/>
    <mergeCell ref="V175:Y175"/>
    <mergeCell ref="Z175:AD175"/>
    <mergeCell ref="AE175:AI175"/>
    <mergeCell ref="AJ174:AN174"/>
    <mergeCell ref="AO174:AS174"/>
    <mergeCell ref="AT174:AW174"/>
    <mergeCell ref="AX174:BB174"/>
    <mergeCell ref="BC174:BG174"/>
    <mergeCell ref="BH174:BL174"/>
    <mergeCell ref="A174:F174"/>
    <mergeCell ref="G174:P174"/>
    <mergeCell ref="Q174:U174"/>
    <mergeCell ref="V174:Y174"/>
    <mergeCell ref="Z174:AD174"/>
    <mergeCell ref="AE174:AI174"/>
    <mergeCell ref="AJ173:AN173"/>
    <mergeCell ref="AO173:AS173"/>
    <mergeCell ref="AT173:AW173"/>
    <mergeCell ref="AX173:BB173"/>
    <mergeCell ref="BC173:BG173"/>
    <mergeCell ref="BH173:BL173"/>
    <mergeCell ref="A173:F173"/>
    <mergeCell ref="G173:P173"/>
    <mergeCell ref="Q173:U173"/>
    <mergeCell ref="V173:Y173"/>
    <mergeCell ref="Z173:AD173"/>
    <mergeCell ref="AE173:AI173"/>
    <mergeCell ref="AT171:AW172"/>
    <mergeCell ref="AX171:BG171"/>
    <mergeCell ref="BH171:BL172"/>
    <mergeCell ref="Z172:AD172"/>
    <mergeCell ref="AE172:AI172"/>
    <mergeCell ref="AX172:BB172"/>
    <mergeCell ref="BC172:BG172"/>
    <mergeCell ref="A169:BL169"/>
    <mergeCell ref="A170:F172"/>
    <mergeCell ref="G170:P172"/>
    <mergeCell ref="Q170:AN170"/>
    <mergeCell ref="AO170:BL170"/>
    <mergeCell ref="Q171:U172"/>
    <mergeCell ref="V171:Y172"/>
    <mergeCell ref="Z171:AI171"/>
    <mergeCell ref="AJ171:AN172"/>
    <mergeCell ref="AO171:AS172"/>
    <mergeCell ref="AK166:AP166"/>
    <mergeCell ref="AQ166:AV166"/>
    <mergeCell ref="AW166:BA166"/>
    <mergeCell ref="BB166:BF166"/>
    <mergeCell ref="BG166:BL166"/>
    <mergeCell ref="A168:BL168"/>
    <mergeCell ref="AK165:AP165"/>
    <mergeCell ref="AQ165:AV165"/>
    <mergeCell ref="AW165:BA165"/>
    <mergeCell ref="BB165:BF165"/>
    <mergeCell ref="BG165:BL165"/>
    <mergeCell ref="A166:F166"/>
    <mergeCell ref="G166:S166"/>
    <mergeCell ref="T166:Y166"/>
    <mergeCell ref="Z166:AD166"/>
    <mergeCell ref="AE166:AJ166"/>
    <mergeCell ref="AK164:AP164"/>
    <mergeCell ref="AQ164:AV164"/>
    <mergeCell ref="AW164:BA164"/>
    <mergeCell ref="BB164:BF164"/>
    <mergeCell ref="BG164:BL164"/>
    <mergeCell ref="A165:F165"/>
    <mergeCell ref="G165:S165"/>
    <mergeCell ref="T165:Y165"/>
    <mergeCell ref="Z165:AD165"/>
    <mergeCell ref="AE165:AJ165"/>
    <mergeCell ref="AQ162:AV163"/>
    <mergeCell ref="AW162:BF162"/>
    <mergeCell ref="BG162:BL163"/>
    <mergeCell ref="AW163:BA163"/>
    <mergeCell ref="BB163:BF163"/>
    <mergeCell ref="A164:F164"/>
    <mergeCell ref="G164:S164"/>
    <mergeCell ref="T164:Y164"/>
    <mergeCell ref="Z164:AD164"/>
    <mergeCell ref="AE164:AJ164"/>
    <mergeCell ref="A162:F163"/>
    <mergeCell ref="G162:S163"/>
    <mergeCell ref="T162:Y163"/>
    <mergeCell ref="Z162:AD163"/>
    <mergeCell ref="AE162:AJ163"/>
    <mergeCell ref="AK162:AP163"/>
    <mergeCell ref="BP152:BS152"/>
    <mergeCell ref="A155:BL155"/>
    <mergeCell ref="A156:BL156"/>
    <mergeCell ref="A159:BL159"/>
    <mergeCell ref="A160:BL160"/>
    <mergeCell ref="A161:BL161"/>
    <mergeCell ref="AO152:AR152"/>
    <mergeCell ref="AS152:AW152"/>
    <mergeCell ref="AX152:BA152"/>
    <mergeCell ref="BB152:BF152"/>
    <mergeCell ref="BG152:BJ152"/>
    <mergeCell ref="BK152:BO152"/>
    <mergeCell ref="BB151:BF151"/>
    <mergeCell ref="BG151:BJ151"/>
    <mergeCell ref="BK151:BO151"/>
    <mergeCell ref="BP151:BS151"/>
    <mergeCell ref="A152:M152"/>
    <mergeCell ref="N152:U152"/>
    <mergeCell ref="V152:Z152"/>
    <mergeCell ref="AA152:AE152"/>
    <mergeCell ref="AF152:AI152"/>
    <mergeCell ref="AJ152:AN152"/>
    <mergeCell ref="BP150:BS150"/>
    <mergeCell ref="A151:M151"/>
    <mergeCell ref="N151:U151"/>
    <mergeCell ref="V151:Z151"/>
    <mergeCell ref="AA151:AE151"/>
    <mergeCell ref="AF151:AI151"/>
    <mergeCell ref="AJ151:AN151"/>
    <mergeCell ref="AO151:AR151"/>
    <mergeCell ref="AS151:AW151"/>
    <mergeCell ref="AX151:BA151"/>
    <mergeCell ref="AO150:AR150"/>
    <mergeCell ref="AS150:AW150"/>
    <mergeCell ref="AX150:BA150"/>
    <mergeCell ref="BB150:BF150"/>
    <mergeCell ref="BG150:BJ150"/>
    <mergeCell ref="BK150:BO150"/>
    <mergeCell ref="BB149:BF149"/>
    <mergeCell ref="BG149:BJ149"/>
    <mergeCell ref="BK149:BO149"/>
    <mergeCell ref="BP149:BS149"/>
    <mergeCell ref="A150:M150"/>
    <mergeCell ref="N150:U150"/>
    <mergeCell ref="V150:Z150"/>
    <mergeCell ref="AA150:AE150"/>
    <mergeCell ref="AF150:AI150"/>
    <mergeCell ref="AJ150:AN150"/>
    <mergeCell ref="AA149:AE149"/>
    <mergeCell ref="AF149:AI149"/>
    <mergeCell ref="AJ149:AN149"/>
    <mergeCell ref="AO149:AR149"/>
    <mergeCell ref="AS149:AW149"/>
    <mergeCell ref="AX149:BA149"/>
    <mergeCell ref="A146:BL146"/>
    <mergeCell ref="A147:BM147"/>
    <mergeCell ref="A148:M149"/>
    <mergeCell ref="N148:U149"/>
    <mergeCell ref="V148:Z149"/>
    <mergeCell ref="AA148:AI148"/>
    <mergeCell ref="AJ148:AR148"/>
    <mergeCell ref="AS148:BA148"/>
    <mergeCell ref="BB148:BJ148"/>
    <mergeCell ref="BK148:BS148"/>
    <mergeCell ref="AZ142:BD142"/>
    <mergeCell ref="A143:F143"/>
    <mergeCell ref="G143:S143"/>
    <mergeCell ref="T143:Z143"/>
    <mergeCell ref="AA143:AE143"/>
    <mergeCell ref="AF143:AJ143"/>
    <mergeCell ref="AK143:AO143"/>
    <mergeCell ref="AP143:AT143"/>
    <mergeCell ref="AU143:AY143"/>
    <mergeCell ref="AZ143:BD143"/>
    <mergeCell ref="AU141:AY141"/>
    <mergeCell ref="AZ141:BD141"/>
    <mergeCell ref="A142:F142"/>
    <mergeCell ref="G142:S142"/>
    <mergeCell ref="T142:Z142"/>
    <mergeCell ref="AA142:AE142"/>
    <mergeCell ref="AF142:AJ142"/>
    <mergeCell ref="AK142:AO142"/>
    <mergeCell ref="AP142:AT142"/>
    <mergeCell ref="AU142:AY142"/>
    <mergeCell ref="AP140:AT140"/>
    <mergeCell ref="AU140:AY140"/>
    <mergeCell ref="AZ140:BD140"/>
    <mergeCell ref="A141:F141"/>
    <mergeCell ref="G141:S141"/>
    <mergeCell ref="T141:Z141"/>
    <mergeCell ref="AA141:AE141"/>
    <mergeCell ref="AF141:AJ141"/>
    <mergeCell ref="AK141:AO141"/>
    <mergeCell ref="AP141:AT141"/>
    <mergeCell ref="A137:BL137"/>
    <mergeCell ref="A138:BD138"/>
    <mergeCell ref="A139:F140"/>
    <mergeCell ref="G139:S140"/>
    <mergeCell ref="T139:Z140"/>
    <mergeCell ref="AA139:AO139"/>
    <mergeCell ref="AP139:BD139"/>
    <mergeCell ref="AA140:AE140"/>
    <mergeCell ref="AF140:AJ140"/>
    <mergeCell ref="AK140:AO140"/>
    <mergeCell ref="AP135:AT135"/>
    <mergeCell ref="AU135:AY135"/>
    <mergeCell ref="AZ135:BD135"/>
    <mergeCell ref="BE135:BI135"/>
    <mergeCell ref="BJ135:BN135"/>
    <mergeCell ref="BO135:BS135"/>
    <mergeCell ref="A135:F135"/>
    <mergeCell ref="G135:S135"/>
    <mergeCell ref="T135:Z135"/>
    <mergeCell ref="AA135:AE135"/>
    <mergeCell ref="AF135:AJ135"/>
    <mergeCell ref="AK135:AO135"/>
    <mergeCell ref="AP134:AT134"/>
    <mergeCell ref="AU134:AY134"/>
    <mergeCell ref="AZ134:BD134"/>
    <mergeCell ref="BE134:BI134"/>
    <mergeCell ref="BJ134:BN134"/>
    <mergeCell ref="BO134:BS134"/>
    <mergeCell ref="A134:F134"/>
    <mergeCell ref="G134:S134"/>
    <mergeCell ref="T134:Z134"/>
    <mergeCell ref="AA134:AE134"/>
    <mergeCell ref="AF134:AJ134"/>
    <mergeCell ref="AK134:AO134"/>
    <mergeCell ref="AP133:AT133"/>
    <mergeCell ref="AU133:AY133"/>
    <mergeCell ref="AZ133:BD133"/>
    <mergeCell ref="BE133:BI133"/>
    <mergeCell ref="BJ133:BN133"/>
    <mergeCell ref="BO133:BS133"/>
    <mergeCell ref="A133:F133"/>
    <mergeCell ref="G133:S133"/>
    <mergeCell ref="T133:Z133"/>
    <mergeCell ref="AA133:AE133"/>
    <mergeCell ref="AF133:AJ133"/>
    <mergeCell ref="AK133:AO133"/>
    <mergeCell ref="AP132:AT132"/>
    <mergeCell ref="AU132:AY132"/>
    <mergeCell ref="AZ132:BD132"/>
    <mergeCell ref="BE132:BI132"/>
    <mergeCell ref="BJ132:BN132"/>
    <mergeCell ref="BO132:BS132"/>
    <mergeCell ref="A130:BS130"/>
    <mergeCell ref="A131:F132"/>
    <mergeCell ref="G131:S132"/>
    <mergeCell ref="T131:Z132"/>
    <mergeCell ref="AA131:AO131"/>
    <mergeCell ref="AP131:BD131"/>
    <mergeCell ref="BE131:BS131"/>
    <mergeCell ref="AA132:AE132"/>
    <mergeCell ref="AF132:AJ132"/>
    <mergeCell ref="AK132:AO132"/>
    <mergeCell ref="BA124:BC124"/>
    <mergeCell ref="BD124:BF124"/>
    <mergeCell ref="BG124:BI124"/>
    <mergeCell ref="BJ124:BL124"/>
    <mergeCell ref="A128:BL128"/>
    <mergeCell ref="A129:BS129"/>
    <mergeCell ref="AO125:AQ125"/>
    <mergeCell ref="AR125:AT125"/>
    <mergeCell ref="AU125:AW125"/>
    <mergeCell ref="AX125:AZ125"/>
    <mergeCell ref="AI124:AK124"/>
    <mergeCell ref="AL124:AN124"/>
    <mergeCell ref="AO124:AQ124"/>
    <mergeCell ref="AR124:AT124"/>
    <mergeCell ref="AU124:AW124"/>
    <mergeCell ref="AX124:AZ124"/>
    <mergeCell ref="BA123:BC123"/>
    <mergeCell ref="BD123:BF123"/>
    <mergeCell ref="BG123:BI123"/>
    <mergeCell ref="BJ123:BL123"/>
    <mergeCell ref="A124:C124"/>
    <mergeCell ref="D124:V124"/>
    <mergeCell ref="W124:Y124"/>
    <mergeCell ref="Z124:AB124"/>
    <mergeCell ref="AC124:AE124"/>
    <mergeCell ref="AF124:AH124"/>
    <mergeCell ref="AI123:AK123"/>
    <mergeCell ref="AL123:AN123"/>
    <mergeCell ref="AO123:AQ123"/>
    <mergeCell ref="AR123:AT123"/>
    <mergeCell ref="AU123:AW123"/>
    <mergeCell ref="AX123:AZ123"/>
    <mergeCell ref="BA122:BC122"/>
    <mergeCell ref="BD122:BF122"/>
    <mergeCell ref="BG122:BI122"/>
    <mergeCell ref="BJ122:BL122"/>
    <mergeCell ref="A123:C123"/>
    <mergeCell ref="D123:V123"/>
    <mergeCell ref="W123:Y123"/>
    <mergeCell ref="Z123:AB123"/>
    <mergeCell ref="AC123:AE123"/>
    <mergeCell ref="AF123:AH123"/>
    <mergeCell ref="AI122:AK122"/>
    <mergeCell ref="AL122:AN122"/>
    <mergeCell ref="AO122:AQ122"/>
    <mergeCell ref="AR122:AT122"/>
    <mergeCell ref="AU122:AW122"/>
    <mergeCell ref="AX122:AZ122"/>
    <mergeCell ref="A122:C122"/>
    <mergeCell ref="D122:V122"/>
    <mergeCell ref="W122:Y122"/>
    <mergeCell ref="Z122:AB122"/>
    <mergeCell ref="AC122:AE122"/>
    <mergeCell ref="AF122:AH122"/>
    <mergeCell ref="BJ120:BL121"/>
    <mergeCell ref="W121:Y121"/>
    <mergeCell ref="Z121:AB121"/>
    <mergeCell ref="AC121:AE121"/>
    <mergeCell ref="AF121:AH121"/>
    <mergeCell ref="AI121:AK121"/>
    <mergeCell ref="AL121:AN121"/>
    <mergeCell ref="AO121:AQ121"/>
    <mergeCell ref="AR121:AT121"/>
    <mergeCell ref="BG119:BL119"/>
    <mergeCell ref="W120:AB120"/>
    <mergeCell ref="AC120:AH120"/>
    <mergeCell ref="AI120:AN120"/>
    <mergeCell ref="AO120:AT120"/>
    <mergeCell ref="AU120:AW121"/>
    <mergeCell ref="AX120:AZ121"/>
    <mergeCell ref="BA120:BC121"/>
    <mergeCell ref="BD120:BF121"/>
    <mergeCell ref="BG120:BI121"/>
    <mergeCell ref="A119:C121"/>
    <mergeCell ref="D119:V121"/>
    <mergeCell ref="W119:AH119"/>
    <mergeCell ref="AI119:AT119"/>
    <mergeCell ref="AU119:AZ119"/>
    <mergeCell ref="BA119:BF119"/>
    <mergeCell ref="AT114:AX114"/>
    <mergeCell ref="AY114:BC114"/>
    <mergeCell ref="BD114:BH114"/>
    <mergeCell ref="BI114:BM114"/>
    <mergeCell ref="BN114:BR114"/>
    <mergeCell ref="A118:BL118"/>
    <mergeCell ref="A115:T115"/>
    <mergeCell ref="U115:Y115"/>
    <mergeCell ref="Z115:AD115"/>
    <mergeCell ref="AE115:AI115"/>
    <mergeCell ref="A114:T114"/>
    <mergeCell ref="U114:Y114"/>
    <mergeCell ref="Z114:AD114"/>
    <mergeCell ref="AE114:AI114"/>
    <mergeCell ref="AJ114:AN114"/>
    <mergeCell ref="AO114:AS114"/>
    <mergeCell ref="AO113:AS113"/>
    <mergeCell ref="AT113:AX113"/>
    <mergeCell ref="AY113:BC113"/>
    <mergeCell ref="BD113:BH113"/>
    <mergeCell ref="BI113:BM113"/>
    <mergeCell ref="BN113:BR113"/>
    <mergeCell ref="AT112:AX112"/>
    <mergeCell ref="AY112:BC112"/>
    <mergeCell ref="BD112:BH112"/>
    <mergeCell ref="BI112:BM112"/>
    <mergeCell ref="BN112:BR112"/>
    <mergeCell ref="A113:T113"/>
    <mergeCell ref="U113:Y113"/>
    <mergeCell ref="Z113:AD113"/>
    <mergeCell ref="AE113:AI113"/>
    <mergeCell ref="AJ113:AN113"/>
    <mergeCell ref="A112:T112"/>
    <mergeCell ref="U112:Y112"/>
    <mergeCell ref="Z112:AD112"/>
    <mergeCell ref="AE112:AI112"/>
    <mergeCell ref="AJ112:AN112"/>
    <mergeCell ref="AO112:AS112"/>
    <mergeCell ref="AO111:AS111"/>
    <mergeCell ref="AT111:AX111"/>
    <mergeCell ref="AY111:BC111"/>
    <mergeCell ref="BD111:BH111"/>
    <mergeCell ref="BI111:BM111"/>
    <mergeCell ref="BN111:BR111"/>
    <mergeCell ref="A110:T111"/>
    <mergeCell ref="U110:AD110"/>
    <mergeCell ref="AE110:AN110"/>
    <mergeCell ref="AO110:AX110"/>
    <mergeCell ref="AY110:BH110"/>
    <mergeCell ref="BI110:BR110"/>
    <mergeCell ref="U111:Y111"/>
    <mergeCell ref="Z111:AD111"/>
    <mergeCell ref="AE111:AI111"/>
    <mergeCell ref="AJ111:AN111"/>
    <mergeCell ref="AP106:AT106"/>
    <mergeCell ref="AU106:AY106"/>
    <mergeCell ref="AZ106:BD106"/>
    <mergeCell ref="BE106:BI106"/>
    <mergeCell ref="A108:BL108"/>
    <mergeCell ref="A109:BR109"/>
    <mergeCell ref="AP105:AT105"/>
    <mergeCell ref="AU105:AY105"/>
    <mergeCell ref="AZ105:BD105"/>
    <mergeCell ref="BE105:BI105"/>
    <mergeCell ref="A106:C106"/>
    <mergeCell ref="D106:P106"/>
    <mergeCell ref="Q106:U106"/>
    <mergeCell ref="V106:AE106"/>
    <mergeCell ref="AF106:AJ106"/>
    <mergeCell ref="AK106:AO106"/>
    <mergeCell ref="AP104:AT104"/>
    <mergeCell ref="AU104:AY104"/>
    <mergeCell ref="AZ104:BD104"/>
    <mergeCell ref="BE104:BI104"/>
    <mergeCell ref="A105:C105"/>
    <mergeCell ref="D105:P105"/>
    <mergeCell ref="Q105:U105"/>
    <mergeCell ref="V105:AE105"/>
    <mergeCell ref="AF105:AJ105"/>
    <mergeCell ref="AK105:AO105"/>
    <mergeCell ref="AP103:AT103"/>
    <mergeCell ref="AU103:AY103"/>
    <mergeCell ref="AZ103:BD103"/>
    <mergeCell ref="BE103:BI103"/>
    <mergeCell ref="A104:C104"/>
    <mergeCell ref="D104:P104"/>
    <mergeCell ref="Q104:U104"/>
    <mergeCell ref="V104:AE104"/>
    <mergeCell ref="AF104:AJ104"/>
    <mergeCell ref="AK104:AO104"/>
    <mergeCell ref="BT99:BX99"/>
    <mergeCell ref="A101:BL101"/>
    <mergeCell ref="A102:C103"/>
    <mergeCell ref="D102:P103"/>
    <mergeCell ref="Q102:U103"/>
    <mergeCell ref="V102:AE103"/>
    <mergeCell ref="AF102:AT102"/>
    <mergeCell ref="AU102:BI102"/>
    <mergeCell ref="AF103:AJ103"/>
    <mergeCell ref="AK103:AO103"/>
    <mergeCell ref="AP99:AT99"/>
    <mergeCell ref="AU99:AY99"/>
    <mergeCell ref="AZ99:BD99"/>
    <mergeCell ref="BE99:BI99"/>
    <mergeCell ref="BJ99:BN99"/>
    <mergeCell ref="BO99:BS99"/>
    <mergeCell ref="BE98:BI98"/>
    <mergeCell ref="BJ98:BN98"/>
    <mergeCell ref="BO98:BS98"/>
    <mergeCell ref="BT98:BX98"/>
    <mergeCell ref="A99:C99"/>
    <mergeCell ref="D99:P99"/>
    <mergeCell ref="Q99:U99"/>
    <mergeCell ref="V99:AE99"/>
    <mergeCell ref="AF99:AJ99"/>
    <mergeCell ref="AK99:AO99"/>
    <mergeCell ref="BT97:BX97"/>
    <mergeCell ref="A98:C98"/>
    <mergeCell ref="D98:P98"/>
    <mergeCell ref="Q98:U98"/>
    <mergeCell ref="V98:AE98"/>
    <mergeCell ref="AF98:AJ98"/>
    <mergeCell ref="AK98:AO98"/>
    <mergeCell ref="AP98:AT98"/>
    <mergeCell ref="AU98:AY98"/>
    <mergeCell ref="AZ98:BD98"/>
    <mergeCell ref="AP97:AT97"/>
    <mergeCell ref="AU97:AY97"/>
    <mergeCell ref="AZ97:BD97"/>
    <mergeCell ref="BE97:BI97"/>
    <mergeCell ref="BJ97:BN97"/>
    <mergeCell ref="BO97:BS97"/>
    <mergeCell ref="A97:C97"/>
    <mergeCell ref="D97:P97"/>
    <mergeCell ref="Q97:U97"/>
    <mergeCell ref="V97:AE97"/>
    <mergeCell ref="AF97:AJ97"/>
    <mergeCell ref="AK97:AO97"/>
    <mergeCell ref="BJ95:BX95"/>
    <mergeCell ref="AF96:AJ96"/>
    <mergeCell ref="AK96:AO96"/>
    <mergeCell ref="AP96:AT96"/>
    <mergeCell ref="AU96:AY96"/>
    <mergeCell ref="AZ96:BD96"/>
    <mergeCell ref="BE96:BI96"/>
    <mergeCell ref="BJ96:BN96"/>
    <mergeCell ref="BO96:BS96"/>
    <mergeCell ref="BT96:BX96"/>
    <mergeCell ref="A95:C96"/>
    <mergeCell ref="D95:P96"/>
    <mergeCell ref="Q95:U96"/>
    <mergeCell ref="V95:AE96"/>
    <mergeCell ref="AF95:AT95"/>
    <mergeCell ref="AU95:BI95"/>
    <mergeCell ref="AO90:AS90"/>
    <mergeCell ref="AT90:AX90"/>
    <mergeCell ref="AY90:BC90"/>
    <mergeCell ref="BD90:BH90"/>
    <mergeCell ref="A93:BL93"/>
    <mergeCell ref="A94:BL94"/>
    <mergeCell ref="AO89:AS89"/>
    <mergeCell ref="AT89:AX89"/>
    <mergeCell ref="AY89:BC89"/>
    <mergeCell ref="BD89:BH89"/>
    <mergeCell ref="A90:C90"/>
    <mergeCell ref="D90:T90"/>
    <mergeCell ref="U90:Y90"/>
    <mergeCell ref="Z90:AD90"/>
    <mergeCell ref="AE90:AI90"/>
    <mergeCell ref="AJ90:AN90"/>
    <mergeCell ref="AO88:AS88"/>
    <mergeCell ref="AT88:AX88"/>
    <mergeCell ref="AY88:BC88"/>
    <mergeCell ref="BD88:BH88"/>
    <mergeCell ref="A89:C89"/>
    <mergeCell ref="D89:T89"/>
    <mergeCell ref="U89:Y89"/>
    <mergeCell ref="Z89:AD89"/>
    <mergeCell ref="AE89:AI89"/>
    <mergeCell ref="AJ89:AN89"/>
    <mergeCell ref="A88:C88"/>
    <mergeCell ref="D88:T88"/>
    <mergeCell ref="U88:Y88"/>
    <mergeCell ref="Z88:AD88"/>
    <mergeCell ref="AE88:AI88"/>
    <mergeCell ref="AJ88:AN88"/>
    <mergeCell ref="AE87:AI87"/>
    <mergeCell ref="AJ87:AN87"/>
    <mergeCell ref="AO87:AS87"/>
    <mergeCell ref="AT87:AX87"/>
    <mergeCell ref="AY87:BC87"/>
    <mergeCell ref="BD87:BH87"/>
    <mergeCell ref="BQ82:BT82"/>
    <mergeCell ref="BU82:BY82"/>
    <mergeCell ref="A84:BL84"/>
    <mergeCell ref="A85:BH85"/>
    <mergeCell ref="A86:C87"/>
    <mergeCell ref="D86:T87"/>
    <mergeCell ref="U86:AN86"/>
    <mergeCell ref="AO86:BH86"/>
    <mergeCell ref="U87:Y87"/>
    <mergeCell ref="Z87:AD87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BQ80:BT80"/>
    <mergeCell ref="BU80:BY80"/>
    <mergeCell ref="A81:C81"/>
    <mergeCell ref="D81:T81"/>
    <mergeCell ref="U81:Y81"/>
    <mergeCell ref="Z81:AD81"/>
    <mergeCell ref="AE81:AH81"/>
    <mergeCell ref="AI81:AM81"/>
    <mergeCell ref="AN81:AR81"/>
    <mergeCell ref="AS81:AW81"/>
    <mergeCell ref="AN80:AR80"/>
    <mergeCell ref="AS80:AW80"/>
    <mergeCell ref="AX80:BA80"/>
    <mergeCell ref="BB80:BF80"/>
    <mergeCell ref="BG80:BK80"/>
    <mergeCell ref="BL80:BP80"/>
    <mergeCell ref="A80:C80"/>
    <mergeCell ref="D80:T80"/>
    <mergeCell ref="U80:Y80"/>
    <mergeCell ref="Z80:AD80"/>
    <mergeCell ref="AE80:AH80"/>
    <mergeCell ref="AI80:AM80"/>
    <mergeCell ref="AX79:BA79"/>
    <mergeCell ref="BB79:BF79"/>
    <mergeCell ref="BG79:BK79"/>
    <mergeCell ref="BL79:BP79"/>
    <mergeCell ref="BQ79:BT79"/>
    <mergeCell ref="BU79:BY79"/>
    <mergeCell ref="U79:Y79"/>
    <mergeCell ref="Z79:AD79"/>
    <mergeCell ref="AE79:AH79"/>
    <mergeCell ref="AI79:AM79"/>
    <mergeCell ref="AN79:AR79"/>
    <mergeCell ref="AS79:AW79"/>
    <mergeCell ref="BB72:BF72"/>
    <mergeCell ref="BG72:BK72"/>
    <mergeCell ref="A75:BL75"/>
    <mergeCell ref="A76:BL76"/>
    <mergeCell ref="A77:BY77"/>
    <mergeCell ref="A78:C79"/>
    <mergeCell ref="D78:T79"/>
    <mergeCell ref="U78:AM78"/>
    <mergeCell ref="AN78:BF78"/>
    <mergeCell ref="BG78:BY78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BB70:BF70"/>
    <mergeCell ref="BG70:BK70"/>
    <mergeCell ref="A71:E71"/>
    <mergeCell ref="F71:W71"/>
    <mergeCell ref="X71:AB71"/>
    <mergeCell ref="AC71:AG71"/>
    <mergeCell ref="AH71:AL71"/>
    <mergeCell ref="AM71:AQ71"/>
    <mergeCell ref="AR71:AV71"/>
    <mergeCell ref="AW71:BA71"/>
    <mergeCell ref="BB69:BF69"/>
    <mergeCell ref="BG69:BK69"/>
    <mergeCell ref="A70:E70"/>
    <mergeCell ref="F70:W70"/>
    <mergeCell ref="X70:AB70"/>
    <mergeCell ref="AC70:AG70"/>
    <mergeCell ref="AH70:AL70"/>
    <mergeCell ref="AM70:AQ70"/>
    <mergeCell ref="AR70:AV70"/>
    <mergeCell ref="AW70:BA70"/>
    <mergeCell ref="A68:E69"/>
    <mergeCell ref="F68:W69"/>
    <mergeCell ref="X68:AQ68"/>
    <mergeCell ref="AR68:BK68"/>
    <mergeCell ref="X69:AB69"/>
    <mergeCell ref="AC69:AG69"/>
    <mergeCell ref="AH69:AL69"/>
    <mergeCell ref="AM69:AQ69"/>
    <mergeCell ref="AR69:AV69"/>
    <mergeCell ref="AW69:BA69"/>
    <mergeCell ref="AR64:AV64"/>
    <mergeCell ref="AW64:BA64"/>
    <mergeCell ref="BB64:BF64"/>
    <mergeCell ref="BG64:BK64"/>
    <mergeCell ref="A66:BL66"/>
    <mergeCell ref="A67:BK67"/>
    <mergeCell ref="AR63:AV63"/>
    <mergeCell ref="AW63:BA63"/>
    <mergeCell ref="BB63:BF63"/>
    <mergeCell ref="BG63:BK63"/>
    <mergeCell ref="A64:D64"/>
    <mergeCell ref="E64:W64"/>
    <mergeCell ref="X64:AB64"/>
    <mergeCell ref="AC64:AG64"/>
    <mergeCell ref="AH64:AL64"/>
    <mergeCell ref="AM64:AQ64"/>
    <mergeCell ref="AR62:AV62"/>
    <mergeCell ref="AW62:BA62"/>
    <mergeCell ref="BB62:BF62"/>
    <mergeCell ref="BG62:BK62"/>
    <mergeCell ref="A63:D63"/>
    <mergeCell ref="E63:W63"/>
    <mergeCell ref="X63:AB63"/>
    <mergeCell ref="AC63:AG63"/>
    <mergeCell ref="AH63:AL63"/>
    <mergeCell ref="AM63:AQ63"/>
    <mergeCell ref="A62:D62"/>
    <mergeCell ref="E62:W62"/>
    <mergeCell ref="X62:AB62"/>
    <mergeCell ref="AC62:AG62"/>
    <mergeCell ref="AH62:AL62"/>
    <mergeCell ref="AM62:AQ62"/>
    <mergeCell ref="AH61:AL61"/>
    <mergeCell ref="AM61:AQ61"/>
    <mergeCell ref="AR61:AV61"/>
    <mergeCell ref="AW61:BA61"/>
    <mergeCell ref="BB61:BF61"/>
    <mergeCell ref="BG61:BK61"/>
    <mergeCell ref="BQ56:BT56"/>
    <mergeCell ref="BU56:BY56"/>
    <mergeCell ref="A58:BL58"/>
    <mergeCell ref="A59:BK59"/>
    <mergeCell ref="A60:D61"/>
    <mergeCell ref="E60:W61"/>
    <mergeCell ref="X60:AQ60"/>
    <mergeCell ref="AR60:BK60"/>
    <mergeCell ref="X61:AB61"/>
    <mergeCell ref="AC61:AG61"/>
    <mergeCell ref="AN56:AR56"/>
    <mergeCell ref="AS56:AW56"/>
    <mergeCell ref="AX56:BA56"/>
    <mergeCell ref="BB56:BF56"/>
    <mergeCell ref="BG56:BK56"/>
    <mergeCell ref="BL56:BP56"/>
    <mergeCell ref="A56:E56"/>
    <mergeCell ref="F56:T56"/>
    <mergeCell ref="U56:Y56"/>
    <mergeCell ref="Z56:AD56"/>
    <mergeCell ref="AE56:AH56"/>
    <mergeCell ref="AI56:AM56"/>
    <mergeCell ref="AX55:BA55"/>
    <mergeCell ref="BB55:BF55"/>
    <mergeCell ref="BG55:BK55"/>
    <mergeCell ref="BL55:BP55"/>
    <mergeCell ref="BQ55:BT55"/>
    <mergeCell ref="BU55:BY55"/>
    <mergeCell ref="BQ54:BT54"/>
    <mergeCell ref="BU54:BY54"/>
    <mergeCell ref="A55:E55"/>
    <mergeCell ref="F55:T55"/>
    <mergeCell ref="U55:Y55"/>
    <mergeCell ref="Z55:AD55"/>
    <mergeCell ref="AE55:AH55"/>
    <mergeCell ref="AI55:AM55"/>
    <mergeCell ref="AN55:AR55"/>
    <mergeCell ref="AS55:AW55"/>
    <mergeCell ref="AN54:AR54"/>
    <mergeCell ref="AS54:AW54"/>
    <mergeCell ref="AX54:BA54"/>
    <mergeCell ref="BB54:BF54"/>
    <mergeCell ref="BG54:BK54"/>
    <mergeCell ref="BL54:BP54"/>
    <mergeCell ref="BG53:BK53"/>
    <mergeCell ref="BL53:BP53"/>
    <mergeCell ref="BQ53:BT53"/>
    <mergeCell ref="BU53:BY53"/>
    <mergeCell ref="A54:E54"/>
    <mergeCell ref="F54:T54"/>
    <mergeCell ref="U54:Y54"/>
    <mergeCell ref="Z54:AD54"/>
    <mergeCell ref="AE54:AH54"/>
    <mergeCell ref="AI54:AM54"/>
    <mergeCell ref="AE53:AH53"/>
    <mergeCell ref="AI53:AM53"/>
    <mergeCell ref="AN53:AR53"/>
    <mergeCell ref="AS53:AW53"/>
    <mergeCell ref="AX53:BA53"/>
    <mergeCell ref="BB53:BF53"/>
    <mergeCell ref="BU48:BY48"/>
    <mergeCell ref="A50:BL50"/>
    <mergeCell ref="A51:BY51"/>
    <mergeCell ref="A52:E53"/>
    <mergeCell ref="F52:T53"/>
    <mergeCell ref="U52:AM52"/>
    <mergeCell ref="AN52:BF52"/>
    <mergeCell ref="BG52:BY52"/>
    <mergeCell ref="U53:Y53"/>
    <mergeCell ref="Z53:AD53"/>
    <mergeCell ref="AS48:AW48"/>
    <mergeCell ref="AX48:BA48"/>
    <mergeCell ref="BB48:BF48"/>
    <mergeCell ref="BG48:BK48"/>
    <mergeCell ref="BL48:BP48"/>
    <mergeCell ref="BQ48:BT48"/>
    <mergeCell ref="BL47:BP47"/>
    <mergeCell ref="BQ47:BT47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I47:AM47"/>
    <mergeCell ref="AN47:AR47"/>
    <mergeCell ref="AS47:AW47"/>
    <mergeCell ref="AX47:BA47"/>
    <mergeCell ref="BB47:BF47"/>
    <mergeCell ref="BG47:BK47"/>
    <mergeCell ref="BB46:BF46"/>
    <mergeCell ref="BG46:BK46"/>
    <mergeCell ref="BL46:BP46"/>
    <mergeCell ref="BQ46:BT46"/>
    <mergeCell ref="BU46:BY46"/>
    <mergeCell ref="A47:D47"/>
    <mergeCell ref="E47:T47"/>
    <mergeCell ref="U47:Y47"/>
    <mergeCell ref="Z47:AD47"/>
    <mergeCell ref="AE47:AH47"/>
    <mergeCell ref="BU45:BY45"/>
    <mergeCell ref="A46:D46"/>
    <mergeCell ref="E46:T46"/>
    <mergeCell ref="U46:Y46"/>
    <mergeCell ref="Z46:AD46"/>
    <mergeCell ref="AE46:AH46"/>
    <mergeCell ref="AI46:AM46"/>
    <mergeCell ref="AN46:AR46"/>
    <mergeCell ref="AS46:AW46"/>
    <mergeCell ref="AX46:BA46"/>
    <mergeCell ref="AS45:AW45"/>
    <mergeCell ref="AX45:BA45"/>
    <mergeCell ref="BB45:BF45"/>
    <mergeCell ref="BG45:BK45"/>
    <mergeCell ref="BL45:BP45"/>
    <mergeCell ref="BQ45:BT45"/>
    <mergeCell ref="A44:D45"/>
    <mergeCell ref="E44:T45"/>
    <mergeCell ref="U44:AM44"/>
    <mergeCell ref="AN44:BF44"/>
    <mergeCell ref="BG44:BY44"/>
    <mergeCell ref="U45:Y45"/>
    <mergeCell ref="Z45:AD45"/>
    <mergeCell ref="AE45:AH45"/>
    <mergeCell ref="AI45:AM45"/>
    <mergeCell ref="AN45:AR45"/>
    <mergeCell ref="AW38:BA38"/>
    <mergeCell ref="BB38:BF38"/>
    <mergeCell ref="BG38:BK38"/>
    <mergeCell ref="A41:BY41"/>
    <mergeCell ref="A42:BY42"/>
    <mergeCell ref="A43:BY43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W35:BA35"/>
    <mergeCell ref="BB35:BF35"/>
    <mergeCell ref="BG35:BK35"/>
    <mergeCell ref="A36:D36"/>
    <mergeCell ref="E36:W36"/>
    <mergeCell ref="X36:AB36"/>
    <mergeCell ref="AC36:AG36"/>
    <mergeCell ref="AH36:AL36"/>
    <mergeCell ref="AM36:AQ36"/>
    <mergeCell ref="AR36:AV36"/>
    <mergeCell ref="A33:BK33"/>
    <mergeCell ref="A34:D35"/>
    <mergeCell ref="E34:W35"/>
    <mergeCell ref="X34:AQ34"/>
    <mergeCell ref="AR34:BK34"/>
    <mergeCell ref="X35:AB35"/>
    <mergeCell ref="AC35:AG35"/>
    <mergeCell ref="AH35:AL35"/>
    <mergeCell ref="AM35:AQ35"/>
    <mergeCell ref="AR35:AV35"/>
    <mergeCell ref="BB30:BF30"/>
    <mergeCell ref="BG30:BK30"/>
    <mergeCell ref="BL30:BP30"/>
    <mergeCell ref="BQ30:BT30"/>
    <mergeCell ref="BU30:BY30"/>
    <mergeCell ref="A32:BL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2 A124 A90">
    <cfRule type="cellIs" dxfId="360" priority="5" stopIfTrue="1" operator="equal">
      <formula>A81</formula>
    </cfRule>
  </conditionalFormatting>
  <conditionalFormatting sqref="A99:C99 A106:C106">
    <cfRule type="cellIs" dxfId="359" priority="6" stopIfTrue="1" operator="equal">
      <formula>A98</formula>
    </cfRule>
    <cfRule type="cellIs" dxfId="358" priority="7" stopIfTrue="1" operator="equal">
      <formula>0</formula>
    </cfRule>
  </conditionalFormatting>
  <conditionalFormatting sqref="A91">
    <cfRule type="cellIs" dxfId="357" priority="511" stopIfTrue="1" operator="equal">
      <formula>A90</formula>
    </cfRule>
  </conditionalFormatting>
  <conditionalFormatting sqref="A125">
    <cfRule type="cellIs" dxfId="356" priority="2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3.2" x14ac:dyDescent="0.25"/>
  <cols>
    <col min="1" max="78" width="2.88671875" customWidth="1"/>
    <col min="79" max="79" width="4" hidden="1" customWidth="1"/>
  </cols>
  <sheetData>
    <row r="1" spans="1:79" ht="57.75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6" t="s">
        <v>146</v>
      </c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</row>
    <row r="2" spans="1:79" ht="14.25" customHeight="1" x14ac:dyDescent="0.25">
      <c r="A2" s="54" t="s">
        <v>380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3.8" customHeight="1" x14ac:dyDescent="0.25">
      <c r="A4" s="27" t="s">
        <v>198</v>
      </c>
      <c r="B4" s="150" t="s">
        <v>289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24"/>
      <c r="AH4" s="57" t="s">
        <v>288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5" t="s">
        <v>294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5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5">
      <c r="BE6" s="30"/>
      <c r="BF6" s="30"/>
      <c r="BG6" s="30"/>
      <c r="BH6" s="30"/>
      <c r="BI6" s="30"/>
      <c r="BJ6" s="30"/>
      <c r="BK6" s="30"/>
      <c r="BL6" s="30"/>
    </row>
    <row r="7" spans="1:79" ht="13.8" customHeight="1" x14ac:dyDescent="0.25">
      <c r="A7" s="27" t="s">
        <v>207</v>
      </c>
      <c r="B7" s="150" t="s">
        <v>250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24"/>
      <c r="AH7" s="57" t="s">
        <v>395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5" t="s">
        <v>294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5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5">
      <c r="A10" s="27" t="s">
        <v>209</v>
      </c>
      <c r="B10" s="57" t="s">
        <v>552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554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5" t="s">
        <v>271</v>
      </c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36"/>
      <c r="BL10" s="155" t="s">
        <v>295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5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5">
      <c r="A13" s="48" t="s">
        <v>381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5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5">
      <c r="A15" s="148" t="s">
        <v>550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</row>
    <row r="16" spans="1:79" ht="15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3">
      <c r="A17" s="107" t="s">
        <v>181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</row>
    <row r="18" spans="1:79" ht="15" customHeight="1" x14ac:dyDescent="0.25">
      <c r="A18" s="148" t="s">
        <v>551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</row>
    <row r="19" spans="1:79" ht="15" customHeight="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5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5">
      <c r="A21" s="148" t="s">
        <v>413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</row>
    <row r="22" spans="1:79" ht="15" customHeight="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5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5">
      <c r="A24" s="105" t="s">
        <v>369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</row>
    <row r="25" spans="1:79" ht="15" customHeight="1" x14ac:dyDescent="0.25">
      <c r="A25" s="52" t="s">
        <v>296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5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297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298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299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5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5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5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8" t="s">
        <v>86</v>
      </c>
      <c r="V29" s="109"/>
      <c r="W29" s="109"/>
      <c r="X29" s="109"/>
      <c r="Y29" s="110"/>
      <c r="Z29" s="108" t="s">
        <v>87</v>
      </c>
      <c r="AA29" s="109"/>
      <c r="AB29" s="109"/>
      <c r="AC29" s="109"/>
      <c r="AD29" s="110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6" customFormat="1" ht="13.2" customHeight="1" x14ac:dyDescent="0.25">
      <c r="A30" s="156"/>
      <c r="B30" s="157"/>
      <c r="C30" s="157"/>
      <c r="D30" s="158"/>
      <c r="E30" s="130" t="s">
        <v>305</v>
      </c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2"/>
      <c r="U30" s="159">
        <v>11976</v>
      </c>
      <c r="V30" s="159"/>
      <c r="W30" s="159"/>
      <c r="X30" s="159"/>
      <c r="Y30" s="159"/>
      <c r="Z30" s="159" t="s">
        <v>306</v>
      </c>
      <c r="AA30" s="159"/>
      <c r="AB30" s="159"/>
      <c r="AC30" s="159"/>
      <c r="AD30" s="159"/>
      <c r="AE30" s="160" t="s">
        <v>306</v>
      </c>
      <c r="AF30" s="161"/>
      <c r="AG30" s="161"/>
      <c r="AH30" s="162"/>
      <c r="AI30" s="160">
        <f>IF(ISNUMBER(U30),U30,0)+IF(ISNUMBER(Z30),Z30,0)</f>
        <v>11976</v>
      </c>
      <c r="AJ30" s="161"/>
      <c r="AK30" s="161"/>
      <c r="AL30" s="161"/>
      <c r="AM30" s="162"/>
      <c r="AN30" s="160">
        <v>0</v>
      </c>
      <c r="AO30" s="161"/>
      <c r="AP30" s="161"/>
      <c r="AQ30" s="161"/>
      <c r="AR30" s="162"/>
      <c r="AS30" s="160" t="s">
        <v>306</v>
      </c>
      <c r="AT30" s="161"/>
      <c r="AU30" s="161"/>
      <c r="AV30" s="161"/>
      <c r="AW30" s="162"/>
      <c r="AX30" s="160" t="s">
        <v>306</v>
      </c>
      <c r="AY30" s="161"/>
      <c r="AZ30" s="161"/>
      <c r="BA30" s="162"/>
      <c r="BB30" s="160">
        <f>IF(ISNUMBER(AN30),AN30,0)+IF(ISNUMBER(AS30),AS30,0)</f>
        <v>0</v>
      </c>
      <c r="BC30" s="161"/>
      <c r="BD30" s="161"/>
      <c r="BE30" s="161"/>
      <c r="BF30" s="162"/>
      <c r="BG30" s="160">
        <v>30000</v>
      </c>
      <c r="BH30" s="161"/>
      <c r="BI30" s="161"/>
      <c r="BJ30" s="161"/>
      <c r="BK30" s="162"/>
      <c r="BL30" s="160" t="s">
        <v>306</v>
      </c>
      <c r="BM30" s="161"/>
      <c r="BN30" s="161"/>
      <c r="BO30" s="161"/>
      <c r="BP30" s="162"/>
      <c r="BQ30" s="160" t="s">
        <v>306</v>
      </c>
      <c r="BR30" s="161"/>
      <c r="BS30" s="161"/>
      <c r="BT30" s="162"/>
      <c r="BU30" s="160">
        <f>IF(ISNUMBER(BG30),BG30,0)+IF(ISNUMBER(BL30),BL30,0)</f>
        <v>30000</v>
      </c>
      <c r="BV30" s="161"/>
      <c r="BW30" s="161"/>
      <c r="BX30" s="161"/>
      <c r="BY30" s="162"/>
      <c r="CA30" s="136" t="s">
        <v>30</v>
      </c>
    </row>
    <row r="31" spans="1:79" s="9" customFormat="1" ht="12.75" customHeight="1" x14ac:dyDescent="0.25">
      <c r="A31" s="125"/>
      <c r="B31" s="126"/>
      <c r="C31" s="126"/>
      <c r="D31" s="128"/>
      <c r="E31" s="137" t="s">
        <v>179</v>
      </c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9"/>
      <c r="U31" s="163">
        <v>11976</v>
      </c>
      <c r="V31" s="163"/>
      <c r="W31" s="163"/>
      <c r="X31" s="163"/>
      <c r="Y31" s="163"/>
      <c r="Z31" s="163">
        <v>0</v>
      </c>
      <c r="AA31" s="163"/>
      <c r="AB31" s="163"/>
      <c r="AC31" s="163"/>
      <c r="AD31" s="163"/>
      <c r="AE31" s="164">
        <v>0</v>
      </c>
      <c r="AF31" s="165"/>
      <c r="AG31" s="165"/>
      <c r="AH31" s="166"/>
      <c r="AI31" s="164">
        <f>IF(ISNUMBER(U31),U31,0)+IF(ISNUMBER(Z31),Z31,0)</f>
        <v>11976</v>
      </c>
      <c r="AJ31" s="165"/>
      <c r="AK31" s="165"/>
      <c r="AL31" s="165"/>
      <c r="AM31" s="166"/>
      <c r="AN31" s="164">
        <v>0</v>
      </c>
      <c r="AO31" s="165"/>
      <c r="AP31" s="165"/>
      <c r="AQ31" s="165"/>
      <c r="AR31" s="166"/>
      <c r="AS31" s="164">
        <v>0</v>
      </c>
      <c r="AT31" s="165"/>
      <c r="AU31" s="165"/>
      <c r="AV31" s="165"/>
      <c r="AW31" s="166"/>
      <c r="AX31" s="164">
        <v>0</v>
      </c>
      <c r="AY31" s="165"/>
      <c r="AZ31" s="165"/>
      <c r="BA31" s="166"/>
      <c r="BB31" s="164">
        <f>IF(ISNUMBER(AN31),AN31,0)+IF(ISNUMBER(AS31),AS31,0)</f>
        <v>0</v>
      </c>
      <c r="BC31" s="165"/>
      <c r="BD31" s="165"/>
      <c r="BE31" s="165"/>
      <c r="BF31" s="166"/>
      <c r="BG31" s="164">
        <v>30000</v>
      </c>
      <c r="BH31" s="165"/>
      <c r="BI31" s="165"/>
      <c r="BJ31" s="165"/>
      <c r="BK31" s="166"/>
      <c r="BL31" s="164">
        <v>0</v>
      </c>
      <c r="BM31" s="165"/>
      <c r="BN31" s="165"/>
      <c r="BO31" s="165"/>
      <c r="BP31" s="166"/>
      <c r="BQ31" s="164">
        <v>0</v>
      </c>
      <c r="BR31" s="165"/>
      <c r="BS31" s="165"/>
      <c r="BT31" s="166"/>
      <c r="BU31" s="164">
        <f>IF(ISNUMBER(BG31),BG31,0)+IF(ISNUMBER(BL31),BL31,0)</f>
        <v>30000</v>
      </c>
      <c r="BV31" s="165"/>
      <c r="BW31" s="165"/>
      <c r="BX31" s="165"/>
      <c r="BY31" s="166"/>
    </row>
    <row r="33" spans="1:79" ht="14.25" customHeight="1" x14ac:dyDescent="0.25">
      <c r="A33" s="105" t="s">
        <v>382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</row>
    <row r="34" spans="1:79" ht="15" customHeight="1" x14ac:dyDescent="0.25">
      <c r="A34" s="69" t="s">
        <v>296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5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300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302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5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5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5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6" customFormat="1" ht="13.2" customHeight="1" x14ac:dyDescent="0.25">
      <c r="A39" s="156"/>
      <c r="B39" s="157"/>
      <c r="C39" s="157"/>
      <c r="D39" s="158"/>
      <c r="E39" s="130" t="s">
        <v>305</v>
      </c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2"/>
      <c r="X39" s="160">
        <v>32400</v>
      </c>
      <c r="Y39" s="161"/>
      <c r="Z39" s="161"/>
      <c r="AA39" s="161"/>
      <c r="AB39" s="162"/>
      <c r="AC39" s="160" t="s">
        <v>306</v>
      </c>
      <c r="AD39" s="161"/>
      <c r="AE39" s="161"/>
      <c r="AF39" s="161"/>
      <c r="AG39" s="162"/>
      <c r="AH39" s="160" t="s">
        <v>306</v>
      </c>
      <c r="AI39" s="161"/>
      <c r="AJ39" s="161"/>
      <c r="AK39" s="161"/>
      <c r="AL39" s="162"/>
      <c r="AM39" s="160">
        <f>IF(ISNUMBER(X39),X39,0)+IF(ISNUMBER(AC39),AC39,0)</f>
        <v>32400</v>
      </c>
      <c r="AN39" s="161"/>
      <c r="AO39" s="161"/>
      <c r="AP39" s="161"/>
      <c r="AQ39" s="162"/>
      <c r="AR39" s="160">
        <v>34344</v>
      </c>
      <c r="AS39" s="161"/>
      <c r="AT39" s="161"/>
      <c r="AU39" s="161"/>
      <c r="AV39" s="162"/>
      <c r="AW39" s="160" t="s">
        <v>306</v>
      </c>
      <c r="AX39" s="161"/>
      <c r="AY39" s="161"/>
      <c r="AZ39" s="161"/>
      <c r="BA39" s="162"/>
      <c r="BB39" s="160" t="s">
        <v>306</v>
      </c>
      <c r="BC39" s="161"/>
      <c r="BD39" s="161"/>
      <c r="BE39" s="161"/>
      <c r="BF39" s="162"/>
      <c r="BG39" s="159">
        <f>IF(ISNUMBER(AR39),AR39,0)+IF(ISNUMBER(AW39),AW39,0)</f>
        <v>34344</v>
      </c>
      <c r="BH39" s="159"/>
      <c r="BI39" s="159"/>
      <c r="BJ39" s="159"/>
      <c r="BK39" s="159"/>
      <c r="CA39" s="136" t="s">
        <v>32</v>
      </c>
    </row>
    <row r="40" spans="1:79" s="9" customFormat="1" ht="12.75" customHeight="1" x14ac:dyDescent="0.25">
      <c r="A40" s="125"/>
      <c r="B40" s="126"/>
      <c r="C40" s="126"/>
      <c r="D40" s="128"/>
      <c r="E40" s="137" t="s">
        <v>179</v>
      </c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9"/>
      <c r="X40" s="164">
        <v>32400</v>
      </c>
      <c r="Y40" s="165"/>
      <c r="Z40" s="165"/>
      <c r="AA40" s="165"/>
      <c r="AB40" s="166"/>
      <c r="AC40" s="164">
        <v>0</v>
      </c>
      <c r="AD40" s="165"/>
      <c r="AE40" s="165"/>
      <c r="AF40" s="165"/>
      <c r="AG40" s="166"/>
      <c r="AH40" s="164">
        <v>0</v>
      </c>
      <c r="AI40" s="165"/>
      <c r="AJ40" s="165"/>
      <c r="AK40" s="165"/>
      <c r="AL40" s="166"/>
      <c r="AM40" s="164">
        <f>IF(ISNUMBER(X40),X40,0)+IF(ISNUMBER(AC40),AC40,0)</f>
        <v>32400</v>
      </c>
      <c r="AN40" s="165"/>
      <c r="AO40" s="165"/>
      <c r="AP40" s="165"/>
      <c r="AQ40" s="166"/>
      <c r="AR40" s="164">
        <v>34344</v>
      </c>
      <c r="AS40" s="165"/>
      <c r="AT40" s="165"/>
      <c r="AU40" s="165"/>
      <c r="AV40" s="166"/>
      <c r="AW40" s="164">
        <v>0</v>
      </c>
      <c r="AX40" s="165"/>
      <c r="AY40" s="165"/>
      <c r="AZ40" s="165"/>
      <c r="BA40" s="166"/>
      <c r="BB40" s="164">
        <v>0</v>
      </c>
      <c r="BC40" s="165"/>
      <c r="BD40" s="165"/>
      <c r="BE40" s="165"/>
      <c r="BF40" s="166"/>
      <c r="BG40" s="163">
        <f>IF(ISNUMBER(AR40),AR40,0)+IF(ISNUMBER(AW40),AW40,0)</f>
        <v>34344</v>
      </c>
      <c r="BH40" s="163"/>
      <c r="BI40" s="163"/>
      <c r="BJ40" s="163"/>
      <c r="BK40" s="163"/>
    </row>
    <row r="41" spans="1:79" s="7" customFormat="1" ht="12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5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5">
      <c r="A44" s="48" t="s">
        <v>370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5">
      <c r="A45" s="52" t="s">
        <v>296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5">
      <c r="A46" s="86" t="s">
        <v>149</v>
      </c>
      <c r="B46" s="87"/>
      <c r="C46" s="87"/>
      <c r="D46" s="88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297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298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299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5">
      <c r="A47" s="89"/>
      <c r="B47" s="90"/>
      <c r="C47" s="90"/>
      <c r="D47" s="91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5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5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6" customFormat="1" ht="13.2" customHeight="1" x14ac:dyDescent="0.25">
      <c r="A50" s="156">
        <v>2240</v>
      </c>
      <c r="B50" s="157"/>
      <c r="C50" s="157"/>
      <c r="D50" s="158"/>
      <c r="E50" s="130" t="s">
        <v>311</v>
      </c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2"/>
      <c r="U50" s="160">
        <v>11976</v>
      </c>
      <c r="V50" s="161"/>
      <c r="W50" s="161"/>
      <c r="X50" s="161"/>
      <c r="Y50" s="162"/>
      <c r="Z50" s="160">
        <v>0</v>
      </c>
      <c r="AA50" s="161"/>
      <c r="AB50" s="161"/>
      <c r="AC50" s="161"/>
      <c r="AD50" s="162"/>
      <c r="AE50" s="160">
        <v>0</v>
      </c>
      <c r="AF50" s="161"/>
      <c r="AG50" s="161"/>
      <c r="AH50" s="162"/>
      <c r="AI50" s="160">
        <f>IF(ISNUMBER(U50),U50,0)+IF(ISNUMBER(Z50),Z50,0)</f>
        <v>11976</v>
      </c>
      <c r="AJ50" s="161"/>
      <c r="AK50" s="161"/>
      <c r="AL50" s="161"/>
      <c r="AM50" s="162"/>
      <c r="AN50" s="160">
        <v>0</v>
      </c>
      <c r="AO50" s="161"/>
      <c r="AP50" s="161"/>
      <c r="AQ50" s="161"/>
      <c r="AR50" s="162"/>
      <c r="AS50" s="160">
        <v>0</v>
      </c>
      <c r="AT50" s="161"/>
      <c r="AU50" s="161"/>
      <c r="AV50" s="161"/>
      <c r="AW50" s="162"/>
      <c r="AX50" s="160">
        <v>0</v>
      </c>
      <c r="AY50" s="161"/>
      <c r="AZ50" s="161"/>
      <c r="BA50" s="162"/>
      <c r="BB50" s="160">
        <f>IF(ISNUMBER(AN50),AN50,0)+IF(ISNUMBER(AS50),AS50,0)</f>
        <v>0</v>
      </c>
      <c r="BC50" s="161"/>
      <c r="BD50" s="161"/>
      <c r="BE50" s="161"/>
      <c r="BF50" s="162"/>
      <c r="BG50" s="160">
        <v>30000</v>
      </c>
      <c r="BH50" s="161"/>
      <c r="BI50" s="161"/>
      <c r="BJ50" s="161"/>
      <c r="BK50" s="162"/>
      <c r="BL50" s="160">
        <v>0</v>
      </c>
      <c r="BM50" s="161"/>
      <c r="BN50" s="161"/>
      <c r="BO50" s="161"/>
      <c r="BP50" s="162"/>
      <c r="BQ50" s="160">
        <v>0</v>
      </c>
      <c r="BR50" s="161"/>
      <c r="BS50" s="161"/>
      <c r="BT50" s="162"/>
      <c r="BU50" s="160">
        <f>IF(ISNUMBER(BG50),BG50,0)+IF(ISNUMBER(BL50),BL50,0)</f>
        <v>30000</v>
      </c>
      <c r="BV50" s="161"/>
      <c r="BW50" s="161"/>
      <c r="BX50" s="161"/>
      <c r="BY50" s="162"/>
      <c r="CA50" s="136" t="s">
        <v>34</v>
      </c>
    </row>
    <row r="51" spans="1:79" s="9" customFormat="1" ht="12.75" customHeight="1" x14ac:dyDescent="0.25">
      <c r="A51" s="125"/>
      <c r="B51" s="126"/>
      <c r="C51" s="126"/>
      <c r="D51" s="128"/>
      <c r="E51" s="137" t="s">
        <v>179</v>
      </c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9"/>
      <c r="U51" s="164">
        <v>11976</v>
      </c>
      <c r="V51" s="165"/>
      <c r="W51" s="165"/>
      <c r="X51" s="165"/>
      <c r="Y51" s="166"/>
      <c r="Z51" s="164">
        <v>0</v>
      </c>
      <c r="AA51" s="165"/>
      <c r="AB51" s="165"/>
      <c r="AC51" s="165"/>
      <c r="AD51" s="166"/>
      <c r="AE51" s="164">
        <v>0</v>
      </c>
      <c r="AF51" s="165"/>
      <c r="AG51" s="165"/>
      <c r="AH51" s="166"/>
      <c r="AI51" s="164">
        <f>IF(ISNUMBER(U51),U51,0)+IF(ISNUMBER(Z51),Z51,0)</f>
        <v>11976</v>
      </c>
      <c r="AJ51" s="165"/>
      <c r="AK51" s="165"/>
      <c r="AL51" s="165"/>
      <c r="AM51" s="166"/>
      <c r="AN51" s="164">
        <v>0</v>
      </c>
      <c r="AO51" s="165"/>
      <c r="AP51" s="165"/>
      <c r="AQ51" s="165"/>
      <c r="AR51" s="166"/>
      <c r="AS51" s="164">
        <v>0</v>
      </c>
      <c r="AT51" s="165"/>
      <c r="AU51" s="165"/>
      <c r="AV51" s="165"/>
      <c r="AW51" s="166"/>
      <c r="AX51" s="164">
        <v>0</v>
      </c>
      <c r="AY51" s="165"/>
      <c r="AZ51" s="165"/>
      <c r="BA51" s="166"/>
      <c r="BB51" s="164">
        <f>IF(ISNUMBER(AN51),AN51,0)+IF(ISNUMBER(AS51),AS51,0)</f>
        <v>0</v>
      </c>
      <c r="BC51" s="165"/>
      <c r="BD51" s="165"/>
      <c r="BE51" s="165"/>
      <c r="BF51" s="166"/>
      <c r="BG51" s="164">
        <v>30000</v>
      </c>
      <c r="BH51" s="165"/>
      <c r="BI51" s="165"/>
      <c r="BJ51" s="165"/>
      <c r="BK51" s="166"/>
      <c r="BL51" s="164">
        <v>0</v>
      </c>
      <c r="BM51" s="165"/>
      <c r="BN51" s="165"/>
      <c r="BO51" s="165"/>
      <c r="BP51" s="166"/>
      <c r="BQ51" s="164">
        <v>0</v>
      </c>
      <c r="BR51" s="165"/>
      <c r="BS51" s="165"/>
      <c r="BT51" s="166"/>
      <c r="BU51" s="164">
        <f>IF(ISNUMBER(BG51),BG51,0)+IF(ISNUMBER(BL51),BL51,0)</f>
        <v>30000</v>
      </c>
      <c r="BV51" s="165"/>
      <c r="BW51" s="165"/>
      <c r="BX51" s="165"/>
      <c r="BY51" s="166"/>
    </row>
    <row r="53" spans="1:79" ht="14.25" customHeight="1" x14ac:dyDescent="0.25">
      <c r="A53" s="48" t="s">
        <v>371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5">
      <c r="A54" s="69" t="s">
        <v>296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5">
      <c r="A55" s="86" t="s">
        <v>150</v>
      </c>
      <c r="B55" s="87"/>
      <c r="C55" s="87"/>
      <c r="D55" s="87"/>
      <c r="E55" s="88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297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298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299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5">
      <c r="A56" s="89"/>
      <c r="B56" s="90"/>
      <c r="C56" s="90"/>
      <c r="D56" s="90"/>
      <c r="E56" s="91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5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5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5">
      <c r="A59" s="125"/>
      <c r="B59" s="126"/>
      <c r="C59" s="126"/>
      <c r="D59" s="126"/>
      <c r="E59" s="128"/>
      <c r="F59" s="125" t="s">
        <v>179</v>
      </c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8"/>
      <c r="U59" s="164"/>
      <c r="V59" s="165"/>
      <c r="W59" s="165"/>
      <c r="X59" s="165"/>
      <c r="Y59" s="166"/>
      <c r="Z59" s="164"/>
      <c r="AA59" s="165"/>
      <c r="AB59" s="165"/>
      <c r="AC59" s="165"/>
      <c r="AD59" s="166"/>
      <c r="AE59" s="164"/>
      <c r="AF59" s="165"/>
      <c r="AG59" s="165"/>
      <c r="AH59" s="166"/>
      <c r="AI59" s="164">
        <f>IF(ISNUMBER(U59),U59,0)+IF(ISNUMBER(Z59),Z59,0)</f>
        <v>0</v>
      </c>
      <c r="AJ59" s="165"/>
      <c r="AK59" s="165"/>
      <c r="AL59" s="165"/>
      <c r="AM59" s="166"/>
      <c r="AN59" s="164"/>
      <c r="AO59" s="165"/>
      <c r="AP59" s="165"/>
      <c r="AQ59" s="165"/>
      <c r="AR59" s="166"/>
      <c r="AS59" s="164"/>
      <c r="AT59" s="165"/>
      <c r="AU59" s="165"/>
      <c r="AV59" s="165"/>
      <c r="AW59" s="166"/>
      <c r="AX59" s="164"/>
      <c r="AY59" s="165"/>
      <c r="AZ59" s="165"/>
      <c r="BA59" s="166"/>
      <c r="BB59" s="164">
        <f>IF(ISNUMBER(AN59),AN59,0)+IF(ISNUMBER(AS59),AS59,0)</f>
        <v>0</v>
      </c>
      <c r="BC59" s="165"/>
      <c r="BD59" s="165"/>
      <c r="BE59" s="165"/>
      <c r="BF59" s="166"/>
      <c r="BG59" s="164"/>
      <c r="BH59" s="165"/>
      <c r="BI59" s="165"/>
      <c r="BJ59" s="165"/>
      <c r="BK59" s="166"/>
      <c r="BL59" s="164"/>
      <c r="BM59" s="165"/>
      <c r="BN59" s="165"/>
      <c r="BO59" s="165"/>
      <c r="BP59" s="166"/>
      <c r="BQ59" s="164"/>
      <c r="BR59" s="165"/>
      <c r="BS59" s="165"/>
      <c r="BT59" s="166"/>
      <c r="BU59" s="164">
        <f>IF(ISNUMBER(BG59),BG59,0)+IF(ISNUMBER(BL59),BL59,0)</f>
        <v>0</v>
      </c>
      <c r="BV59" s="165"/>
      <c r="BW59" s="165"/>
      <c r="BX59" s="165"/>
      <c r="BY59" s="166"/>
      <c r="CA59" s="9" t="s">
        <v>36</v>
      </c>
    </row>
    <row r="61" spans="1:79" ht="14.25" customHeight="1" x14ac:dyDescent="0.25">
      <c r="A61" s="48" t="s">
        <v>383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5">
      <c r="A62" s="69" t="s">
        <v>296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5">
      <c r="A63" s="86" t="s">
        <v>149</v>
      </c>
      <c r="B63" s="87"/>
      <c r="C63" s="87"/>
      <c r="D63" s="88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300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302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5">
      <c r="A64" s="89"/>
      <c r="B64" s="90"/>
      <c r="C64" s="90"/>
      <c r="D64" s="91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5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5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3" t="s">
        <v>81</v>
      </c>
      <c r="Y66" s="94"/>
      <c r="Z66" s="94"/>
      <c r="AA66" s="94"/>
      <c r="AB66" s="95"/>
      <c r="AC66" s="93" t="s">
        <v>82</v>
      </c>
      <c r="AD66" s="94"/>
      <c r="AE66" s="94"/>
      <c r="AF66" s="94"/>
      <c r="AG66" s="95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6" customFormat="1" ht="13.2" customHeight="1" x14ac:dyDescent="0.25">
      <c r="A67" s="156">
        <v>2240</v>
      </c>
      <c r="B67" s="157"/>
      <c r="C67" s="157"/>
      <c r="D67" s="158"/>
      <c r="E67" s="130" t="s">
        <v>311</v>
      </c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2"/>
      <c r="X67" s="160">
        <v>32400</v>
      </c>
      <c r="Y67" s="161"/>
      <c r="Z67" s="161"/>
      <c r="AA67" s="161"/>
      <c r="AB67" s="162"/>
      <c r="AC67" s="160">
        <v>0</v>
      </c>
      <c r="AD67" s="161"/>
      <c r="AE67" s="161"/>
      <c r="AF67" s="161"/>
      <c r="AG67" s="162"/>
      <c r="AH67" s="160">
        <v>0</v>
      </c>
      <c r="AI67" s="161"/>
      <c r="AJ67" s="161"/>
      <c r="AK67" s="161"/>
      <c r="AL67" s="162"/>
      <c r="AM67" s="160">
        <f>IF(ISNUMBER(X67),X67,0)+IF(ISNUMBER(AC67),AC67,0)</f>
        <v>32400</v>
      </c>
      <c r="AN67" s="161"/>
      <c r="AO67" s="161"/>
      <c r="AP67" s="161"/>
      <c r="AQ67" s="162"/>
      <c r="AR67" s="160">
        <v>34344</v>
      </c>
      <c r="AS67" s="161"/>
      <c r="AT67" s="161"/>
      <c r="AU67" s="161"/>
      <c r="AV67" s="162"/>
      <c r="AW67" s="160">
        <v>0</v>
      </c>
      <c r="AX67" s="161"/>
      <c r="AY67" s="161"/>
      <c r="AZ67" s="161"/>
      <c r="BA67" s="162"/>
      <c r="BB67" s="160">
        <v>0</v>
      </c>
      <c r="BC67" s="161"/>
      <c r="BD67" s="161"/>
      <c r="BE67" s="161"/>
      <c r="BF67" s="162"/>
      <c r="BG67" s="159">
        <f>IF(ISNUMBER(AR67),AR67,0)+IF(ISNUMBER(AW67),AW67,0)</f>
        <v>34344</v>
      </c>
      <c r="BH67" s="159"/>
      <c r="BI67" s="159"/>
      <c r="BJ67" s="159"/>
      <c r="BK67" s="159"/>
      <c r="CA67" s="136" t="s">
        <v>38</v>
      </c>
    </row>
    <row r="68" spans="1:79" s="9" customFormat="1" ht="12.75" customHeight="1" x14ac:dyDescent="0.25">
      <c r="A68" s="125"/>
      <c r="B68" s="126"/>
      <c r="C68" s="126"/>
      <c r="D68" s="128"/>
      <c r="E68" s="137" t="s">
        <v>179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9"/>
      <c r="X68" s="164">
        <v>32400</v>
      </c>
      <c r="Y68" s="165"/>
      <c r="Z68" s="165"/>
      <c r="AA68" s="165"/>
      <c r="AB68" s="166"/>
      <c r="AC68" s="164">
        <v>0</v>
      </c>
      <c r="AD68" s="165"/>
      <c r="AE68" s="165"/>
      <c r="AF68" s="165"/>
      <c r="AG68" s="166"/>
      <c r="AH68" s="164">
        <v>0</v>
      </c>
      <c r="AI68" s="165"/>
      <c r="AJ68" s="165"/>
      <c r="AK68" s="165"/>
      <c r="AL68" s="166"/>
      <c r="AM68" s="164">
        <f>IF(ISNUMBER(X68),X68,0)+IF(ISNUMBER(AC68),AC68,0)</f>
        <v>32400</v>
      </c>
      <c r="AN68" s="165"/>
      <c r="AO68" s="165"/>
      <c r="AP68" s="165"/>
      <c r="AQ68" s="166"/>
      <c r="AR68" s="164">
        <v>34344</v>
      </c>
      <c r="AS68" s="165"/>
      <c r="AT68" s="165"/>
      <c r="AU68" s="165"/>
      <c r="AV68" s="166"/>
      <c r="AW68" s="164">
        <v>0</v>
      </c>
      <c r="AX68" s="165"/>
      <c r="AY68" s="165"/>
      <c r="AZ68" s="165"/>
      <c r="BA68" s="166"/>
      <c r="BB68" s="164">
        <v>0</v>
      </c>
      <c r="BC68" s="165"/>
      <c r="BD68" s="165"/>
      <c r="BE68" s="165"/>
      <c r="BF68" s="166"/>
      <c r="BG68" s="163">
        <f>IF(ISNUMBER(AR68),AR68,0)+IF(ISNUMBER(AW68),AW68,0)</f>
        <v>34344</v>
      </c>
      <c r="BH68" s="163"/>
      <c r="BI68" s="163"/>
      <c r="BJ68" s="163"/>
      <c r="BK68" s="163"/>
    </row>
    <row r="70" spans="1:79" ht="14.25" customHeight="1" x14ac:dyDescent="0.25">
      <c r="A70" s="48" t="s">
        <v>384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5">
      <c r="A71" s="69" t="s">
        <v>296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5">
      <c r="A72" s="86" t="s">
        <v>150</v>
      </c>
      <c r="B72" s="87"/>
      <c r="C72" s="87"/>
      <c r="D72" s="87"/>
      <c r="E72" s="88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300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302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0.25">
      <c r="A73" s="89"/>
      <c r="B73" s="90"/>
      <c r="C73" s="90"/>
      <c r="D73" s="90"/>
      <c r="E73" s="91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99" t="s">
        <v>147</v>
      </c>
      <c r="BC73" s="99"/>
      <c r="BD73" s="99"/>
      <c r="BE73" s="99"/>
      <c r="BF73" s="99"/>
      <c r="BG73" s="61" t="s">
        <v>118</v>
      </c>
      <c r="BH73" s="62"/>
      <c r="BI73" s="62"/>
      <c r="BJ73" s="62"/>
      <c r="BK73" s="63"/>
    </row>
    <row r="74" spans="1:79" ht="15" customHeight="1" x14ac:dyDescent="0.25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5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5">
      <c r="A76" s="125"/>
      <c r="B76" s="126"/>
      <c r="C76" s="126"/>
      <c r="D76" s="126"/>
      <c r="E76" s="128"/>
      <c r="F76" s="125" t="s">
        <v>179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8"/>
      <c r="X76" s="167"/>
      <c r="Y76" s="168"/>
      <c r="Z76" s="168"/>
      <c r="AA76" s="168"/>
      <c r="AB76" s="169"/>
      <c r="AC76" s="167"/>
      <c r="AD76" s="168"/>
      <c r="AE76" s="168"/>
      <c r="AF76" s="168"/>
      <c r="AG76" s="169"/>
      <c r="AH76" s="163"/>
      <c r="AI76" s="163"/>
      <c r="AJ76" s="163"/>
      <c r="AK76" s="163"/>
      <c r="AL76" s="163"/>
      <c r="AM76" s="163">
        <f>IF(ISNUMBER(X76),X76,0)+IF(ISNUMBER(AC76),AC76,0)</f>
        <v>0</v>
      </c>
      <c r="AN76" s="163"/>
      <c r="AO76" s="163"/>
      <c r="AP76" s="163"/>
      <c r="AQ76" s="163"/>
      <c r="AR76" s="163"/>
      <c r="AS76" s="163"/>
      <c r="AT76" s="163"/>
      <c r="AU76" s="163"/>
      <c r="AV76" s="163"/>
      <c r="AW76" s="163"/>
      <c r="AX76" s="163"/>
      <c r="AY76" s="163"/>
      <c r="AZ76" s="163"/>
      <c r="BA76" s="163"/>
      <c r="BB76" s="163"/>
      <c r="BC76" s="163"/>
      <c r="BD76" s="163"/>
      <c r="BE76" s="163"/>
      <c r="BF76" s="163"/>
      <c r="BG76" s="163">
        <f>IF(ISNUMBER(AR76),AR76,0)+IF(ISNUMBER(AW76),AW76,0)</f>
        <v>0</v>
      </c>
      <c r="BH76" s="163"/>
      <c r="BI76" s="163"/>
      <c r="BJ76" s="163"/>
      <c r="BK76" s="163"/>
      <c r="CA76" s="9" t="s">
        <v>40</v>
      </c>
    </row>
    <row r="79" spans="1:79" ht="14.25" customHeight="1" x14ac:dyDescent="0.25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5">
      <c r="A80" s="48" t="s">
        <v>372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5">
      <c r="A81" s="69" t="s">
        <v>296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5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297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298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299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0.2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99" t="s">
        <v>147</v>
      </c>
      <c r="BR83" s="99"/>
      <c r="BS83" s="99"/>
      <c r="BT83" s="99"/>
      <c r="BU83" s="61" t="s">
        <v>119</v>
      </c>
      <c r="BV83" s="62"/>
      <c r="BW83" s="62"/>
      <c r="BX83" s="62"/>
      <c r="BY83" s="63"/>
    </row>
    <row r="84" spans="1:79" ht="15" customHeight="1" x14ac:dyDescent="0.25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5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6" customFormat="1" ht="13.2" customHeight="1" x14ac:dyDescent="0.25">
      <c r="A86" s="156">
        <v>1</v>
      </c>
      <c r="B86" s="157"/>
      <c r="C86" s="157"/>
      <c r="D86" s="130" t="s">
        <v>544</v>
      </c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2"/>
      <c r="U86" s="160">
        <v>11976</v>
      </c>
      <c r="V86" s="161"/>
      <c r="W86" s="161"/>
      <c r="X86" s="161"/>
      <c r="Y86" s="162"/>
      <c r="Z86" s="160">
        <v>0</v>
      </c>
      <c r="AA86" s="161"/>
      <c r="AB86" s="161"/>
      <c r="AC86" s="161"/>
      <c r="AD86" s="162"/>
      <c r="AE86" s="160">
        <v>0</v>
      </c>
      <c r="AF86" s="161"/>
      <c r="AG86" s="161"/>
      <c r="AH86" s="162"/>
      <c r="AI86" s="160">
        <f>IF(ISNUMBER(U86),U86,0)+IF(ISNUMBER(Z86),Z86,0)</f>
        <v>11976</v>
      </c>
      <c r="AJ86" s="161"/>
      <c r="AK86" s="161"/>
      <c r="AL86" s="161"/>
      <c r="AM86" s="162"/>
      <c r="AN86" s="160">
        <v>0</v>
      </c>
      <c r="AO86" s="161"/>
      <c r="AP86" s="161"/>
      <c r="AQ86" s="161"/>
      <c r="AR86" s="162"/>
      <c r="AS86" s="160">
        <v>0</v>
      </c>
      <c r="AT86" s="161"/>
      <c r="AU86" s="161"/>
      <c r="AV86" s="161"/>
      <c r="AW86" s="162"/>
      <c r="AX86" s="160">
        <v>0</v>
      </c>
      <c r="AY86" s="161"/>
      <c r="AZ86" s="161"/>
      <c r="BA86" s="162"/>
      <c r="BB86" s="160">
        <f>IF(ISNUMBER(AN86),AN86,0)+IF(ISNUMBER(AS86),AS86,0)</f>
        <v>0</v>
      </c>
      <c r="BC86" s="161"/>
      <c r="BD86" s="161"/>
      <c r="BE86" s="161"/>
      <c r="BF86" s="162"/>
      <c r="BG86" s="160">
        <v>30000</v>
      </c>
      <c r="BH86" s="161"/>
      <c r="BI86" s="161"/>
      <c r="BJ86" s="161"/>
      <c r="BK86" s="162"/>
      <c r="BL86" s="160">
        <v>0</v>
      </c>
      <c r="BM86" s="161"/>
      <c r="BN86" s="161"/>
      <c r="BO86" s="161"/>
      <c r="BP86" s="162"/>
      <c r="BQ86" s="160">
        <v>0</v>
      </c>
      <c r="BR86" s="161"/>
      <c r="BS86" s="161"/>
      <c r="BT86" s="162"/>
      <c r="BU86" s="160">
        <f>IF(ISNUMBER(BG86),BG86,0)+IF(ISNUMBER(BL86),BL86,0)</f>
        <v>30000</v>
      </c>
      <c r="BV86" s="161"/>
      <c r="BW86" s="161"/>
      <c r="BX86" s="161"/>
      <c r="BY86" s="162"/>
      <c r="CA86" s="136" t="s">
        <v>42</v>
      </c>
    </row>
    <row r="87" spans="1:79" s="9" customFormat="1" ht="12.75" customHeight="1" x14ac:dyDescent="0.25">
      <c r="A87" s="125"/>
      <c r="B87" s="126"/>
      <c r="C87" s="126"/>
      <c r="D87" s="137" t="s">
        <v>179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9"/>
      <c r="U87" s="164">
        <v>11976</v>
      </c>
      <c r="V87" s="165"/>
      <c r="W87" s="165"/>
      <c r="X87" s="165"/>
      <c r="Y87" s="166"/>
      <c r="Z87" s="164">
        <v>0</v>
      </c>
      <c r="AA87" s="165"/>
      <c r="AB87" s="165"/>
      <c r="AC87" s="165"/>
      <c r="AD87" s="166"/>
      <c r="AE87" s="164">
        <v>0</v>
      </c>
      <c r="AF87" s="165"/>
      <c r="AG87" s="165"/>
      <c r="AH87" s="166"/>
      <c r="AI87" s="164">
        <f>IF(ISNUMBER(U87),U87,0)+IF(ISNUMBER(Z87),Z87,0)</f>
        <v>11976</v>
      </c>
      <c r="AJ87" s="165"/>
      <c r="AK87" s="165"/>
      <c r="AL87" s="165"/>
      <c r="AM87" s="166"/>
      <c r="AN87" s="164">
        <v>0</v>
      </c>
      <c r="AO87" s="165"/>
      <c r="AP87" s="165"/>
      <c r="AQ87" s="165"/>
      <c r="AR87" s="166"/>
      <c r="AS87" s="164">
        <v>0</v>
      </c>
      <c r="AT87" s="165"/>
      <c r="AU87" s="165"/>
      <c r="AV87" s="165"/>
      <c r="AW87" s="166"/>
      <c r="AX87" s="164">
        <v>0</v>
      </c>
      <c r="AY87" s="165"/>
      <c r="AZ87" s="165"/>
      <c r="BA87" s="166"/>
      <c r="BB87" s="164">
        <f>IF(ISNUMBER(AN87),AN87,0)+IF(ISNUMBER(AS87),AS87,0)</f>
        <v>0</v>
      </c>
      <c r="BC87" s="165"/>
      <c r="BD87" s="165"/>
      <c r="BE87" s="165"/>
      <c r="BF87" s="166"/>
      <c r="BG87" s="164">
        <v>30000</v>
      </c>
      <c r="BH87" s="165"/>
      <c r="BI87" s="165"/>
      <c r="BJ87" s="165"/>
      <c r="BK87" s="166"/>
      <c r="BL87" s="164">
        <v>0</v>
      </c>
      <c r="BM87" s="165"/>
      <c r="BN87" s="165"/>
      <c r="BO87" s="165"/>
      <c r="BP87" s="166"/>
      <c r="BQ87" s="164">
        <v>0</v>
      </c>
      <c r="BR87" s="165"/>
      <c r="BS87" s="165"/>
      <c r="BT87" s="166"/>
      <c r="BU87" s="164">
        <f>IF(ISNUMBER(BG87),BG87,0)+IF(ISNUMBER(BL87),BL87,0)</f>
        <v>30000</v>
      </c>
      <c r="BV87" s="165"/>
      <c r="BW87" s="165"/>
      <c r="BX87" s="165"/>
      <c r="BY87" s="166"/>
    </row>
    <row r="89" spans="1:79" ht="14.25" customHeight="1" x14ac:dyDescent="0.25">
      <c r="A89" s="48" t="s">
        <v>385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5">
      <c r="A90" s="100" t="s">
        <v>296</v>
      </c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</row>
    <row r="91" spans="1:79" ht="23.1" customHeight="1" x14ac:dyDescent="0.25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300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302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0.2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5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5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6" customFormat="1" ht="13.2" customHeight="1" x14ac:dyDescent="0.25">
      <c r="A95" s="156">
        <v>1</v>
      </c>
      <c r="B95" s="157"/>
      <c r="C95" s="157"/>
      <c r="D95" s="130" t="s">
        <v>544</v>
      </c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2"/>
      <c r="U95" s="160">
        <v>32400</v>
      </c>
      <c r="V95" s="161"/>
      <c r="W95" s="161"/>
      <c r="X95" s="161"/>
      <c r="Y95" s="162"/>
      <c r="Z95" s="160">
        <v>0</v>
      </c>
      <c r="AA95" s="161"/>
      <c r="AB95" s="161"/>
      <c r="AC95" s="161"/>
      <c r="AD95" s="162"/>
      <c r="AE95" s="159">
        <v>0</v>
      </c>
      <c r="AF95" s="159"/>
      <c r="AG95" s="159"/>
      <c r="AH95" s="159"/>
      <c r="AI95" s="159"/>
      <c r="AJ95" s="170">
        <f>IF(ISNUMBER(U95),U95,0)+IF(ISNUMBER(Z95),Z95,0)</f>
        <v>32400</v>
      </c>
      <c r="AK95" s="170"/>
      <c r="AL95" s="170"/>
      <c r="AM95" s="170"/>
      <c r="AN95" s="170"/>
      <c r="AO95" s="159">
        <v>34344</v>
      </c>
      <c r="AP95" s="159"/>
      <c r="AQ95" s="159"/>
      <c r="AR95" s="159"/>
      <c r="AS95" s="159"/>
      <c r="AT95" s="170">
        <v>0</v>
      </c>
      <c r="AU95" s="170"/>
      <c r="AV95" s="170"/>
      <c r="AW95" s="170"/>
      <c r="AX95" s="170"/>
      <c r="AY95" s="159">
        <v>0</v>
      </c>
      <c r="AZ95" s="159"/>
      <c r="BA95" s="159"/>
      <c r="BB95" s="159"/>
      <c r="BC95" s="159"/>
      <c r="BD95" s="170">
        <f>IF(ISNUMBER(AO95),AO95,0)+IF(ISNUMBER(AT95),AT95,0)</f>
        <v>34344</v>
      </c>
      <c r="BE95" s="170"/>
      <c r="BF95" s="170"/>
      <c r="BG95" s="170"/>
      <c r="BH95" s="170"/>
      <c r="CA95" s="136" t="s">
        <v>44</v>
      </c>
    </row>
    <row r="96" spans="1:79" s="9" customFormat="1" ht="12.75" customHeight="1" x14ac:dyDescent="0.25">
      <c r="A96" s="125"/>
      <c r="B96" s="126"/>
      <c r="C96" s="126"/>
      <c r="D96" s="137" t="s">
        <v>179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9"/>
      <c r="U96" s="164">
        <v>32400</v>
      </c>
      <c r="V96" s="165"/>
      <c r="W96" s="165"/>
      <c r="X96" s="165"/>
      <c r="Y96" s="166"/>
      <c r="Z96" s="164">
        <v>0</v>
      </c>
      <c r="AA96" s="165"/>
      <c r="AB96" s="165"/>
      <c r="AC96" s="165"/>
      <c r="AD96" s="166"/>
      <c r="AE96" s="163">
        <v>0</v>
      </c>
      <c r="AF96" s="163"/>
      <c r="AG96" s="163"/>
      <c r="AH96" s="163"/>
      <c r="AI96" s="163"/>
      <c r="AJ96" s="124">
        <f>IF(ISNUMBER(U96),U96,0)+IF(ISNUMBER(Z96),Z96,0)</f>
        <v>32400</v>
      </c>
      <c r="AK96" s="124"/>
      <c r="AL96" s="124"/>
      <c r="AM96" s="124"/>
      <c r="AN96" s="124"/>
      <c r="AO96" s="163">
        <v>34344</v>
      </c>
      <c r="AP96" s="163"/>
      <c r="AQ96" s="163"/>
      <c r="AR96" s="163"/>
      <c r="AS96" s="163"/>
      <c r="AT96" s="124">
        <v>0</v>
      </c>
      <c r="AU96" s="124"/>
      <c r="AV96" s="124"/>
      <c r="AW96" s="124"/>
      <c r="AX96" s="124"/>
      <c r="AY96" s="163">
        <v>0</v>
      </c>
      <c r="AZ96" s="163"/>
      <c r="BA96" s="163"/>
      <c r="BB96" s="163"/>
      <c r="BC96" s="163"/>
      <c r="BD96" s="124">
        <f>IF(ISNUMBER(AO96),AO96,0)+IF(ISNUMBER(AT96),AT96,0)</f>
        <v>34344</v>
      </c>
      <c r="BE96" s="124"/>
      <c r="BF96" s="124"/>
      <c r="BG96" s="124"/>
      <c r="BH96" s="124"/>
    </row>
    <row r="97" spans="1:79" s="8" customFormat="1" ht="12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5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0.25">
      <c r="A100" s="48" t="s">
        <v>373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5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297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298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299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5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5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5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321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321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321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5">
      <c r="A105" s="125">
        <v>0</v>
      </c>
      <c r="B105" s="126"/>
      <c r="C105" s="126"/>
      <c r="D105" s="171" t="s">
        <v>320</v>
      </c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CA105" s="9" t="s">
        <v>46</v>
      </c>
    </row>
    <row r="106" spans="1:79" s="136" customFormat="1" ht="27.6" customHeight="1" x14ac:dyDescent="0.25">
      <c r="A106" s="156">
        <v>0</v>
      </c>
      <c r="B106" s="157"/>
      <c r="C106" s="157"/>
      <c r="D106" s="174" t="s">
        <v>545</v>
      </c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2"/>
      <c r="Q106" s="46" t="s">
        <v>337</v>
      </c>
      <c r="R106" s="46"/>
      <c r="S106" s="46"/>
      <c r="T106" s="46"/>
      <c r="U106" s="46"/>
      <c r="V106" s="174" t="s">
        <v>398</v>
      </c>
      <c r="W106" s="131"/>
      <c r="X106" s="131"/>
      <c r="Y106" s="131"/>
      <c r="Z106" s="131"/>
      <c r="AA106" s="131"/>
      <c r="AB106" s="131"/>
      <c r="AC106" s="131"/>
      <c r="AD106" s="131"/>
      <c r="AE106" s="132"/>
      <c r="AF106" s="175">
        <v>30000</v>
      </c>
      <c r="AG106" s="175"/>
      <c r="AH106" s="175"/>
      <c r="AI106" s="175"/>
      <c r="AJ106" s="175"/>
      <c r="AK106" s="175">
        <v>0</v>
      </c>
      <c r="AL106" s="175"/>
      <c r="AM106" s="175"/>
      <c r="AN106" s="175"/>
      <c r="AO106" s="175"/>
      <c r="AP106" s="175">
        <v>30000</v>
      </c>
      <c r="AQ106" s="175"/>
      <c r="AR106" s="175"/>
      <c r="AS106" s="175"/>
      <c r="AT106" s="175"/>
      <c r="AU106" s="175">
        <v>0</v>
      </c>
      <c r="AV106" s="175"/>
      <c r="AW106" s="175"/>
      <c r="AX106" s="175"/>
      <c r="AY106" s="175"/>
      <c r="AZ106" s="175">
        <v>0</v>
      </c>
      <c r="BA106" s="175"/>
      <c r="BB106" s="175"/>
      <c r="BC106" s="175"/>
      <c r="BD106" s="175"/>
      <c r="BE106" s="175">
        <v>0</v>
      </c>
      <c r="BF106" s="175"/>
      <c r="BG106" s="175"/>
      <c r="BH106" s="175"/>
      <c r="BI106" s="175"/>
      <c r="BJ106" s="175">
        <v>30000</v>
      </c>
      <c r="BK106" s="175"/>
      <c r="BL106" s="175"/>
      <c r="BM106" s="175"/>
      <c r="BN106" s="175"/>
      <c r="BO106" s="175">
        <v>0</v>
      </c>
      <c r="BP106" s="175"/>
      <c r="BQ106" s="175"/>
      <c r="BR106" s="175"/>
      <c r="BS106" s="175"/>
      <c r="BT106" s="175">
        <v>30000</v>
      </c>
      <c r="BU106" s="175"/>
      <c r="BV106" s="175"/>
      <c r="BW106" s="175"/>
      <c r="BX106" s="175"/>
    </row>
    <row r="107" spans="1:79" s="9" customFormat="1" ht="15" customHeight="1" x14ac:dyDescent="0.25">
      <c r="A107" s="125">
        <v>0</v>
      </c>
      <c r="B107" s="126"/>
      <c r="C107" s="126"/>
      <c r="D107" s="173" t="s">
        <v>328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71"/>
      <c r="R107" s="171"/>
      <c r="S107" s="171"/>
      <c r="T107" s="171"/>
      <c r="U107" s="171"/>
      <c r="V107" s="173"/>
      <c r="W107" s="138"/>
      <c r="X107" s="138"/>
      <c r="Y107" s="138"/>
      <c r="Z107" s="138"/>
      <c r="AA107" s="138"/>
      <c r="AB107" s="138"/>
      <c r="AC107" s="138"/>
      <c r="AD107" s="138"/>
      <c r="AE107" s="139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</row>
    <row r="108" spans="1:79" s="136" customFormat="1" ht="15" customHeight="1" x14ac:dyDescent="0.25">
      <c r="A108" s="156">
        <v>0</v>
      </c>
      <c r="B108" s="157"/>
      <c r="C108" s="157"/>
      <c r="D108" s="174" t="s">
        <v>546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2"/>
      <c r="Q108" s="46" t="s">
        <v>419</v>
      </c>
      <c r="R108" s="46"/>
      <c r="S108" s="46"/>
      <c r="T108" s="46"/>
      <c r="U108" s="46"/>
      <c r="V108" s="174" t="s">
        <v>404</v>
      </c>
      <c r="W108" s="131"/>
      <c r="X108" s="131"/>
      <c r="Y108" s="131"/>
      <c r="Z108" s="131"/>
      <c r="AA108" s="131"/>
      <c r="AB108" s="131"/>
      <c r="AC108" s="131"/>
      <c r="AD108" s="131"/>
      <c r="AE108" s="132"/>
      <c r="AF108" s="175">
        <v>6</v>
      </c>
      <c r="AG108" s="175"/>
      <c r="AH108" s="175"/>
      <c r="AI108" s="175"/>
      <c r="AJ108" s="175"/>
      <c r="AK108" s="175">
        <v>0</v>
      </c>
      <c r="AL108" s="175"/>
      <c r="AM108" s="175"/>
      <c r="AN108" s="175"/>
      <c r="AO108" s="175"/>
      <c r="AP108" s="175">
        <v>6</v>
      </c>
      <c r="AQ108" s="175"/>
      <c r="AR108" s="175"/>
      <c r="AS108" s="175"/>
      <c r="AT108" s="175"/>
      <c r="AU108" s="175">
        <v>0</v>
      </c>
      <c r="AV108" s="175"/>
      <c r="AW108" s="175"/>
      <c r="AX108" s="175"/>
      <c r="AY108" s="175"/>
      <c r="AZ108" s="175">
        <v>0</v>
      </c>
      <c r="BA108" s="175"/>
      <c r="BB108" s="175"/>
      <c r="BC108" s="175"/>
      <c r="BD108" s="175"/>
      <c r="BE108" s="175">
        <v>0</v>
      </c>
      <c r="BF108" s="175"/>
      <c r="BG108" s="175"/>
      <c r="BH108" s="175"/>
      <c r="BI108" s="175"/>
      <c r="BJ108" s="175">
        <v>4</v>
      </c>
      <c r="BK108" s="175"/>
      <c r="BL108" s="175"/>
      <c r="BM108" s="175"/>
      <c r="BN108" s="175"/>
      <c r="BO108" s="175">
        <v>0</v>
      </c>
      <c r="BP108" s="175"/>
      <c r="BQ108" s="175"/>
      <c r="BR108" s="175"/>
      <c r="BS108" s="175"/>
      <c r="BT108" s="175">
        <v>4</v>
      </c>
      <c r="BU108" s="175"/>
      <c r="BV108" s="175"/>
      <c r="BW108" s="175"/>
      <c r="BX108" s="175"/>
    </row>
    <row r="109" spans="1:79" s="9" customFormat="1" ht="15" customHeight="1" x14ac:dyDescent="0.25">
      <c r="A109" s="125">
        <v>0</v>
      </c>
      <c r="B109" s="126"/>
      <c r="C109" s="126"/>
      <c r="D109" s="173" t="s">
        <v>334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71"/>
      <c r="R109" s="171"/>
      <c r="S109" s="171"/>
      <c r="T109" s="171"/>
      <c r="U109" s="171"/>
      <c r="V109" s="173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</row>
    <row r="110" spans="1:79" s="136" customFormat="1" ht="27.6" customHeight="1" x14ac:dyDescent="0.25">
      <c r="A110" s="156">
        <v>0</v>
      </c>
      <c r="B110" s="157"/>
      <c r="C110" s="157"/>
      <c r="D110" s="174" t="s">
        <v>547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2"/>
      <c r="Q110" s="46" t="s">
        <v>337</v>
      </c>
      <c r="R110" s="46"/>
      <c r="S110" s="46"/>
      <c r="T110" s="46"/>
      <c r="U110" s="46"/>
      <c r="V110" s="174" t="s">
        <v>404</v>
      </c>
      <c r="W110" s="131"/>
      <c r="X110" s="131"/>
      <c r="Y110" s="131"/>
      <c r="Z110" s="131"/>
      <c r="AA110" s="131"/>
      <c r="AB110" s="131"/>
      <c r="AC110" s="131"/>
      <c r="AD110" s="131"/>
      <c r="AE110" s="132"/>
      <c r="AF110" s="175">
        <v>5000</v>
      </c>
      <c r="AG110" s="175"/>
      <c r="AH110" s="175"/>
      <c r="AI110" s="175"/>
      <c r="AJ110" s="175"/>
      <c r="AK110" s="175">
        <v>0</v>
      </c>
      <c r="AL110" s="175"/>
      <c r="AM110" s="175"/>
      <c r="AN110" s="175"/>
      <c r="AO110" s="175"/>
      <c r="AP110" s="175">
        <v>5000</v>
      </c>
      <c r="AQ110" s="175"/>
      <c r="AR110" s="175"/>
      <c r="AS110" s="175"/>
      <c r="AT110" s="175"/>
      <c r="AU110" s="175">
        <v>0</v>
      </c>
      <c r="AV110" s="175"/>
      <c r="AW110" s="175"/>
      <c r="AX110" s="175"/>
      <c r="AY110" s="175"/>
      <c r="AZ110" s="175">
        <v>0</v>
      </c>
      <c r="BA110" s="175"/>
      <c r="BB110" s="175"/>
      <c r="BC110" s="175"/>
      <c r="BD110" s="175"/>
      <c r="BE110" s="175">
        <v>0</v>
      </c>
      <c r="BF110" s="175"/>
      <c r="BG110" s="175"/>
      <c r="BH110" s="175"/>
      <c r="BI110" s="175"/>
      <c r="BJ110" s="175">
        <v>7500</v>
      </c>
      <c r="BK110" s="175"/>
      <c r="BL110" s="175"/>
      <c r="BM110" s="175"/>
      <c r="BN110" s="175"/>
      <c r="BO110" s="175">
        <v>0</v>
      </c>
      <c r="BP110" s="175"/>
      <c r="BQ110" s="175"/>
      <c r="BR110" s="175"/>
      <c r="BS110" s="175"/>
      <c r="BT110" s="175">
        <v>7500</v>
      </c>
      <c r="BU110" s="175"/>
      <c r="BV110" s="175"/>
      <c r="BW110" s="175"/>
      <c r="BX110" s="175"/>
    </row>
    <row r="111" spans="1:79" s="9" customFormat="1" ht="15" customHeight="1" x14ac:dyDescent="0.25">
      <c r="A111" s="125">
        <v>0</v>
      </c>
      <c r="B111" s="126"/>
      <c r="C111" s="126"/>
      <c r="D111" s="173" t="s">
        <v>421</v>
      </c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9"/>
      <c r="Q111" s="171"/>
      <c r="R111" s="171"/>
      <c r="S111" s="171"/>
      <c r="T111" s="171"/>
      <c r="U111" s="171"/>
      <c r="V111" s="173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</row>
    <row r="112" spans="1:79" s="136" customFormat="1" ht="27.6" customHeight="1" x14ac:dyDescent="0.25">
      <c r="A112" s="156">
        <v>0</v>
      </c>
      <c r="B112" s="157"/>
      <c r="C112" s="157"/>
      <c r="D112" s="174" t="s">
        <v>548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2"/>
      <c r="Q112" s="46" t="s">
        <v>339</v>
      </c>
      <c r="R112" s="46"/>
      <c r="S112" s="46"/>
      <c r="T112" s="46"/>
      <c r="U112" s="46"/>
      <c r="V112" s="174"/>
      <c r="W112" s="131"/>
      <c r="X112" s="131"/>
      <c r="Y112" s="131"/>
      <c r="Z112" s="131"/>
      <c r="AA112" s="131"/>
      <c r="AB112" s="131"/>
      <c r="AC112" s="131"/>
      <c r="AD112" s="131"/>
      <c r="AE112" s="132"/>
      <c r="AF112" s="175">
        <v>96.9</v>
      </c>
      <c r="AG112" s="175"/>
      <c r="AH112" s="175"/>
      <c r="AI112" s="175"/>
      <c r="AJ112" s="175"/>
      <c r="AK112" s="175">
        <v>0</v>
      </c>
      <c r="AL112" s="175"/>
      <c r="AM112" s="175"/>
      <c r="AN112" s="175"/>
      <c r="AO112" s="175"/>
      <c r="AP112" s="175">
        <v>96.9</v>
      </c>
      <c r="AQ112" s="175"/>
      <c r="AR112" s="175"/>
      <c r="AS112" s="175"/>
      <c r="AT112" s="175"/>
      <c r="AU112" s="175">
        <v>0</v>
      </c>
      <c r="AV112" s="175"/>
      <c r="AW112" s="175"/>
      <c r="AX112" s="175"/>
      <c r="AY112" s="175"/>
      <c r="AZ112" s="175">
        <v>0</v>
      </c>
      <c r="BA112" s="175"/>
      <c r="BB112" s="175"/>
      <c r="BC112" s="175"/>
      <c r="BD112" s="175"/>
      <c r="BE112" s="175">
        <v>0</v>
      </c>
      <c r="BF112" s="175"/>
      <c r="BG112" s="175"/>
      <c r="BH112" s="175"/>
      <c r="BI112" s="175"/>
      <c r="BJ112" s="175">
        <v>100</v>
      </c>
      <c r="BK112" s="175"/>
      <c r="BL112" s="175"/>
      <c r="BM112" s="175"/>
      <c r="BN112" s="175"/>
      <c r="BO112" s="175">
        <v>0</v>
      </c>
      <c r="BP112" s="175"/>
      <c r="BQ112" s="175"/>
      <c r="BR112" s="175"/>
      <c r="BS112" s="175"/>
      <c r="BT112" s="175">
        <v>100</v>
      </c>
      <c r="BU112" s="175"/>
      <c r="BV112" s="175"/>
      <c r="BW112" s="175"/>
      <c r="BX112" s="175"/>
    </row>
    <row r="114" spans="1:79" ht="14.25" customHeight="1" x14ac:dyDescent="0.25">
      <c r="A114" s="48" t="s">
        <v>386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0.2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300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302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0.2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5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5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321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321</v>
      </c>
      <c r="BF118" s="75"/>
      <c r="BG118" s="75"/>
      <c r="BH118" s="75"/>
      <c r="BI118" s="75"/>
      <c r="CA118" t="s">
        <v>47</v>
      </c>
    </row>
    <row r="119" spans="1:79" s="9" customFormat="1" ht="13.8" x14ac:dyDescent="0.25">
      <c r="A119" s="125">
        <v>0</v>
      </c>
      <c r="B119" s="126"/>
      <c r="C119" s="126"/>
      <c r="D119" s="171" t="s">
        <v>320</v>
      </c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CA119" s="9" t="s">
        <v>48</v>
      </c>
    </row>
    <row r="120" spans="1:79" s="136" customFormat="1" ht="27.6" customHeight="1" x14ac:dyDescent="0.25">
      <c r="A120" s="156">
        <v>0</v>
      </c>
      <c r="B120" s="157"/>
      <c r="C120" s="157"/>
      <c r="D120" s="174" t="s">
        <v>545</v>
      </c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2"/>
      <c r="Q120" s="46" t="s">
        <v>337</v>
      </c>
      <c r="R120" s="46"/>
      <c r="S120" s="46"/>
      <c r="T120" s="46"/>
      <c r="U120" s="46"/>
      <c r="V120" s="174" t="s">
        <v>398</v>
      </c>
      <c r="W120" s="131"/>
      <c r="X120" s="131"/>
      <c r="Y120" s="131"/>
      <c r="Z120" s="131"/>
      <c r="AA120" s="131"/>
      <c r="AB120" s="131"/>
      <c r="AC120" s="131"/>
      <c r="AD120" s="131"/>
      <c r="AE120" s="132"/>
      <c r="AF120" s="175">
        <v>32400</v>
      </c>
      <c r="AG120" s="175"/>
      <c r="AH120" s="175"/>
      <c r="AI120" s="175"/>
      <c r="AJ120" s="175"/>
      <c r="AK120" s="175">
        <v>0</v>
      </c>
      <c r="AL120" s="175"/>
      <c r="AM120" s="175"/>
      <c r="AN120" s="175"/>
      <c r="AO120" s="175"/>
      <c r="AP120" s="175">
        <v>32400</v>
      </c>
      <c r="AQ120" s="175"/>
      <c r="AR120" s="175"/>
      <c r="AS120" s="175"/>
      <c r="AT120" s="175"/>
      <c r="AU120" s="175">
        <v>34344</v>
      </c>
      <c r="AV120" s="175"/>
      <c r="AW120" s="175"/>
      <c r="AX120" s="175"/>
      <c r="AY120" s="175"/>
      <c r="AZ120" s="175">
        <v>0</v>
      </c>
      <c r="BA120" s="175"/>
      <c r="BB120" s="175"/>
      <c r="BC120" s="175"/>
      <c r="BD120" s="175"/>
      <c r="BE120" s="175">
        <v>34344</v>
      </c>
      <c r="BF120" s="175"/>
      <c r="BG120" s="175"/>
      <c r="BH120" s="175"/>
      <c r="BI120" s="175"/>
    </row>
    <row r="121" spans="1:79" s="9" customFormat="1" ht="13.8" x14ac:dyDescent="0.25">
      <c r="A121" s="125">
        <v>0</v>
      </c>
      <c r="B121" s="126"/>
      <c r="C121" s="126"/>
      <c r="D121" s="173" t="s">
        <v>328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71"/>
      <c r="R121" s="171"/>
      <c r="S121" s="171"/>
      <c r="T121" s="171"/>
      <c r="U121" s="171"/>
      <c r="V121" s="173"/>
      <c r="W121" s="138"/>
      <c r="X121" s="138"/>
      <c r="Y121" s="138"/>
      <c r="Z121" s="138"/>
      <c r="AA121" s="138"/>
      <c r="AB121" s="138"/>
      <c r="AC121" s="138"/>
      <c r="AD121" s="138"/>
      <c r="AE121" s="139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</row>
    <row r="122" spans="1:79" s="136" customFormat="1" ht="13.8" customHeight="1" x14ac:dyDescent="0.25">
      <c r="A122" s="156">
        <v>0</v>
      </c>
      <c r="B122" s="157"/>
      <c r="C122" s="157"/>
      <c r="D122" s="174" t="s">
        <v>546</v>
      </c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2"/>
      <c r="Q122" s="46" t="s">
        <v>419</v>
      </c>
      <c r="R122" s="46"/>
      <c r="S122" s="46"/>
      <c r="T122" s="46"/>
      <c r="U122" s="46"/>
      <c r="V122" s="174" t="s">
        <v>404</v>
      </c>
      <c r="W122" s="131"/>
      <c r="X122" s="131"/>
      <c r="Y122" s="131"/>
      <c r="Z122" s="131"/>
      <c r="AA122" s="131"/>
      <c r="AB122" s="131"/>
      <c r="AC122" s="131"/>
      <c r="AD122" s="131"/>
      <c r="AE122" s="132"/>
      <c r="AF122" s="175">
        <v>4</v>
      </c>
      <c r="AG122" s="175"/>
      <c r="AH122" s="175"/>
      <c r="AI122" s="175"/>
      <c r="AJ122" s="175"/>
      <c r="AK122" s="175">
        <v>0</v>
      </c>
      <c r="AL122" s="175"/>
      <c r="AM122" s="175"/>
      <c r="AN122" s="175"/>
      <c r="AO122" s="175"/>
      <c r="AP122" s="175">
        <v>4</v>
      </c>
      <c r="AQ122" s="175"/>
      <c r="AR122" s="175"/>
      <c r="AS122" s="175"/>
      <c r="AT122" s="175"/>
      <c r="AU122" s="175">
        <v>4</v>
      </c>
      <c r="AV122" s="175"/>
      <c r="AW122" s="175"/>
      <c r="AX122" s="175"/>
      <c r="AY122" s="175"/>
      <c r="AZ122" s="175">
        <v>0</v>
      </c>
      <c r="BA122" s="175"/>
      <c r="BB122" s="175"/>
      <c r="BC122" s="175"/>
      <c r="BD122" s="175"/>
      <c r="BE122" s="175">
        <v>4</v>
      </c>
      <c r="BF122" s="175"/>
      <c r="BG122" s="175"/>
      <c r="BH122" s="175"/>
      <c r="BI122" s="175"/>
    </row>
    <row r="123" spans="1:79" s="9" customFormat="1" ht="13.8" x14ac:dyDescent="0.25">
      <c r="A123" s="125">
        <v>0</v>
      </c>
      <c r="B123" s="126"/>
      <c r="C123" s="126"/>
      <c r="D123" s="173" t="s">
        <v>334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71"/>
      <c r="R123" s="171"/>
      <c r="S123" s="171"/>
      <c r="T123" s="171"/>
      <c r="U123" s="171"/>
      <c r="V123" s="173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</row>
    <row r="124" spans="1:79" s="136" customFormat="1" ht="27.6" customHeight="1" x14ac:dyDescent="0.25">
      <c r="A124" s="156">
        <v>0</v>
      </c>
      <c r="B124" s="157"/>
      <c r="C124" s="157"/>
      <c r="D124" s="174" t="s">
        <v>547</v>
      </c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2"/>
      <c r="Q124" s="46" t="s">
        <v>337</v>
      </c>
      <c r="R124" s="46"/>
      <c r="S124" s="46"/>
      <c r="T124" s="46"/>
      <c r="U124" s="46"/>
      <c r="V124" s="174" t="s">
        <v>404</v>
      </c>
      <c r="W124" s="131"/>
      <c r="X124" s="131"/>
      <c r="Y124" s="131"/>
      <c r="Z124" s="131"/>
      <c r="AA124" s="131"/>
      <c r="AB124" s="131"/>
      <c r="AC124" s="131"/>
      <c r="AD124" s="131"/>
      <c r="AE124" s="132"/>
      <c r="AF124" s="175">
        <v>8100</v>
      </c>
      <c r="AG124" s="175"/>
      <c r="AH124" s="175"/>
      <c r="AI124" s="175"/>
      <c r="AJ124" s="175"/>
      <c r="AK124" s="175">
        <v>0</v>
      </c>
      <c r="AL124" s="175"/>
      <c r="AM124" s="175"/>
      <c r="AN124" s="175"/>
      <c r="AO124" s="175"/>
      <c r="AP124" s="175">
        <v>8100</v>
      </c>
      <c r="AQ124" s="175"/>
      <c r="AR124" s="175"/>
      <c r="AS124" s="175"/>
      <c r="AT124" s="175"/>
      <c r="AU124" s="175">
        <v>8586</v>
      </c>
      <c r="AV124" s="175"/>
      <c r="AW124" s="175"/>
      <c r="AX124" s="175"/>
      <c r="AY124" s="175"/>
      <c r="AZ124" s="175">
        <v>0</v>
      </c>
      <c r="BA124" s="175"/>
      <c r="BB124" s="175"/>
      <c r="BC124" s="175"/>
      <c r="BD124" s="175"/>
      <c r="BE124" s="175">
        <v>8586</v>
      </c>
      <c r="BF124" s="175"/>
      <c r="BG124" s="175"/>
      <c r="BH124" s="175"/>
      <c r="BI124" s="175"/>
    </row>
    <row r="125" spans="1:79" s="9" customFormat="1" ht="13.8" x14ac:dyDescent="0.25">
      <c r="A125" s="125">
        <v>0</v>
      </c>
      <c r="B125" s="126"/>
      <c r="C125" s="126"/>
      <c r="D125" s="173" t="s">
        <v>421</v>
      </c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9"/>
      <c r="Q125" s="171"/>
      <c r="R125" s="171"/>
      <c r="S125" s="171"/>
      <c r="T125" s="171"/>
      <c r="U125" s="171"/>
      <c r="V125" s="173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</row>
    <row r="126" spans="1:79" s="136" customFormat="1" ht="27.6" customHeight="1" x14ac:dyDescent="0.25">
      <c r="A126" s="156">
        <v>0</v>
      </c>
      <c r="B126" s="157"/>
      <c r="C126" s="157"/>
      <c r="D126" s="174" t="s">
        <v>548</v>
      </c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2"/>
      <c r="Q126" s="46" t="s">
        <v>339</v>
      </c>
      <c r="R126" s="46"/>
      <c r="S126" s="46"/>
      <c r="T126" s="46"/>
      <c r="U126" s="46"/>
      <c r="V126" s="174"/>
      <c r="W126" s="131"/>
      <c r="X126" s="131"/>
      <c r="Y126" s="131"/>
      <c r="Z126" s="131"/>
      <c r="AA126" s="131"/>
      <c r="AB126" s="131"/>
      <c r="AC126" s="131"/>
      <c r="AD126" s="131"/>
      <c r="AE126" s="132"/>
      <c r="AF126" s="175">
        <v>0</v>
      </c>
      <c r="AG126" s="175"/>
      <c r="AH126" s="175"/>
      <c r="AI126" s="175"/>
      <c r="AJ126" s="175"/>
      <c r="AK126" s="175">
        <v>0</v>
      </c>
      <c r="AL126" s="175"/>
      <c r="AM126" s="175"/>
      <c r="AN126" s="175"/>
      <c r="AO126" s="175"/>
      <c r="AP126" s="175">
        <v>0</v>
      </c>
      <c r="AQ126" s="175"/>
      <c r="AR126" s="175"/>
      <c r="AS126" s="175"/>
      <c r="AT126" s="175"/>
      <c r="AU126" s="175">
        <v>0</v>
      </c>
      <c r="AV126" s="175"/>
      <c r="AW126" s="175"/>
      <c r="AX126" s="175"/>
      <c r="AY126" s="175"/>
      <c r="AZ126" s="175">
        <v>0</v>
      </c>
      <c r="BA126" s="175"/>
      <c r="BB126" s="175"/>
      <c r="BC126" s="175"/>
      <c r="BD126" s="175"/>
      <c r="BE126" s="175">
        <v>0</v>
      </c>
      <c r="BF126" s="175"/>
      <c r="BG126" s="175"/>
      <c r="BH126" s="175"/>
      <c r="BI126" s="175"/>
    </row>
    <row r="128" spans="1:79" ht="14.25" customHeight="1" x14ac:dyDescent="0.25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5">
      <c r="A129" s="69" t="s">
        <v>296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" customHeight="1" x14ac:dyDescent="0.25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297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298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299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300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302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5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5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5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5">
      <c r="A134" s="125" t="s">
        <v>179</v>
      </c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8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CA134" s="9" t="s">
        <v>50</v>
      </c>
    </row>
    <row r="135" spans="1:79" s="136" customFormat="1" ht="26.4" customHeight="1" x14ac:dyDescent="0.25">
      <c r="A135" s="130" t="s">
        <v>349</v>
      </c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2"/>
      <c r="U135" s="176" t="s">
        <v>306</v>
      </c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 t="s">
        <v>306</v>
      </c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 t="s">
        <v>306</v>
      </c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 t="s">
        <v>306</v>
      </c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 t="s">
        <v>306</v>
      </c>
      <c r="BJ135" s="176"/>
      <c r="BK135" s="176"/>
      <c r="BL135" s="176"/>
      <c r="BM135" s="176"/>
      <c r="BN135" s="176"/>
      <c r="BO135" s="176"/>
      <c r="BP135" s="176"/>
      <c r="BQ135" s="176"/>
      <c r="BR135" s="176"/>
    </row>
    <row r="138" spans="1:79" ht="14.25" customHeight="1" x14ac:dyDescent="0.25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5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297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363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374</v>
      </c>
      <c r="AV139" s="46"/>
      <c r="AW139" s="46"/>
      <c r="AX139" s="46"/>
      <c r="AY139" s="46"/>
      <c r="AZ139" s="46"/>
      <c r="BA139" s="46" t="s">
        <v>379</v>
      </c>
      <c r="BB139" s="46"/>
      <c r="BC139" s="46"/>
      <c r="BD139" s="46"/>
      <c r="BE139" s="46"/>
      <c r="BF139" s="46"/>
      <c r="BG139" s="46" t="s">
        <v>387</v>
      </c>
      <c r="BH139" s="46"/>
      <c r="BI139" s="46"/>
      <c r="BJ139" s="46"/>
      <c r="BK139" s="46"/>
      <c r="BL139" s="46"/>
    </row>
    <row r="140" spans="1:79" ht="15" customHeight="1" x14ac:dyDescent="0.25">
      <c r="A140" s="96"/>
      <c r="B140" s="97"/>
      <c r="C140" s="97"/>
      <c r="D140" s="96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8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99" t="s">
        <v>5</v>
      </c>
      <c r="AV140" s="99"/>
      <c r="AW140" s="99"/>
      <c r="AX140" s="99" t="s">
        <v>4</v>
      </c>
      <c r="AY140" s="99"/>
      <c r="AZ140" s="99"/>
      <c r="BA140" s="99" t="s">
        <v>5</v>
      </c>
      <c r="BB140" s="99"/>
      <c r="BC140" s="99"/>
      <c r="BD140" s="99" t="s">
        <v>4</v>
      </c>
      <c r="BE140" s="99"/>
      <c r="BF140" s="99"/>
      <c r="BG140" s="99" t="s">
        <v>5</v>
      </c>
      <c r="BH140" s="99"/>
      <c r="BI140" s="99"/>
      <c r="BJ140" s="99" t="s">
        <v>4</v>
      </c>
      <c r="BK140" s="99"/>
      <c r="BL140" s="99"/>
    </row>
    <row r="141" spans="1:79" ht="57" customHeight="1" x14ac:dyDescent="0.25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</row>
    <row r="142" spans="1:79" ht="15" customHeight="1" x14ac:dyDescent="0.25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0.2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3.2" customHeight="1" x14ac:dyDescent="0.25">
      <c r="A144" s="125">
        <v>1</v>
      </c>
      <c r="B144" s="126"/>
      <c r="C144" s="126"/>
      <c r="D144" s="137" t="s">
        <v>353</v>
      </c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9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CA144" s="9" t="s">
        <v>51</v>
      </c>
    </row>
    <row r="145" spans="1:79" s="136" customFormat="1" ht="26.4" customHeight="1" x14ac:dyDescent="0.25">
      <c r="A145" s="156">
        <v>2</v>
      </c>
      <c r="B145" s="157"/>
      <c r="C145" s="157"/>
      <c r="D145" s="130" t="s">
        <v>354</v>
      </c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2"/>
      <c r="W145" s="175" t="s">
        <v>306</v>
      </c>
      <c r="X145" s="175"/>
      <c r="Y145" s="175"/>
      <c r="Z145" s="175" t="s">
        <v>306</v>
      </c>
      <c r="AA145" s="175"/>
      <c r="AB145" s="175"/>
      <c r="AC145" s="175"/>
      <c r="AD145" s="175"/>
      <c r="AE145" s="175"/>
      <c r="AF145" s="175"/>
      <c r="AG145" s="175"/>
      <c r="AH145" s="175"/>
      <c r="AI145" s="175" t="s">
        <v>306</v>
      </c>
      <c r="AJ145" s="175"/>
      <c r="AK145" s="175"/>
      <c r="AL145" s="175" t="s">
        <v>306</v>
      </c>
      <c r="AM145" s="175"/>
      <c r="AN145" s="175"/>
      <c r="AO145" s="175"/>
      <c r="AP145" s="175"/>
      <c r="AQ145" s="175"/>
      <c r="AR145" s="175"/>
      <c r="AS145" s="175"/>
      <c r="AT145" s="175"/>
      <c r="AU145" s="175" t="s">
        <v>306</v>
      </c>
      <c r="AV145" s="175"/>
      <c r="AW145" s="175"/>
      <c r="AX145" s="175"/>
      <c r="AY145" s="175"/>
      <c r="AZ145" s="175"/>
      <c r="BA145" s="175" t="s">
        <v>306</v>
      </c>
      <c r="BB145" s="175"/>
      <c r="BC145" s="175"/>
      <c r="BD145" s="175"/>
      <c r="BE145" s="175"/>
      <c r="BF145" s="175"/>
      <c r="BG145" s="175" t="s">
        <v>306</v>
      </c>
      <c r="BH145" s="175"/>
      <c r="BI145" s="175"/>
      <c r="BJ145" s="175"/>
      <c r="BK145" s="175"/>
      <c r="BL145" s="175"/>
    </row>
    <row r="148" spans="1:79" ht="14.25" customHeight="1" x14ac:dyDescent="0.25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5">
      <c r="A149" s="48" t="s">
        <v>375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5">
      <c r="A150" s="52" t="s">
        <v>296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0.2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297</v>
      </c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3"/>
      <c r="AP151" s="61" t="s">
        <v>298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299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5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5">
      <c r="A154" s="44" t="s">
        <v>90</v>
      </c>
      <c r="B154" s="44"/>
      <c r="C154" s="44"/>
      <c r="D154" s="44"/>
      <c r="E154" s="44"/>
      <c r="F154" s="44"/>
      <c r="G154" s="92" t="s">
        <v>78</v>
      </c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 t="s">
        <v>100</v>
      </c>
      <c r="U154" s="92"/>
      <c r="V154" s="92"/>
      <c r="W154" s="92"/>
      <c r="X154" s="92"/>
      <c r="Y154" s="92"/>
      <c r="Z154" s="92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6" customFormat="1" ht="66" customHeight="1" x14ac:dyDescent="0.25">
      <c r="A155" s="170">
        <v>1</v>
      </c>
      <c r="B155" s="170"/>
      <c r="C155" s="170"/>
      <c r="D155" s="170"/>
      <c r="E155" s="170"/>
      <c r="F155" s="170"/>
      <c r="G155" s="130" t="s">
        <v>409</v>
      </c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2"/>
      <c r="T155" s="186" t="s">
        <v>549</v>
      </c>
      <c r="U155" s="131"/>
      <c r="V155" s="131"/>
      <c r="W155" s="131"/>
      <c r="X155" s="131"/>
      <c r="Y155" s="131"/>
      <c r="Z155" s="132"/>
      <c r="AA155" s="176">
        <v>11976</v>
      </c>
      <c r="AB155" s="176"/>
      <c r="AC155" s="176"/>
      <c r="AD155" s="176"/>
      <c r="AE155" s="176"/>
      <c r="AF155" s="176">
        <v>0</v>
      </c>
      <c r="AG155" s="176"/>
      <c r="AH155" s="176"/>
      <c r="AI155" s="176"/>
      <c r="AJ155" s="176"/>
      <c r="AK155" s="176">
        <f>IF(ISNUMBER(AA155),AA155,0)+IF(ISNUMBER(AF155),AF155,0)</f>
        <v>11976</v>
      </c>
      <c r="AL155" s="176"/>
      <c r="AM155" s="176"/>
      <c r="AN155" s="176"/>
      <c r="AO155" s="176"/>
      <c r="AP155" s="176">
        <v>0</v>
      </c>
      <c r="AQ155" s="176"/>
      <c r="AR155" s="176"/>
      <c r="AS155" s="176"/>
      <c r="AT155" s="176"/>
      <c r="AU155" s="176">
        <v>0</v>
      </c>
      <c r="AV155" s="176"/>
      <c r="AW155" s="176"/>
      <c r="AX155" s="176"/>
      <c r="AY155" s="176"/>
      <c r="AZ155" s="176">
        <f>IF(ISNUMBER(AP155),AP155,0)+IF(ISNUMBER(AU155),AU155,0)</f>
        <v>0</v>
      </c>
      <c r="BA155" s="176"/>
      <c r="BB155" s="176"/>
      <c r="BC155" s="176"/>
      <c r="BD155" s="176"/>
      <c r="BE155" s="176">
        <v>30000</v>
      </c>
      <c r="BF155" s="176"/>
      <c r="BG155" s="176"/>
      <c r="BH155" s="176"/>
      <c r="BI155" s="176"/>
      <c r="BJ155" s="176">
        <v>0</v>
      </c>
      <c r="BK155" s="176"/>
      <c r="BL155" s="176"/>
      <c r="BM155" s="176"/>
      <c r="BN155" s="176"/>
      <c r="BO155" s="176">
        <f>IF(ISNUMBER(BE155),BE155,0)+IF(ISNUMBER(BJ155),BJ155,0)</f>
        <v>30000</v>
      </c>
      <c r="BP155" s="176"/>
      <c r="BQ155" s="176"/>
      <c r="BR155" s="176"/>
      <c r="BS155" s="176"/>
      <c r="CA155" s="136" t="s">
        <v>53</v>
      </c>
    </row>
    <row r="156" spans="1:79" s="9" customFormat="1" ht="12.75" customHeight="1" x14ac:dyDescent="0.25">
      <c r="A156" s="124"/>
      <c r="B156" s="124"/>
      <c r="C156" s="124"/>
      <c r="D156" s="124"/>
      <c r="E156" s="124"/>
      <c r="F156" s="124"/>
      <c r="G156" s="137" t="s">
        <v>179</v>
      </c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9"/>
      <c r="T156" s="187"/>
      <c r="U156" s="138"/>
      <c r="V156" s="138"/>
      <c r="W156" s="138"/>
      <c r="X156" s="138"/>
      <c r="Y156" s="138"/>
      <c r="Z156" s="139"/>
      <c r="AA156" s="177">
        <v>11976</v>
      </c>
      <c r="AB156" s="177"/>
      <c r="AC156" s="177"/>
      <c r="AD156" s="177"/>
      <c r="AE156" s="177"/>
      <c r="AF156" s="177">
        <v>0</v>
      </c>
      <c r="AG156" s="177"/>
      <c r="AH156" s="177"/>
      <c r="AI156" s="177"/>
      <c r="AJ156" s="177"/>
      <c r="AK156" s="177">
        <f>IF(ISNUMBER(AA156),AA156,0)+IF(ISNUMBER(AF156),AF156,0)</f>
        <v>11976</v>
      </c>
      <c r="AL156" s="177"/>
      <c r="AM156" s="177"/>
      <c r="AN156" s="177"/>
      <c r="AO156" s="177"/>
      <c r="AP156" s="177">
        <v>0</v>
      </c>
      <c r="AQ156" s="177"/>
      <c r="AR156" s="177"/>
      <c r="AS156" s="177"/>
      <c r="AT156" s="177"/>
      <c r="AU156" s="177">
        <v>0</v>
      </c>
      <c r="AV156" s="177"/>
      <c r="AW156" s="177"/>
      <c r="AX156" s="177"/>
      <c r="AY156" s="177"/>
      <c r="AZ156" s="177">
        <f>IF(ISNUMBER(AP156),AP156,0)+IF(ISNUMBER(AU156),AU156,0)</f>
        <v>0</v>
      </c>
      <c r="BA156" s="177"/>
      <c r="BB156" s="177"/>
      <c r="BC156" s="177"/>
      <c r="BD156" s="177"/>
      <c r="BE156" s="177">
        <v>30000</v>
      </c>
      <c r="BF156" s="177"/>
      <c r="BG156" s="177"/>
      <c r="BH156" s="177"/>
      <c r="BI156" s="177"/>
      <c r="BJ156" s="177">
        <v>0</v>
      </c>
      <c r="BK156" s="177"/>
      <c r="BL156" s="177"/>
      <c r="BM156" s="177"/>
      <c r="BN156" s="177"/>
      <c r="BO156" s="177">
        <f>IF(ISNUMBER(BE156),BE156,0)+IF(ISNUMBER(BJ156),BJ156,0)</f>
        <v>30000</v>
      </c>
      <c r="BP156" s="177"/>
      <c r="BQ156" s="177"/>
      <c r="BR156" s="177"/>
      <c r="BS156" s="177"/>
    </row>
    <row r="158" spans="1:79" ht="13.5" customHeight="1" x14ac:dyDescent="0.25">
      <c r="A158" s="48" t="s">
        <v>388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5">
      <c r="A159" s="69" t="s">
        <v>296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5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300</v>
      </c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3"/>
      <c r="AP160" s="61" t="s">
        <v>302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5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5">
      <c r="A163" s="44" t="s">
        <v>90</v>
      </c>
      <c r="B163" s="44"/>
      <c r="C163" s="44"/>
      <c r="D163" s="44"/>
      <c r="E163" s="44"/>
      <c r="F163" s="44"/>
      <c r="G163" s="92" t="s">
        <v>78</v>
      </c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 t="s">
        <v>100</v>
      </c>
      <c r="U163" s="92"/>
      <c r="V163" s="92"/>
      <c r="W163" s="92"/>
      <c r="X163" s="92"/>
      <c r="Y163" s="92"/>
      <c r="Z163" s="92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6" customFormat="1" ht="66" customHeight="1" x14ac:dyDescent="0.25">
      <c r="A164" s="170">
        <v>1</v>
      </c>
      <c r="B164" s="170"/>
      <c r="C164" s="170"/>
      <c r="D164" s="170"/>
      <c r="E164" s="170"/>
      <c r="F164" s="170"/>
      <c r="G164" s="130" t="s">
        <v>409</v>
      </c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2"/>
      <c r="T164" s="186" t="s">
        <v>549</v>
      </c>
      <c r="U164" s="131"/>
      <c r="V164" s="131"/>
      <c r="W164" s="131"/>
      <c r="X164" s="131"/>
      <c r="Y164" s="131"/>
      <c r="Z164" s="132"/>
      <c r="AA164" s="176">
        <v>32400</v>
      </c>
      <c r="AB164" s="176"/>
      <c r="AC164" s="176"/>
      <c r="AD164" s="176"/>
      <c r="AE164" s="176"/>
      <c r="AF164" s="176">
        <v>0</v>
      </c>
      <c r="AG164" s="176"/>
      <c r="AH164" s="176"/>
      <c r="AI164" s="176"/>
      <c r="AJ164" s="176"/>
      <c r="AK164" s="176">
        <f>IF(ISNUMBER(AA164),AA164,0)+IF(ISNUMBER(AF164),AF164,0)</f>
        <v>32400</v>
      </c>
      <c r="AL164" s="176"/>
      <c r="AM164" s="176"/>
      <c r="AN164" s="176"/>
      <c r="AO164" s="176"/>
      <c r="AP164" s="176">
        <v>34344</v>
      </c>
      <c r="AQ164" s="176"/>
      <c r="AR164" s="176"/>
      <c r="AS164" s="176"/>
      <c r="AT164" s="176"/>
      <c r="AU164" s="176">
        <v>0</v>
      </c>
      <c r="AV164" s="176"/>
      <c r="AW164" s="176"/>
      <c r="AX164" s="176"/>
      <c r="AY164" s="176"/>
      <c r="AZ164" s="176">
        <f>IF(ISNUMBER(AP164),AP164,0)+IF(ISNUMBER(AU164),AU164,0)</f>
        <v>34344</v>
      </c>
      <c r="BA164" s="176"/>
      <c r="BB164" s="176"/>
      <c r="BC164" s="176"/>
      <c r="BD164" s="176"/>
      <c r="CA164" s="136" t="s">
        <v>55</v>
      </c>
    </row>
    <row r="165" spans="1:79" s="9" customFormat="1" x14ac:dyDescent="0.25">
      <c r="A165" s="124"/>
      <c r="B165" s="124"/>
      <c r="C165" s="124"/>
      <c r="D165" s="124"/>
      <c r="E165" s="124"/>
      <c r="F165" s="124"/>
      <c r="G165" s="137" t="s">
        <v>179</v>
      </c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9"/>
      <c r="T165" s="187"/>
      <c r="U165" s="138"/>
      <c r="V165" s="138"/>
      <c r="W165" s="138"/>
      <c r="X165" s="138"/>
      <c r="Y165" s="138"/>
      <c r="Z165" s="139"/>
      <c r="AA165" s="177">
        <v>32400</v>
      </c>
      <c r="AB165" s="177"/>
      <c r="AC165" s="177"/>
      <c r="AD165" s="177"/>
      <c r="AE165" s="177"/>
      <c r="AF165" s="177">
        <v>0</v>
      </c>
      <c r="AG165" s="177"/>
      <c r="AH165" s="177"/>
      <c r="AI165" s="177"/>
      <c r="AJ165" s="177"/>
      <c r="AK165" s="177">
        <f>IF(ISNUMBER(AA165),AA165,0)+IF(ISNUMBER(AF165),AF165,0)</f>
        <v>32400</v>
      </c>
      <c r="AL165" s="177"/>
      <c r="AM165" s="177"/>
      <c r="AN165" s="177"/>
      <c r="AO165" s="177"/>
      <c r="AP165" s="177">
        <v>34344</v>
      </c>
      <c r="AQ165" s="177"/>
      <c r="AR165" s="177"/>
      <c r="AS165" s="177"/>
      <c r="AT165" s="177"/>
      <c r="AU165" s="177">
        <v>0</v>
      </c>
      <c r="AV165" s="177"/>
      <c r="AW165" s="177"/>
      <c r="AX165" s="177"/>
      <c r="AY165" s="177"/>
      <c r="AZ165" s="177">
        <f>IF(ISNUMBER(AP165),AP165,0)+IF(ISNUMBER(AU165),AU165,0)</f>
        <v>34344</v>
      </c>
      <c r="BA165" s="177"/>
      <c r="BB165" s="177"/>
      <c r="BC165" s="177"/>
      <c r="BD165" s="177"/>
    </row>
    <row r="168" spans="1:79" ht="14.25" customHeight="1" x14ac:dyDescent="0.25">
      <c r="A168" s="48" t="s">
        <v>389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5">
      <c r="A169" s="69" t="s">
        <v>296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  <c r="BM169" s="100"/>
    </row>
    <row r="170" spans="1:79" ht="23.1" customHeight="1" x14ac:dyDescent="0.25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297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298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299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300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302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99" t="s">
        <v>164</v>
      </c>
      <c r="AB171" s="99"/>
      <c r="AC171" s="99"/>
      <c r="AD171" s="99"/>
      <c r="AE171" s="99"/>
      <c r="AF171" s="99" t="s">
        <v>165</v>
      </c>
      <c r="AG171" s="99"/>
      <c r="AH171" s="99"/>
      <c r="AI171" s="99"/>
      <c r="AJ171" s="99" t="s">
        <v>164</v>
      </c>
      <c r="AK171" s="99"/>
      <c r="AL171" s="99"/>
      <c r="AM171" s="99"/>
      <c r="AN171" s="99"/>
      <c r="AO171" s="99" t="s">
        <v>165</v>
      </c>
      <c r="AP171" s="99"/>
      <c r="AQ171" s="99"/>
      <c r="AR171" s="99"/>
      <c r="AS171" s="99" t="s">
        <v>164</v>
      </c>
      <c r="AT171" s="99"/>
      <c r="AU171" s="99"/>
      <c r="AV171" s="99"/>
      <c r="AW171" s="99"/>
      <c r="AX171" s="99" t="s">
        <v>165</v>
      </c>
      <c r="AY171" s="99"/>
      <c r="AZ171" s="99"/>
      <c r="BA171" s="99"/>
      <c r="BB171" s="99" t="s">
        <v>164</v>
      </c>
      <c r="BC171" s="99"/>
      <c r="BD171" s="99"/>
      <c r="BE171" s="99"/>
      <c r="BF171" s="99"/>
      <c r="BG171" s="99" t="s">
        <v>165</v>
      </c>
      <c r="BH171" s="99"/>
      <c r="BI171" s="99"/>
      <c r="BJ171" s="99"/>
      <c r="BK171" s="99" t="s">
        <v>164</v>
      </c>
      <c r="BL171" s="99"/>
      <c r="BM171" s="99"/>
      <c r="BN171" s="99"/>
      <c r="BO171" s="99"/>
      <c r="BP171" s="99" t="s">
        <v>165</v>
      </c>
      <c r="BQ171" s="99"/>
      <c r="BR171" s="99"/>
      <c r="BS171" s="99"/>
    </row>
    <row r="172" spans="1:79" ht="15" customHeight="1" x14ac:dyDescent="0.25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5">
      <c r="A173" s="92" t="s">
        <v>177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5">
      <c r="A174" s="178" t="s">
        <v>179</v>
      </c>
      <c r="B174" s="178"/>
      <c r="C174" s="178"/>
      <c r="D174" s="178"/>
      <c r="E174" s="178"/>
      <c r="F174" s="178"/>
      <c r="G174" s="178"/>
      <c r="H174" s="178"/>
      <c r="I174" s="178"/>
      <c r="J174" s="178"/>
      <c r="K174" s="178"/>
      <c r="L174" s="178"/>
      <c r="M174" s="178"/>
      <c r="N174" s="125"/>
      <c r="O174" s="126"/>
      <c r="P174" s="126"/>
      <c r="Q174" s="126"/>
      <c r="R174" s="126"/>
      <c r="S174" s="126"/>
      <c r="T174" s="126"/>
      <c r="U174" s="128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1"/>
      <c r="BQ174" s="182"/>
      <c r="BR174" s="182"/>
      <c r="BS174" s="183"/>
      <c r="CA174" s="9" t="s">
        <v>57</v>
      </c>
    </row>
    <row r="177" spans="1:79" ht="35.25" customHeight="1" x14ac:dyDescent="0.25">
      <c r="A177" s="48" t="s">
        <v>390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3.8" x14ac:dyDescent="0.2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</row>
    <row r="179" spans="1:79" ht="13.8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5">
      <c r="A181" s="56" t="s">
        <v>376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0.25">
      <c r="A182" s="48" t="s">
        <v>361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5">
      <c r="A183" s="52" t="s">
        <v>296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" customHeight="1" x14ac:dyDescent="0.25">
      <c r="A184" s="99" t="s">
        <v>166</v>
      </c>
      <c r="B184" s="99"/>
      <c r="C184" s="99"/>
      <c r="D184" s="99"/>
      <c r="E184" s="99"/>
      <c r="F184" s="99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" customHeight="1" x14ac:dyDescent="0.25">
      <c r="A185" s="99"/>
      <c r="B185" s="99"/>
      <c r="C185" s="99"/>
      <c r="D185" s="99"/>
      <c r="E185" s="99"/>
      <c r="F185" s="99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5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5">
      <c r="A187" s="44" t="s">
        <v>85</v>
      </c>
      <c r="B187" s="44"/>
      <c r="C187" s="44"/>
      <c r="D187" s="44"/>
      <c r="E187" s="44"/>
      <c r="F187" s="44"/>
      <c r="G187" s="92" t="s">
        <v>78</v>
      </c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4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4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5">
      <c r="A188" s="124"/>
      <c r="B188" s="124"/>
      <c r="C188" s="124"/>
      <c r="D188" s="124"/>
      <c r="E188" s="124"/>
      <c r="F188" s="124"/>
      <c r="G188" s="178" t="s">
        <v>179</v>
      </c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>
        <f>IF(ISNUMBER(AK188),AK188,0)-IF(ISNUMBER(AE188),AE188,0)</f>
        <v>0</v>
      </c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>
        <f>IF(ISNUMBER(Z188),Z188,0)+IF(ISNUMBER(AK188),AK188,0)</f>
        <v>0</v>
      </c>
      <c r="BH188" s="177"/>
      <c r="BI188" s="177"/>
      <c r="BJ188" s="177"/>
      <c r="BK188" s="177"/>
      <c r="BL188" s="177"/>
      <c r="CA188" s="9" t="s">
        <v>59</v>
      </c>
    </row>
    <row r="190" spans="1:79" ht="14.25" customHeight="1" x14ac:dyDescent="0.25">
      <c r="A190" s="48" t="s">
        <v>377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0.25">
      <c r="A191" s="52" t="s">
        <v>296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5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364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374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" customHeight="1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99" t="s">
        <v>172</v>
      </c>
      <c r="W193" s="99"/>
      <c r="X193" s="99"/>
      <c r="Y193" s="99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99" t="s">
        <v>175</v>
      </c>
      <c r="AU193" s="99"/>
      <c r="AV193" s="99"/>
      <c r="AW193" s="99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99"/>
      <c r="W194" s="99"/>
      <c r="X194" s="99"/>
      <c r="Y194" s="99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99"/>
      <c r="AU194" s="99"/>
      <c r="AV194" s="99"/>
      <c r="AW194" s="99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5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5">
      <c r="A196" s="44" t="s">
        <v>85</v>
      </c>
      <c r="B196" s="44"/>
      <c r="C196" s="44"/>
      <c r="D196" s="44"/>
      <c r="E196" s="44"/>
      <c r="F196" s="44"/>
      <c r="G196" s="92" t="s">
        <v>78</v>
      </c>
      <c r="H196" s="92"/>
      <c r="I196" s="92"/>
      <c r="J196" s="92"/>
      <c r="K196" s="92"/>
      <c r="L196" s="92"/>
      <c r="M196" s="92"/>
      <c r="N196" s="92"/>
      <c r="O196" s="92"/>
      <c r="P196" s="92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4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4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4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5">
      <c r="A197" s="124"/>
      <c r="B197" s="124"/>
      <c r="C197" s="124"/>
      <c r="D197" s="124"/>
      <c r="E197" s="124"/>
      <c r="F197" s="124"/>
      <c r="G197" s="178" t="s">
        <v>179</v>
      </c>
      <c r="H197" s="178"/>
      <c r="I197" s="178"/>
      <c r="J197" s="178"/>
      <c r="K197" s="178"/>
      <c r="L197" s="178"/>
      <c r="M197" s="178"/>
      <c r="N197" s="178"/>
      <c r="O197" s="178"/>
      <c r="P197" s="178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>
        <f>IF(ISNUMBER(Q197),Q197,0)-IF(ISNUMBER(Z197),Z197,0)</f>
        <v>0</v>
      </c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>
        <f>IF(ISNUMBER(V197),V197,0)-IF(ISNUMBER(Z197),Z197,0)-IF(ISNUMBER(AE197),AE197,0)</f>
        <v>0</v>
      </c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>
        <f>IF(ISNUMBER(AO197),AO197,0)-IF(ISNUMBER(AX197),AX197,0)</f>
        <v>0</v>
      </c>
      <c r="BI197" s="177"/>
      <c r="BJ197" s="177"/>
      <c r="BK197" s="177"/>
      <c r="BL197" s="177"/>
      <c r="CA197" s="9" t="s">
        <v>61</v>
      </c>
    </row>
    <row r="199" spans="1:79" ht="14.25" customHeight="1" x14ac:dyDescent="0.25">
      <c r="A199" s="48" t="s">
        <v>365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5">
      <c r="A200" s="52" t="s">
        <v>296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" customHeight="1" x14ac:dyDescent="0.25">
      <c r="A201" s="99" t="s">
        <v>166</v>
      </c>
      <c r="B201" s="99"/>
      <c r="C201" s="99"/>
      <c r="D201" s="99"/>
      <c r="E201" s="99"/>
      <c r="F201" s="99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362</v>
      </c>
      <c r="AF201" s="46"/>
      <c r="AG201" s="46"/>
      <c r="AH201" s="46"/>
      <c r="AI201" s="46"/>
      <c r="AJ201" s="46"/>
      <c r="AK201" s="46" t="s">
        <v>366</v>
      </c>
      <c r="AL201" s="46"/>
      <c r="AM201" s="46"/>
      <c r="AN201" s="46"/>
      <c r="AO201" s="46"/>
      <c r="AP201" s="46"/>
      <c r="AQ201" s="46" t="s">
        <v>378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5">
      <c r="A202" s="99"/>
      <c r="B202" s="99"/>
      <c r="C202" s="99"/>
      <c r="D202" s="99"/>
      <c r="E202" s="99"/>
      <c r="F202" s="99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5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5">
      <c r="A204" s="44" t="s">
        <v>85</v>
      </c>
      <c r="B204" s="44"/>
      <c r="C204" s="44"/>
      <c r="D204" s="44"/>
      <c r="E204" s="44"/>
      <c r="F204" s="44"/>
      <c r="G204" s="92" t="s">
        <v>78</v>
      </c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2" t="s">
        <v>108</v>
      </c>
      <c r="AX204" s="92"/>
      <c r="AY204" s="92"/>
      <c r="AZ204" s="92"/>
      <c r="BA204" s="92"/>
      <c r="BB204" s="92"/>
      <c r="BC204" s="92"/>
      <c r="BD204" s="92"/>
      <c r="BE204" s="92" t="s">
        <v>109</v>
      </c>
      <c r="BF204" s="92"/>
      <c r="BG204" s="92"/>
      <c r="BH204" s="92"/>
      <c r="BI204" s="92"/>
      <c r="BJ204" s="92"/>
      <c r="BK204" s="92"/>
      <c r="BL204" s="92"/>
      <c r="CA204" s="2" t="s">
        <v>62</v>
      </c>
    </row>
    <row r="205" spans="1:79" s="9" customFormat="1" ht="12.75" customHeight="1" x14ac:dyDescent="0.25">
      <c r="A205" s="124"/>
      <c r="B205" s="124"/>
      <c r="C205" s="124"/>
      <c r="D205" s="124"/>
      <c r="E205" s="124"/>
      <c r="F205" s="124"/>
      <c r="G205" s="178" t="s">
        <v>179</v>
      </c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CA205" s="9" t="s">
        <v>63</v>
      </c>
    </row>
    <row r="207" spans="1:79" ht="14.25" customHeight="1" x14ac:dyDescent="0.25">
      <c r="A207" s="48" t="s">
        <v>367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3.8" x14ac:dyDescent="0.25">
      <c r="A211" s="48" t="s">
        <v>391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3.8" x14ac:dyDescent="0.25">
      <c r="A212" s="48" t="s">
        <v>368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899999999999999" customHeight="1" x14ac:dyDescent="0.25">
      <c r="A217" s="152" t="s">
        <v>290</v>
      </c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3" t="s">
        <v>359</v>
      </c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</row>
    <row r="218" spans="1:64" ht="12.75" customHeight="1" x14ac:dyDescent="0.25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3.8" x14ac:dyDescent="0.25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5">
      <c r="A220" s="152" t="s">
        <v>291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4" t="s">
        <v>360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</row>
    <row r="221" spans="1:64" ht="12" customHeight="1" x14ac:dyDescent="0.25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355" priority="39" stopIfTrue="1" operator="equal">
      <formula>A85</formula>
    </cfRule>
  </conditionalFormatting>
  <conditionalFormatting sqref="A105:C105 A119:C119">
    <cfRule type="cellIs" dxfId="354" priority="40" stopIfTrue="1" operator="equal">
      <formula>A104</formula>
    </cfRule>
    <cfRule type="cellIs" dxfId="353" priority="41" stopIfTrue="1" operator="equal">
      <formula>0</formula>
    </cfRule>
  </conditionalFormatting>
  <conditionalFormatting sqref="A87">
    <cfRule type="cellIs" dxfId="352" priority="38" stopIfTrue="1" operator="equal">
      <formula>A86</formula>
    </cfRule>
  </conditionalFormatting>
  <conditionalFormatting sqref="A97">
    <cfRule type="cellIs" dxfId="351" priority="549" stopIfTrue="1" operator="equal">
      <formula>A95</formula>
    </cfRule>
  </conditionalFormatting>
  <conditionalFormatting sqref="A96">
    <cfRule type="cellIs" dxfId="350" priority="36" stopIfTrue="1" operator="equal">
      <formula>A95</formula>
    </cfRule>
  </conditionalFormatting>
  <conditionalFormatting sqref="A145">
    <cfRule type="cellIs" dxfId="349" priority="2" stopIfTrue="1" operator="equal">
      <formula>A144</formula>
    </cfRule>
  </conditionalFormatting>
  <conditionalFormatting sqref="A106:C106">
    <cfRule type="cellIs" dxfId="348" priority="33" stopIfTrue="1" operator="equal">
      <formula>A105</formula>
    </cfRule>
    <cfRule type="cellIs" dxfId="347" priority="34" stopIfTrue="1" operator="equal">
      <formula>0</formula>
    </cfRule>
  </conditionalFormatting>
  <conditionalFormatting sqref="A107:C107">
    <cfRule type="cellIs" dxfId="346" priority="31" stopIfTrue="1" operator="equal">
      <formula>A106</formula>
    </cfRule>
    <cfRule type="cellIs" dxfId="345" priority="32" stopIfTrue="1" operator="equal">
      <formula>0</formula>
    </cfRule>
  </conditionalFormatting>
  <conditionalFormatting sqref="A108:C108">
    <cfRule type="cellIs" dxfId="344" priority="29" stopIfTrue="1" operator="equal">
      <formula>A107</formula>
    </cfRule>
    <cfRule type="cellIs" dxfId="343" priority="30" stopIfTrue="1" operator="equal">
      <formula>0</formula>
    </cfRule>
  </conditionalFormatting>
  <conditionalFormatting sqref="A109:C109">
    <cfRule type="cellIs" dxfId="342" priority="27" stopIfTrue="1" operator="equal">
      <formula>A108</formula>
    </cfRule>
    <cfRule type="cellIs" dxfId="341" priority="28" stopIfTrue="1" operator="equal">
      <formula>0</formula>
    </cfRule>
  </conditionalFormatting>
  <conditionalFormatting sqref="A110:C110">
    <cfRule type="cellIs" dxfId="340" priority="25" stopIfTrue="1" operator="equal">
      <formula>A109</formula>
    </cfRule>
    <cfRule type="cellIs" dxfId="339" priority="26" stopIfTrue="1" operator="equal">
      <formula>0</formula>
    </cfRule>
  </conditionalFormatting>
  <conditionalFormatting sqref="A111:C111">
    <cfRule type="cellIs" dxfId="338" priority="23" stopIfTrue="1" operator="equal">
      <formula>A110</formula>
    </cfRule>
    <cfRule type="cellIs" dxfId="337" priority="24" stopIfTrue="1" operator="equal">
      <formula>0</formula>
    </cfRule>
  </conditionalFormatting>
  <conditionalFormatting sqref="A112:C112">
    <cfRule type="cellIs" dxfId="336" priority="21" stopIfTrue="1" operator="equal">
      <formula>A111</formula>
    </cfRule>
    <cfRule type="cellIs" dxfId="335" priority="22" stopIfTrue="1" operator="equal">
      <formula>0</formula>
    </cfRule>
  </conditionalFormatting>
  <conditionalFormatting sqref="A120:C120">
    <cfRule type="cellIs" dxfId="334" priority="17" stopIfTrue="1" operator="equal">
      <formula>A119</formula>
    </cfRule>
    <cfRule type="cellIs" dxfId="333" priority="18" stopIfTrue="1" operator="equal">
      <formula>0</formula>
    </cfRule>
  </conditionalFormatting>
  <conditionalFormatting sqref="A121:C121">
    <cfRule type="cellIs" dxfId="332" priority="15" stopIfTrue="1" operator="equal">
      <formula>A120</formula>
    </cfRule>
    <cfRule type="cellIs" dxfId="331" priority="16" stopIfTrue="1" operator="equal">
      <formula>0</formula>
    </cfRule>
  </conditionalFormatting>
  <conditionalFormatting sqref="A122:C122">
    <cfRule type="cellIs" dxfId="330" priority="13" stopIfTrue="1" operator="equal">
      <formula>A121</formula>
    </cfRule>
    <cfRule type="cellIs" dxfId="329" priority="14" stopIfTrue="1" operator="equal">
      <formula>0</formula>
    </cfRule>
  </conditionalFormatting>
  <conditionalFormatting sqref="A123:C123">
    <cfRule type="cellIs" dxfId="328" priority="11" stopIfTrue="1" operator="equal">
      <formula>A122</formula>
    </cfRule>
    <cfRule type="cellIs" dxfId="327" priority="12" stopIfTrue="1" operator="equal">
      <formula>0</formula>
    </cfRule>
  </conditionalFormatting>
  <conditionalFormatting sqref="A124:C124">
    <cfRule type="cellIs" dxfId="326" priority="9" stopIfTrue="1" operator="equal">
      <formula>A123</formula>
    </cfRule>
    <cfRule type="cellIs" dxfId="325" priority="10" stopIfTrue="1" operator="equal">
      <formula>0</formula>
    </cfRule>
  </conditionalFormatting>
  <conditionalFormatting sqref="A125:C125">
    <cfRule type="cellIs" dxfId="324" priority="7" stopIfTrue="1" operator="equal">
      <formula>A124</formula>
    </cfRule>
    <cfRule type="cellIs" dxfId="323" priority="8" stopIfTrue="1" operator="equal">
      <formula>0</formula>
    </cfRule>
  </conditionalFormatting>
  <conditionalFormatting sqref="A126:C126">
    <cfRule type="cellIs" dxfId="322" priority="5" stopIfTrue="1" operator="equal">
      <formula>A125</formula>
    </cfRule>
    <cfRule type="cellIs" dxfId="3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27</vt:i4>
      </vt:variant>
    </vt:vector>
  </HeadingPairs>
  <TitlesOfParts>
    <vt:vector size="54" baseType="lpstr">
      <vt:lpstr>Додаток1</vt:lpstr>
      <vt:lpstr>Додаток2 КПК1210160</vt:lpstr>
      <vt:lpstr>Додаток2 КПК1213242</vt:lpstr>
      <vt:lpstr>Додаток2 КПК1214082</vt:lpstr>
      <vt:lpstr>Додаток2 КПК1216011</vt:lpstr>
      <vt:lpstr>Додаток2 КПК1216013</vt:lpstr>
      <vt:lpstr>Додаток2 КПК1216030</vt:lpstr>
      <vt:lpstr>Додаток2 КПК1216072</vt:lpstr>
      <vt:lpstr>Додаток2 КПК1217130</vt:lpstr>
      <vt:lpstr>Додаток2 КПК1217310</vt:lpstr>
      <vt:lpstr>Додаток2 КПК1217363</vt:lpstr>
      <vt:lpstr>Додаток2 КПК1217370</vt:lpstr>
      <vt:lpstr>Додаток2 КПК1217691</vt:lpstr>
      <vt:lpstr>Додаток2 КПК1218110</vt:lpstr>
      <vt:lpstr>Додаток2 КПК1218120</vt:lpstr>
      <vt:lpstr>Додаток2 КПК1218340</vt:lpstr>
      <vt:lpstr>Додаток3 КПК1210160</vt:lpstr>
      <vt:lpstr>Додаток3 КПК1213242</vt:lpstr>
      <vt:lpstr>Додаток3 КПК1214082</vt:lpstr>
      <vt:lpstr>Додаток3 КПК1216011</vt:lpstr>
      <vt:lpstr>Додаток3 КПК1216030</vt:lpstr>
      <vt:lpstr>Додаток3 КПК1217130</vt:lpstr>
      <vt:lpstr>Додаток3 КПК1217310</vt:lpstr>
      <vt:lpstr>Додаток3 КПК1217370</vt:lpstr>
      <vt:lpstr>Додаток3 КПК1218110</vt:lpstr>
      <vt:lpstr>Додаток3 КПК1218120</vt:lpstr>
      <vt:lpstr>Додаток3 КПК1218340</vt:lpstr>
      <vt:lpstr>Додаток1!Область_печати</vt:lpstr>
      <vt:lpstr>'Додаток2 КПК1210160'!Область_печати</vt:lpstr>
      <vt:lpstr>'Додаток2 КПК1213242'!Область_печати</vt:lpstr>
      <vt:lpstr>'Додаток2 КПК1214082'!Область_печати</vt:lpstr>
      <vt:lpstr>'Додаток2 КПК1216011'!Область_печати</vt:lpstr>
      <vt:lpstr>'Додаток2 КПК1216013'!Область_печати</vt:lpstr>
      <vt:lpstr>'Додаток2 КПК1216030'!Область_печати</vt:lpstr>
      <vt:lpstr>'Додаток2 КПК1216072'!Область_печати</vt:lpstr>
      <vt:lpstr>'Додаток2 КПК1217130'!Область_печати</vt:lpstr>
      <vt:lpstr>'Додаток2 КПК1217310'!Область_печати</vt:lpstr>
      <vt:lpstr>'Додаток2 КПК1217363'!Область_печати</vt:lpstr>
      <vt:lpstr>'Додаток2 КПК1217370'!Область_печати</vt:lpstr>
      <vt:lpstr>'Додаток2 КПК1217691'!Область_печати</vt:lpstr>
      <vt:lpstr>'Додаток2 КПК1218110'!Область_печати</vt:lpstr>
      <vt:lpstr>'Додаток2 КПК1218120'!Область_печати</vt:lpstr>
      <vt:lpstr>'Додаток2 КПК1218340'!Область_печати</vt:lpstr>
      <vt:lpstr>'Додаток3 КПК1210160'!Область_печати</vt:lpstr>
      <vt:lpstr>'Додаток3 КПК1213242'!Область_печати</vt:lpstr>
      <vt:lpstr>'Додаток3 КПК1214082'!Область_печати</vt:lpstr>
      <vt:lpstr>'Додаток3 КПК1216011'!Область_печати</vt:lpstr>
      <vt:lpstr>'Додаток3 КПК1216030'!Область_печати</vt:lpstr>
      <vt:lpstr>'Додаток3 КПК1217130'!Область_печати</vt:lpstr>
      <vt:lpstr>'Додаток3 КПК1217310'!Область_печати</vt:lpstr>
      <vt:lpstr>'Додаток3 КПК1217370'!Область_печати</vt:lpstr>
      <vt:lpstr>'Додаток3 КПК1218110'!Область_печати</vt:lpstr>
      <vt:lpstr>'Додаток3 КПК1218120'!Область_печати</vt:lpstr>
      <vt:lpstr>'Додаток3 КПК1218340'!Область_печати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WORK</cp:lastModifiedBy>
  <cp:lastPrinted>2019-10-19T14:09:19Z</cp:lastPrinted>
  <dcterms:created xsi:type="dcterms:W3CDTF">2016-07-02T12:27:50Z</dcterms:created>
  <dcterms:modified xsi:type="dcterms:W3CDTF">2025-02-07T09:56:25Z</dcterms:modified>
</cp:coreProperties>
</file>