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codeName="ЭтаКнига" defaultThemeVersion="166925"/>
  <mc:AlternateContent xmlns:mc="http://schemas.openxmlformats.org/markup-compatibility/2006">
    <mc:Choice Requires="x15">
      <x15ac:absPath xmlns:x15ac="http://schemas.microsoft.com/office/spreadsheetml/2010/11/ac" url="D:\_Users\WORK\Desktop\ПАСПОРТИ\Бюджетні запити\"/>
    </mc:Choice>
  </mc:AlternateContent>
  <xr:revisionPtr revIDLastSave="0" documentId="8_{357F2FC8-D5A6-49B9-A9EF-E25694A968A3}" xr6:coauthVersionLast="45" xr6:coauthVersionMax="45" xr10:uidLastSave="{00000000-0000-0000-0000-000000000000}"/>
  <bookViews>
    <workbookView xWindow="-108" yWindow="-108" windowWidth="23256" windowHeight="12576" tabRatio="522"/>
  </bookViews>
  <sheets>
    <sheet name="Додаток1" sheetId="1" r:id="rId1"/>
    <sheet name="Додаток2 КПК1210160" sheetId="6" r:id="rId2"/>
    <sheet name="Додаток2 КПК1213242" sheetId="7" r:id="rId3"/>
    <sheet name="Додаток2 КПК1214082" sheetId="8" r:id="rId4"/>
    <sheet name="Додаток2 КПК1216011" sheetId="9" r:id="rId5"/>
    <sheet name="Додаток2 КПК1216013" sheetId="10" r:id="rId6"/>
    <sheet name="Додаток2 КПК1216030" sheetId="11" r:id="rId7"/>
    <sheet name="Додаток2 КПК1216090" sheetId="12" r:id="rId8"/>
    <sheet name="Додаток2 КПК1217130" sheetId="13" r:id="rId9"/>
    <sheet name="Додаток2 КПК1217310" sheetId="14" r:id="rId10"/>
    <sheet name="Додаток2 КПК1217370" sheetId="15" r:id="rId11"/>
    <sheet name="Додаток2 КПК1217670" sheetId="16" r:id="rId12"/>
    <sheet name="Додаток2 КПК1217691" sheetId="17" r:id="rId13"/>
    <sheet name="Додаток2 КПК1218110" sheetId="18" r:id="rId14"/>
    <sheet name="Додаток2 КПК1218120" sheetId="19" r:id="rId15"/>
    <sheet name="Додаток2 КПК1218340" sheetId="20" r:id="rId16"/>
    <sheet name="Додаток3 КПК1210160" sheetId="21" r:id="rId17"/>
    <sheet name="Додаток3 КПК1213242" sheetId="22" r:id="rId18"/>
    <sheet name="Додаток3 КПК1216030" sheetId="23" r:id="rId19"/>
    <sheet name="Додаток3 КПК1217310" sheetId="24" r:id="rId20"/>
    <sheet name="Додаток3 КПК1217370" sheetId="25" r:id="rId21"/>
    <sheet name="Додаток3 КПК1218110" sheetId="26" r:id="rId22"/>
    <sheet name="Додаток3 КПК1218120" sheetId="27" r:id="rId23"/>
    <sheet name="Додаток3 КПК1218340" sheetId="28" r:id="rId24"/>
  </sheets>
  <definedNames>
    <definedName name="_xlnm.Print_Area" localSheetId="0">Додаток1!$A$1:$BL$98</definedName>
    <definedName name="_xlnm.Print_Area" localSheetId="1">'Додаток2 КПК1210160'!$A$1:$BY$313</definedName>
    <definedName name="_xlnm.Print_Area" localSheetId="2">'Додаток2 КПК1213242'!$A$1:$BY$225</definedName>
    <definedName name="_xlnm.Print_Area" localSheetId="3">'Додаток2 КПК1214082'!$A$1:$BY$221</definedName>
    <definedName name="_xlnm.Print_Area" localSheetId="4">'Додаток2 КПК1216011'!$A$1:$BY$209</definedName>
    <definedName name="_xlnm.Print_Area" localSheetId="5">'Додаток2 КПК1216013'!$A$1:$BY$248</definedName>
    <definedName name="_xlnm.Print_Area" localSheetId="6">'Додаток2 КПК1216030'!$A$1:$BY$354</definedName>
    <definedName name="_xlnm.Print_Area" localSheetId="7">'Додаток2 КПК1216090'!$A$1:$BY$198</definedName>
    <definedName name="_xlnm.Print_Area" localSheetId="8">'Додаток2 КПК1217130'!$A$1:$BY$198</definedName>
    <definedName name="_xlnm.Print_Area" localSheetId="9">'Додаток2 КПК1217310'!$A$1:$BY$251</definedName>
    <definedName name="_xlnm.Print_Area" localSheetId="10">'Додаток2 КПК1217370'!$A$1:$BY$250</definedName>
    <definedName name="_xlnm.Print_Area" localSheetId="11">'Додаток2 КПК1217670'!$A$1:$BY$222</definedName>
    <definedName name="_xlnm.Print_Area" localSheetId="12">'Додаток2 КПК1217691'!$A$1:$BY$198</definedName>
    <definedName name="_xlnm.Print_Area" localSheetId="13">'Додаток2 КПК1218110'!$A$1:$BY$224</definedName>
    <definedName name="_xlnm.Print_Area" localSheetId="14">'Додаток2 КПК1218120'!$A$1:$BY$241</definedName>
    <definedName name="_xlnm.Print_Area" localSheetId="15">'Додаток2 КПК1218340'!$A$1:$BY$256</definedName>
    <definedName name="_xlnm.Print_Area" localSheetId="16">'Додаток3 КПК1210160'!$A$1:$BS$63</definedName>
    <definedName name="_xlnm.Print_Area" localSheetId="17">'Додаток3 КПК1213242'!$A$1:$BS$63</definedName>
    <definedName name="_xlnm.Print_Area" localSheetId="18">'Додаток3 КПК1216030'!$A$1:$BS$67</definedName>
    <definedName name="_xlnm.Print_Area" localSheetId="19">'Додаток3 КПК1217310'!$A$1:$BS$63</definedName>
    <definedName name="_xlnm.Print_Area" localSheetId="20">'Додаток3 КПК1217370'!$A$1:$BS$64</definedName>
    <definedName name="_xlnm.Print_Area" localSheetId="21">'Додаток3 КПК1218110'!$A$1:$BS$63</definedName>
    <definedName name="_xlnm.Print_Area" localSheetId="22">'Додаток3 КПК1218120'!$A$1:$BS$63</definedName>
    <definedName name="_xlnm.Print_Area" localSheetId="23">'Додаток3 КПК1218340'!$A$1:$BS$66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233" i="20" l="1"/>
  <c r="AT233" i="20"/>
  <c r="AJ233" i="20"/>
  <c r="BH232" i="20"/>
  <c r="AT232" i="20"/>
  <c r="AJ232" i="20"/>
  <c r="BH231" i="20"/>
  <c r="AT231" i="20"/>
  <c r="AJ231" i="20"/>
  <c r="BG222" i="20"/>
  <c r="AQ222" i="20"/>
  <c r="AZ199" i="20"/>
  <c r="AK199" i="20"/>
  <c r="AZ198" i="20"/>
  <c r="AK198" i="20"/>
  <c r="BO190" i="20"/>
  <c r="AZ190" i="20"/>
  <c r="AK190" i="20"/>
  <c r="BO189" i="20"/>
  <c r="AZ189" i="20"/>
  <c r="AK189" i="20"/>
  <c r="BD116" i="20"/>
  <c r="AJ116" i="20"/>
  <c r="BD115" i="20"/>
  <c r="AJ115" i="20"/>
  <c r="BD114" i="20"/>
  <c r="AJ114" i="20"/>
  <c r="BD113" i="20"/>
  <c r="AJ113" i="20"/>
  <c r="BD112" i="20"/>
  <c r="AJ112" i="20"/>
  <c r="BD111" i="20"/>
  <c r="AJ111" i="20"/>
  <c r="BU103" i="20"/>
  <c r="BB103" i="20"/>
  <c r="AI103" i="20"/>
  <c r="BU102" i="20"/>
  <c r="BB102" i="20"/>
  <c r="AI102" i="20"/>
  <c r="BU101" i="20"/>
  <c r="BB101" i="20"/>
  <c r="AI101" i="20"/>
  <c r="BU100" i="20"/>
  <c r="BB100" i="20"/>
  <c r="AI100" i="20"/>
  <c r="BU99" i="20"/>
  <c r="BB99" i="20"/>
  <c r="AI99" i="20"/>
  <c r="BU98" i="20"/>
  <c r="BB98" i="20"/>
  <c r="AI98" i="20"/>
  <c r="BG88" i="20"/>
  <c r="AM88" i="20"/>
  <c r="BG80" i="20"/>
  <c r="AM80" i="20"/>
  <c r="BG79" i="20"/>
  <c r="AM79" i="20"/>
  <c r="BG78" i="20"/>
  <c r="AM78" i="20"/>
  <c r="BG77" i="20"/>
  <c r="AM77" i="20"/>
  <c r="BG76" i="20"/>
  <c r="AM76" i="20"/>
  <c r="BU68" i="20"/>
  <c r="BB68" i="20"/>
  <c r="AI68" i="20"/>
  <c r="BU60" i="20"/>
  <c r="BB60" i="20"/>
  <c r="AI60" i="20"/>
  <c r="BU59" i="20"/>
  <c r="BB59" i="20"/>
  <c r="AI59" i="20"/>
  <c r="BU58" i="20"/>
  <c r="BB58" i="20"/>
  <c r="AI58" i="20"/>
  <c r="BU57" i="20"/>
  <c r="BB57" i="20"/>
  <c r="AI57" i="20"/>
  <c r="BU56" i="20"/>
  <c r="BB56" i="20"/>
  <c r="AI56" i="20"/>
  <c r="BG46" i="20"/>
  <c r="AM46" i="20"/>
  <c r="BG45" i="20"/>
  <c r="AM45" i="20"/>
  <c r="BG44" i="20"/>
  <c r="AM44" i="20"/>
  <c r="BG43" i="20"/>
  <c r="AM43" i="20"/>
  <c r="BG42" i="20"/>
  <c r="AM42" i="20"/>
  <c r="BU34" i="20"/>
  <c r="BB34" i="20"/>
  <c r="AI34" i="20"/>
  <c r="BU33" i="20"/>
  <c r="BB33" i="20"/>
  <c r="AI33" i="20"/>
  <c r="BU32" i="20"/>
  <c r="BB32" i="20"/>
  <c r="AI32" i="20"/>
  <c r="BU31" i="20"/>
  <c r="BB31" i="20"/>
  <c r="AI31" i="20"/>
  <c r="BU30" i="20"/>
  <c r="BB30" i="20"/>
  <c r="AI30" i="20"/>
  <c r="BH218" i="19"/>
  <c r="AT218" i="19"/>
  <c r="AJ218" i="19"/>
  <c r="BG209" i="19"/>
  <c r="AQ209" i="19"/>
  <c r="AZ186" i="19"/>
  <c r="AK186" i="19"/>
  <c r="AZ185" i="19"/>
  <c r="AK185" i="19"/>
  <c r="BO177" i="19"/>
  <c r="AZ177" i="19"/>
  <c r="AK177" i="19"/>
  <c r="BO176" i="19"/>
  <c r="AZ176" i="19"/>
  <c r="AK176" i="19"/>
  <c r="BD110" i="19"/>
  <c r="AJ110" i="19"/>
  <c r="BD109" i="19"/>
  <c r="AJ109" i="19"/>
  <c r="BU101" i="19"/>
  <c r="BB101" i="19"/>
  <c r="AI101" i="19"/>
  <c r="BU100" i="19"/>
  <c r="BB100" i="19"/>
  <c r="AI100" i="19"/>
  <c r="BG90" i="19"/>
  <c r="AM90" i="19"/>
  <c r="BG82" i="19"/>
  <c r="AM82" i="19"/>
  <c r="BG81" i="19"/>
  <c r="AM81" i="19"/>
  <c r="BG80" i="19"/>
  <c r="AM80" i="19"/>
  <c r="BG79" i="19"/>
  <c r="AM79" i="19"/>
  <c r="BG78" i="19"/>
  <c r="AM78" i="19"/>
  <c r="BG77" i="19"/>
  <c r="AM77" i="19"/>
  <c r="BG76" i="19"/>
  <c r="AM76" i="19"/>
  <c r="BG75" i="19"/>
  <c r="AM75" i="19"/>
  <c r="BG74" i="19"/>
  <c r="AM74" i="19"/>
  <c r="BU66" i="19"/>
  <c r="BB66" i="19"/>
  <c r="AI66" i="19"/>
  <c r="BU58" i="19"/>
  <c r="BB58" i="19"/>
  <c r="AI58" i="19"/>
  <c r="BU57" i="19"/>
  <c r="BB57" i="19"/>
  <c r="AI57" i="19"/>
  <c r="BU56" i="19"/>
  <c r="BB56" i="19"/>
  <c r="AI56" i="19"/>
  <c r="BU55" i="19"/>
  <c r="BB55" i="19"/>
  <c r="AI55" i="19"/>
  <c r="BU54" i="19"/>
  <c r="BB54" i="19"/>
  <c r="AI54" i="19"/>
  <c r="BU53" i="19"/>
  <c r="BB53" i="19"/>
  <c r="AI53" i="19"/>
  <c r="BU52" i="19"/>
  <c r="BB52" i="19"/>
  <c r="AI52" i="19"/>
  <c r="BU51" i="19"/>
  <c r="BB51" i="19"/>
  <c r="AI51" i="19"/>
  <c r="BU50" i="19"/>
  <c r="BB50" i="19"/>
  <c r="AI50" i="19"/>
  <c r="BG40" i="19"/>
  <c r="AM40" i="19"/>
  <c r="BG39" i="19"/>
  <c r="AM39" i="19"/>
  <c r="BU31" i="19"/>
  <c r="BB31" i="19"/>
  <c r="AI31" i="19"/>
  <c r="BU30" i="19"/>
  <c r="BB30" i="19"/>
  <c r="AI30" i="19"/>
  <c r="BH201" i="18"/>
  <c r="AT201" i="18"/>
  <c r="AJ201" i="18"/>
  <c r="BG192" i="18"/>
  <c r="AQ192" i="18"/>
  <c r="AZ169" i="18"/>
  <c r="AK169" i="18"/>
  <c r="AZ168" i="18"/>
  <c r="AK168" i="18"/>
  <c r="BO160" i="18"/>
  <c r="AZ160" i="18"/>
  <c r="AK160" i="18"/>
  <c r="BO159" i="18"/>
  <c r="AZ159" i="18"/>
  <c r="AK159" i="18"/>
  <c r="BD100" i="18"/>
  <c r="AJ100" i="18"/>
  <c r="BD99" i="18"/>
  <c r="AJ99" i="18"/>
  <c r="BD98" i="18"/>
  <c r="AJ98" i="18"/>
  <c r="BD97" i="18"/>
  <c r="AJ97" i="18"/>
  <c r="BU89" i="18"/>
  <c r="BB89" i="18"/>
  <c r="AI89" i="18"/>
  <c r="BU88" i="18"/>
  <c r="BB88" i="18"/>
  <c r="AI88"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75" i="17"/>
  <c r="AT175" i="17"/>
  <c r="AJ175" i="17"/>
  <c r="BG166" i="17"/>
  <c r="AQ166" i="17"/>
  <c r="AZ143" i="17"/>
  <c r="AK143" i="17"/>
  <c r="BO135" i="17"/>
  <c r="AZ135" i="17"/>
  <c r="AK135" i="17"/>
  <c r="BD90" i="17"/>
  <c r="AJ90" i="17"/>
  <c r="BU82" i="17"/>
  <c r="BB82" i="17"/>
  <c r="AI82" i="17"/>
  <c r="BG72" i="17"/>
  <c r="AM72" i="17"/>
  <c r="BG64" i="17"/>
  <c r="AM64" i="17"/>
  <c r="BU56" i="17"/>
  <c r="BB56" i="17"/>
  <c r="AI56" i="17"/>
  <c r="BU48" i="17"/>
  <c r="BB48" i="17"/>
  <c r="AI48" i="17"/>
  <c r="BG38" i="17"/>
  <c r="AM38" i="17"/>
  <c r="BU30" i="17"/>
  <c r="BB30" i="17"/>
  <c r="AI30" i="17"/>
  <c r="BH199" i="16"/>
  <c r="AT199" i="16"/>
  <c r="AJ199" i="16"/>
  <c r="BG190" i="16"/>
  <c r="AQ190" i="16"/>
  <c r="AZ167" i="16"/>
  <c r="AK167" i="16"/>
  <c r="AZ166" i="16"/>
  <c r="AK166" i="16"/>
  <c r="BO158" i="16"/>
  <c r="AZ158" i="16"/>
  <c r="AK158" i="16"/>
  <c r="BO157" i="16"/>
  <c r="AZ157" i="16"/>
  <c r="AK157" i="16"/>
  <c r="BD98" i="16"/>
  <c r="AJ98" i="16"/>
  <c r="BD97" i="16"/>
  <c r="AJ97" i="16"/>
  <c r="BU89" i="16"/>
  <c r="BB89" i="16"/>
  <c r="AI89" i="16"/>
  <c r="BU88" i="16"/>
  <c r="BB88" i="16"/>
  <c r="AI88" i="16"/>
  <c r="BG78" i="16"/>
  <c r="AM78" i="16"/>
  <c r="BG70" i="16"/>
  <c r="AM70" i="16"/>
  <c r="BG69" i="16"/>
  <c r="AM69" i="16"/>
  <c r="BU61" i="16"/>
  <c r="BB61" i="16"/>
  <c r="AI61" i="16"/>
  <c r="BU53" i="16"/>
  <c r="BB53" i="16"/>
  <c r="AI53" i="16"/>
  <c r="BU52" i="16"/>
  <c r="BB52" i="16"/>
  <c r="AI52" i="16"/>
  <c r="BG42" i="16"/>
  <c r="AM42" i="16"/>
  <c r="BG41" i="16"/>
  <c r="AM41" i="16"/>
  <c r="BG40" i="16"/>
  <c r="AM40" i="16"/>
  <c r="BU32" i="16"/>
  <c r="BB32" i="16"/>
  <c r="AI32" i="16"/>
  <c r="BU31" i="16"/>
  <c r="BB31" i="16"/>
  <c r="AI31" i="16"/>
  <c r="BU30" i="16"/>
  <c r="BB30" i="16"/>
  <c r="AI30" i="16"/>
  <c r="BH227" i="15"/>
  <c r="AT227" i="15"/>
  <c r="AJ227" i="15"/>
  <c r="BG218" i="15"/>
  <c r="AQ218" i="15"/>
  <c r="AZ195" i="15"/>
  <c r="AK195" i="15"/>
  <c r="AZ194" i="15"/>
  <c r="AK194" i="15"/>
  <c r="BO186" i="15"/>
  <c r="AZ186" i="15"/>
  <c r="AK186" i="15"/>
  <c r="BO185" i="15"/>
  <c r="AZ185" i="15"/>
  <c r="AK185" i="15"/>
  <c r="BD102" i="15"/>
  <c r="AJ102" i="15"/>
  <c r="BD101" i="15"/>
  <c r="AJ101" i="15"/>
  <c r="BU93" i="15"/>
  <c r="BB93" i="15"/>
  <c r="AI93" i="15"/>
  <c r="BU92" i="15"/>
  <c r="BB92" i="15"/>
  <c r="AI92" i="15"/>
  <c r="BG82" i="15"/>
  <c r="AM82" i="15"/>
  <c r="BG74" i="15"/>
  <c r="AM74" i="15"/>
  <c r="BG73" i="15"/>
  <c r="AM73" i="15"/>
  <c r="BG72" i="15"/>
  <c r="AM72" i="15"/>
  <c r="BU64" i="15"/>
  <c r="BB64" i="15"/>
  <c r="AI64"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28" i="14"/>
  <c r="AT228" i="14"/>
  <c r="AJ228" i="14"/>
  <c r="BH227" i="14"/>
  <c r="AT227" i="14"/>
  <c r="AJ227" i="14"/>
  <c r="BG218" i="14"/>
  <c r="AQ218" i="14"/>
  <c r="AZ191" i="14"/>
  <c r="AK191" i="14"/>
  <c r="AZ190" i="14"/>
  <c r="AK190" i="14"/>
  <c r="BO182" i="14"/>
  <c r="AZ182" i="14"/>
  <c r="AK182" i="14"/>
  <c r="BO181" i="14"/>
  <c r="AZ181" i="14"/>
  <c r="AK181" i="14"/>
  <c r="BD106" i="14"/>
  <c r="AJ106" i="14"/>
  <c r="BD105" i="14"/>
  <c r="AJ105" i="14"/>
  <c r="BD104" i="14"/>
  <c r="AJ104" i="14"/>
  <c r="BD103" i="14"/>
  <c r="AJ103" i="14"/>
  <c r="BD102" i="14"/>
  <c r="AJ102" i="14"/>
  <c r="BU94" i="14"/>
  <c r="BB94" i="14"/>
  <c r="AI94" i="14"/>
  <c r="BU93" i="14"/>
  <c r="BB93" i="14"/>
  <c r="AI93" i="14"/>
  <c r="BU92" i="14"/>
  <c r="BB92" i="14"/>
  <c r="AI92" i="14"/>
  <c r="BU91" i="14"/>
  <c r="BB91" i="14"/>
  <c r="AI91" i="14"/>
  <c r="BU90" i="14"/>
  <c r="BB90" i="14"/>
  <c r="AI90" i="14"/>
  <c r="BG80" i="14"/>
  <c r="AM80" i="14"/>
  <c r="BG72" i="14"/>
  <c r="AM72" i="14"/>
  <c r="BG71" i="14"/>
  <c r="AM71" i="14"/>
  <c r="BU63" i="14"/>
  <c r="BB63" i="14"/>
  <c r="AI63"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175" i="13"/>
  <c r="AT175" i="13"/>
  <c r="AJ175" i="13"/>
  <c r="BG166" i="13"/>
  <c r="AQ166" i="13"/>
  <c r="AZ143" i="13"/>
  <c r="AK143" i="13"/>
  <c r="BO135" i="13"/>
  <c r="AZ135" i="13"/>
  <c r="AK135" i="13"/>
  <c r="BD90" i="13"/>
  <c r="AJ90" i="13"/>
  <c r="BU82" i="13"/>
  <c r="BB82" i="13"/>
  <c r="AI82" i="13"/>
  <c r="BG72" i="13"/>
  <c r="AM72" i="13"/>
  <c r="BG64" i="13"/>
  <c r="AM64" i="13"/>
  <c r="BU56" i="13"/>
  <c r="BB56" i="13"/>
  <c r="AI56" i="13"/>
  <c r="BU48" i="13"/>
  <c r="BB48" i="13"/>
  <c r="AI48" i="13"/>
  <c r="BG38" i="13"/>
  <c r="AM38" i="13"/>
  <c r="BU30" i="13"/>
  <c r="BB30" i="13"/>
  <c r="AI30" i="13"/>
  <c r="BH175" i="12"/>
  <c r="AT175" i="12"/>
  <c r="AJ175" i="12"/>
  <c r="BG166" i="12"/>
  <c r="AQ166" i="12"/>
  <c r="AZ143" i="12"/>
  <c r="AK143" i="12"/>
  <c r="BO135" i="12"/>
  <c r="AZ135" i="12"/>
  <c r="AK135" i="12"/>
  <c r="BD90" i="12"/>
  <c r="AJ90" i="12"/>
  <c r="BU82" i="12"/>
  <c r="BB82" i="12"/>
  <c r="AI82" i="12"/>
  <c r="BG72" i="12"/>
  <c r="AM72" i="12"/>
  <c r="BG64" i="12"/>
  <c r="AM64" i="12"/>
  <c r="BU56" i="12"/>
  <c r="BB56" i="12"/>
  <c r="AI56" i="12"/>
  <c r="BU48" i="12"/>
  <c r="BB48" i="12"/>
  <c r="AI48" i="12"/>
  <c r="BG38" i="12"/>
  <c r="AM38" i="12"/>
  <c r="BU30" i="12"/>
  <c r="BB30" i="12"/>
  <c r="AI30" i="12"/>
  <c r="BH331" i="11"/>
  <c r="AT331" i="11"/>
  <c r="AJ331" i="11"/>
  <c r="BG322" i="11"/>
  <c r="AQ322" i="11"/>
  <c r="BG321" i="11"/>
  <c r="AQ321" i="11"/>
  <c r="AZ297" i="11"/>
  <c r="AK297" i="11"/>
  <c r="AZ296" i="11"/>
  <c r="AK296" i="11"/>
  <c r="BO288" i="11"/>
  <c r="AZ288" i="11"/>
  <c r="AK288" i="11"/>
  <c r="BO287" i="11"/>
  <c r="AZ287" i="11"/>
  <c r="AK287" i="11"/>
  <c r="BD158" i="11"/>
  <c r="AJ158" i="11"/>
  <c r="BD157" i="11"/>
  <c r="AJ157" i="11"/>
  <c r="BD156" i="11"/>
  <c r="AJ156" i="11"/>
  <c r="BD155" i="11"/>
  <c r="AJ155" i="11"/>
  <c r="BD154" i="11"/>
  <c r="AJ154" i="11"/>
  <c r="BD153" i="11"/>
  <c r="AJ153" i="11"/>
  <c r="BD152" i="11"/>
  <c r="AJ152" i="11"/>
  <c r="BD151" i="11"/>
  <c r="AJ151" i="11"/>
  <c r="BD150" i="11"/>
  <c r="AJ150" i="11"/>
  <c r="BD149" i="11"/>
  <c r="AJ149" i="11"/>
  <c r="BD148" i="11"/>
  <c r="AJ148" i="11"/>
  <c r="BD147" i="11"/>
  <c r="AJ147" i="11"/>
  <c r="BD146" i="11"/>
  <c r="AJ146" i="11"/>
  <c r="BD145" i="11"/>
  <c r="AJ145" i="11"/>
  <c r="BD144" i="11"/>
  <c r="AJ144" i="11"/>
  <c r="BD143" i="11"/>
  <c r="AJ143" i="11"/>
  <c r="BD142" i="11"/>
  <c r="AJ142" i="11"/>
  <c r="BD141" i="11"/>
  <c r="AJ141" i="11"/>
  <c r="BD140" i="11"/>
  <c r="AJ140" i="11"/>
  <c r="BD139" i="11"/>
  <c r="AJ139" i="11"/>
  <c r="BD138" i="11"/>
  <c r="AJ138" i="11"/>
  <c r="BD137" i="11"/>
  <c r="AJ137" i="11"/>
  <c r="BD136" i="11"/>
  <c r="AJ136" i="11"/>
  <c r="BD135" i="11"/>
  <c r="AJ135" i="11"/>
  <c r="BD134" i="11"/>
  <c r="AJ134" i="11"/>
  <c r="BD133" i="11"/>
  <c r="AJ133" i="11"/>
  <c r="BD132" i="11"/>
  <c r="AJ132" i="11"/>
  <c r="BU124" i="11"/>
  <c r="BB124" i="11"/>
  <c r="AI124" i="11"/>
  <c r="BU123" i="11"/>
  <c r="BB123" i="11"/>
  <c r="AI123" i="11"/>
  <c r="BU122" i="11"/>
  <c r="BB122" i="11"/>
  <c r="AI122" i="11"/>
  <c r="BU121" i="11"/>
  <c r="BB121" i="11"/>
  <c r="AI121" i="11"/>
  <c r="BU120" i="11"/>
  <c r="BB120" i="11"/>
  <c r="AI120" i="11"/>
  <c r="BU119" i="11"/>
  <c r="BB119" i="11"/>
  <c r="AI119" i="11"/>
  <c r="BU118" i="11"/>
  <c r="BB118" i="11"/>
  <c r="AI118" i="11"/>
  <c r="BU117" i="11"/>
  <c r="BB117" i="11"/>
  <c r="AI117" i="11"/>
  <c r="BU116" i="11"/>
  <c r="BB116" i="11"/>
  <c r="AI116" i="11"/>
  <c r="BU115" i="11"/>
  <c r="BB115" i="11"/>
  <c r="AI115" i="11"/>
  <c r="BU114" i="11"/>
  <c r="BB114" i="11"/>
  <c r="AI114" i="11"/>
  <c r="BU113" i="11"/>
  <c r="BB113" i="11"/>
  <c r="AI113" i="11"/>
  <c r="BU112" i="11"/>
  <c r="BB112" i="11"/>
  <c r="AI112" i="11"/>
  <c r="BU111" i="11"/>
  <c r="BB111" i="11"/>
  <c r="AI111" i="11"/>
  <c r="BU110" i="11"/>
  <c r="BB110" i="11"/>
  <c r="AI110" i="11"/>
  <c r="BU109" i="11"/>
  <c r="BB109" i="11"/>
  <c r="AI109" i="11"/>
  <c r="BU108" i="11"/>
  <c r="BB108" i="11"/>
  <c r="AI108" i="11"/>
  <c r="BU107" i="11"/>
  <c r="BB107" i="11"/>
  <c r="AI107" i="11"/>
  <c r="BU106" i="11"/>
  <c r="BB106" i="11"/>
  <c r="AI106" i="11"/>
  <c r="BU105" i="11"/>
  <c r="BB105" i="11"/>
  <c r="AI105" i="11"/>
  <c r="BU104" i="11"/>
  <c r="BB104" i="11"/>
  <c r="AI104" i="11"/>
  <c r="BU103" i="11"/>
  <c r="BB103" i="11"/>
  <c r="AI103" i="11"/>
  <c r="BU102" i="11"/>
  <c r="BB102" i="11"/>
  <c r="AI102" i="11"/>
  <c r="BU101" i="11"/>
  <c r="BB101" i="11"/>
  <c r="AI101" i="11"/>
  <c r="BU100" i="11"/>
  <c r="BB100" i="11"/>
  <c r="AI100" i="11"/>
  <c r="BU99" i="11"/>
  <c r="BB99" i="11"/>
  <c r="AI99" i="11"/>
  <c r="BU98" i="11"/>
  <c r="BB98" i="11"/>
  <c r="AI98" i="11"/>
  <c r="BG88" i="11"/>
  <c r="AM88" i="11"/>
  <c r="BG80" i="11"/>
  <c r="AM80" i="11"/>
  <c r="BG79" i="11"/>
  <c r="AM79" i="11"/>
  <c r="BG78" i="11"/>
  <c r="AM78" i="11"/>
  <c r="BG77" i="11"/>
  <c r="AM77" i="11"/>
  <c r="BG76" i="11"/>
  <c r="AM76" i="11"/>
  <c r="BG75" i="11"/>
  <c r="AM75" i="11"/>
  <c r="BU67" i="11"/>
  <c r="BB67" i="11"/>
  <c r="AI67"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25" i="10"/>
  <c r="AT225" i="10"/>
  <c r="AJ225" i="10"/>
  <c r="BG216" i="10"/>
  <c r="AQ216" i="10"/>
  <c r="AZ193" i="10"/>
  <c r="AK193" i="10"/>
  <c r="AZ192" i="10"/>
  <c r="AK192" i="10"/>
  <c r="BO184" i="10"/>
  <c r="AZ184" i="10"/>
  <c r="AK184" i="10"/>
  <c r="BO183" i="10"/>
  <c r="AZ183" i="10"/>
  <c r="AK183" i="10"/>
  <c r="BD96" i="10"/>
  <c r="AJ96" i="10"/>
  <c r="BD95" i="10"/>
  <c r="AJ95" i="10"/>
  <c r="BU87" i="10"/>
  <c r="BB87" i="10"/>
  <c r="AI87" i="10"/>
  <c r="BU86" i="10"/>
  <c r="BB86" i="10"/>
  <c r="AI86" i="10"/>
  <c r="BG76" i="10"/>
  <c r="AM76" i="10"/>
  <c r="BG68" i="10"/>
  <c r="AM68" i="10"/>
  <c r="BG67" i="10"/>
  <c r="AM67" i="10"/>
  <c r="BU59" i="10"/>
  <c r="BB59" i="10"/>
  <c r="AI59" i="10"/>
  <c r="BU51" i="10"/>
  <c r="BB51" i="10"/>
  <c r="AI51" i="10"/>
  <c r="BU50" i="10"/>
  <c r="BB50" i="10"/>
  <c r="AI50" i="10"/>
  <c r="BG40" i="10"/>
  <c r="AM40" i="10"/>
  <c r="BG39" i="10"/>
  <c r="AM39" i="10"/>
  <c r="BU31" i="10"/>
  <c r="BB31" i="10"/>
  <c r="AI31" i="10"/>
  <c r="BU30" i="10"/>
  <c r="BB30" i="10"/>
  <c r="AI30" i="10"/>
  <c r="BH186" i="9"/>
  <c r="AT186" i="9"/>
  <c r="AJ186" i="9"/>
  <c r="BG177" i="9"/>
  <c r="AQ177" i="9"/>
  <c r="BG176" i="9"/>
  <c r="AQ176" i="9"/>
  <c r="AZ153" i="9"/>
  <c r="AK153" i="9"/>
  <c r="AZ152" i="9"/>
  <c r="AK152" i="9"/>
  <c r="BO144" i="9"/>
  <c r="AZ144" i="9"/>
  <c r="AK144" i="9"/>
  <c r="BO143" i="9"/>
  <c r="AZ143" i="9"/>
  <c r="AK143"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198" i="8"/>
  <c r="AT198" i="8"/>
  <c r="AJ198" i="8"/>
  <c r="BH197" i="8"/>
  <c r="AT197" i="8"/>
  <c r="AJ197" i="8"/>
  <c r="BG188" i="8"/>
  <c r="AQ188" i="8"/>
  <c r="AZ165" i="8"/>
  <c r="AK165" i="8"/>
  <c r="AZ164" i="8"/>
  <c r="AK164" i="8"/>
  <c r="BO156" i="8"/>
  <c r="AZ156" i="8"/>
  <c r="AK156" i="8"/>
  <c r="BO155" i="8"/>
  <c r="AZ155" i="8"/>
  <c r="AK155" i="8"/>
  <c r="BD96" i="8"/>
  <c r="AJ96" i="8"/>
  <c r="BD95" i="8"/>
  <c r="AJ95" i="8"/>
  <c r="BU87" i="8"/>
  <c r="BB87" i="8"/>
  <c r="AI87" i="8"/>
  <c r="BU86" i="8"/>
  <c r="BB86" i="8"/>
  <c r="AI86" i="8"/>
  <c r="BG76" i="8"/>
  <c r="AM76" i="8"/>
  <c r="BG68" i="8"/>
  <c r="AM68" i="8"/>
  <c r="BG67" i="8"/>
  <c r="AM67" i="8"/>
  <c r="BU59" i="8"/>
  <c r="BB59" i="8"/>
  <c r="AI59" i="8"/>
  <c r="BU51" i="8"/>
  <c r="BB51" i="8"/>
  <c r="AI51" i="8"/>
  <c r="BU50" i="8"/>
  <c r="BB50" i="8"/>
  <c r="AI50" i="8"/>
  <c r="BG40" i="8"/>
  <c r="AM40" i="8"/>
  <c r="BG39" i="8"/>
  <c r="AM39" i="8"/>
  <c r="BU31" i="8"/>
  <c r="BB31" i="8"/>
  <c r="AI31" i="8"/>
  <c r="BU30" i="8"/>
  <c r="BB30" i="8"/>
  <c r="AI30" i="8"/>
  <c r="BH202" i="7"/>
  <c r="AT202" i="7"/>
  <c r="AJ202" i="7"/>
  <c r="BG193" i="7"/>
  <c r="AQ193" i="7"/>
  <c r="BG192" i="7"/>
  <c r="AQ192" i="7"/>
  <c r="AZ169" i="7"/>
  <c r="AK169" i="7"/>
  <c r="AZ168" i="7"/>
  <c r="AK168" i="7"/>
  <c r="BO160" i="7"/>
  <c r="AZ160" i="7"/>
  <c r="AK160" i="7"/>
  <c r="BO159" i="7"/>
  <c r="AZ159" i="7"/>
  <c r="AK159"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 r="BH290" i="6"/>
  <c r="AT290" i="6"/>
  <c r="AJ290" i="6"/>
  <c r="BH289" i="6"/>
  <c r="AT289" i="6"/>
  <c r="AJ289" i="6"/>
  <c r="BH288" i="6"/>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G270" i="6"/>
  <c r="AQ270" i="6"/>
  <c r="BG269" i="6"/>
  <c r="AQ269" i="6"/>
  <c r="BG268" i="6"/>
  <c r="AQ268" i="6"/>
  <c r="BG267" i="6"/>
  <c r="AQ267" i="6"/>
  <c r="BG266" i="6"/>
  <c r="AQ266" i="6"/>
  <c r="BG265" i="6"/>
  <c r="AQ265" i="6"/>
  <c r="BG264" i="6"/>
  <c r="AQ264" i="6"/>
  <c r="BG263" i="6"/>
  <c r="AQ263" i="6"/>
  <c r="BG262" i="6"/>
  <c r="AQ262" i="6"/>
  <c r="BG261" i="6"/>
  <c r="AQ261" i="6"/>
  <c r="BG260" i="6"/>
  <c r="AQ260" i="6"/>
  <c r="BG259" i="6"/>
  <c r="AQ259" i="6"/>
  <c r="AZ236" i="6"/>
  <c r="AK236" i="6"/>
  <c r="BO228" i="6"/>
  <c r="AZ228" i="6"/>
  <c r="AK228" i="6"/>
  <c r="BD144" i="6"/>
  <c r="AJ144" i="6"/>
  <c r="BD143" i="6"/>
  <c r="AJ143" i="6"/>
  <c r="BD142" i="6"/>
  <c r="AJ142" i="6"/>
  <c r="BD141" i="6"/>
  <c r="AJ141" i="6"/>
  <c r="BD140" i="6"/>
  <c r="AJ140" i="6"/>
  <c r="BD139" i="6"/>
  <c r="AJ139" i="6"/>
  <c r="BD138" i="6"/>
  <c r="AJ138" i="6"/>
  <c r="BD137" i="6"/>
  <c r="AJ137" i="6"/>
  <c r="BD136" i="6"/>
  <c r="AJ136" i="6"/>
  <c r="BD135" i="6"/>
  <c r="AJ135" i="6"/>
  <c r="BD134" i="6"/>
  <c r="AJ134" i="6"/>
  <c r="BD133" i="6"/>
  <c r="AJ133" i="6"/>
  <c r="BD132" i="6"/>
  <c r="AJ132" i="6"/>
  <c r="BU124" i="6"/>
  <c r="BB124" i="6"/>
  <c r="AI124" i="6"/>
  <c r="BU123" i="6"/>
  <c r="BB123" i="6"/>
  <c r="AI123" i="6"/>
  <c r="BU122" i="6"/>
  <c r="BB122" i="6"/>
  <c r="AI122" i="6"/>
  <c r="BU121" i="6"/>
  <c r="BB121" i="6"/>
  <c r="AI121" i="6"/>
  <c r="BU120" i="6"/>
  <c r="BB120" i="6"/>
  <c r="AI120" i="6"/>
  <c r="BU119" i="6"/>
  <c r="BB119" i="6"/>
  <c r="AI119" i="6"/>
  <c r="BU118" i="6"/>
  <c r="BB118" i="6"/>
  <c r="AI118" i="6"/>
  <c r="BU117" i="6"/>
  <c r="BB117" i="6"/>
  <c r="AI117" i="6"/>
  <c r="BU116" i="6"/>
  <c r="BB116" i="6"/>
  <c r="AI116" i="6"/>
  <c r="BU115" i="6"/>
  <c r="BB115" i="6"/>
  <c r="AI115" i="6"/>
  <c r="BU114" i="6"/>
  <c r="BB114" i="6"/>
  <c r="AI114" i="6"/>
  <c r="BU113" i="6"/>
  <c r="BB113" i="6"/>
  <c r="AI113" i="6"/>
  <c r="BU112" i="6"/>
  <c r="BB112" i="6"/>
  <c r="AI112" i="6"/>
  <c r="BG102" i="6"/>
  <c r="AM102" i="6"/>
  <c r="BG94" i="6"/>
  <c r="AM94" i="6"/>
  <c r="BG93" i="6"/>
  <c r="AM93" i="6"/>
  <c r="BG92" i="6"/>
  <c r="AM92" i="6"/>
  <c r="BG91" i="6"/>
  <c r="AM91" i="6"/>
  <c r="BG90" i="6"/>
  <c r="AM90" i="6"/>
  <c r="BG89" i="6"/>
  <c r="AM89" i="6"/>
  <c r="BG88" i="6"/>
  <c r="AM88" i="6"/>
  <c r="BG87" i="6"/>
  <c r="AM87" i="6"/>
  <c r="BG86" i="6"/>
  <c r="AM86" i="6"/>
  <c r="BG85" i="6"/>
  <c r="AM85" i="6"/>
  <c r="BG84" i="6"/>
  <c r="AM84" i="6"/>
  <c r="BG83" i="6"/>
  <c r="AM83" i="6"/>
  <c r="BG82" i="6"/>
  <c r="AM82" i="6"/>
  <c r="BU74" i="6"/>
  <c r="BB74" i="6"/>
  <c r="AI74"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<sst xmlns="http://schemas.openxmlformats.org/spreadsheetml/2006/main" count="11939" uniqueCount="732">
  <si>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</si>
  <si>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</si>
  <si>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</si>
  <si>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</si>
  <si>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</si>
  <si>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</si>
  <si>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</si>
  <si>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</si>
  <si>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</si>
  <si>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</si>
  <si>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</si>
  <si>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</si>
  <si>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</si>
  <si>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</si>
  <si>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</si>
  <si>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</si>
  <si>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</si>
  <si>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</si>
  <si>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</si>
  <si>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</si>
  <si>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</si>
  <si>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</si>
  <si>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</si>
  <si>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</si>
  <si>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</si>
  <si>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</si>
  <si>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</si>
  <si>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</si>
  <si>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</si>
  <si>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</si>
  <si>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</si>
  <si>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</si>
  <si>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</si>
  <si>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</si>
  <si>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</si>
  <si>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</si>
  <si>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</si>
  <si>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</si>
  <si>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</si>
  <si>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</si>
  <si>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</si>
  <si>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</si>
  <si>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</si>
  <si>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</si>
  <si>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</si>
  <si>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</si>
  <si>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</si>
  <si>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</si>
  <si>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</si>
  <si>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</si>
  <si>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</si>
  <si>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</si>
  <si>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</si>
  <si>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</si>
  <si>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</si>
  <si>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</si>
  <si>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</si>
  <si>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</si>
  <si>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</si>
  <si>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</si>
  <si>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</si>
  <si>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</si>
  <si>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</si>
  <si>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</si>
  <si>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</si>
  <si>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</si>
  <si>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</si>
  <si>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</si>
  <si>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</si>
  <si>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</si>
  <si>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</si>
  <si>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</si>
  <si>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</si>
  <si>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</si>
  <si>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</si>
  <si>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</si>
  <si>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</si>
  <si>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</si>
  <si>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</si>
  <si>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</si>
  <si>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</si>
  <si>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</si>
  <si>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</si>
  <si>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</si>
  <si>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</si>
  <si>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</si>
  <si>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</si>
  <si>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</si>
  <si>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</si>
  <si>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</si>
  <si>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</si>
  <si>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</si>
  <si>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</si>
  <si>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</si>
  <si>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</si>
  <si>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</si>
  <si>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</si>
  <si>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</si>
  <si>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</si>
  <si>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</si>
  <si>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</si>
  <si>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</si>
  <si>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</si>
  <si>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</si>
  <si>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</si>
  <si>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</si>
  <si>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</si>
  <si>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</si>
  <si>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</si>
  <si>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</si>
  <si>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</si>
  <si>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</si>
  <si>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</si>
  <si>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</si>
  <si>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</si>
  <si>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</si>
  <si>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</si>
  <si>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</si>
  <si>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</si>
  <si>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</si>
  <si>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</si>
  <si>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</si>
  <si>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</si>
  <si>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</si>
  <si>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</si>
  <si>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</si>
  <si>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</si>
  <si>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</si>
  <si>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</si>
  <si>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</si>
  <si>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</si>
  <si>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</si>
  <si>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</si>
  <si>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</si>
  <si>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</si>
  <si>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</si>
  <si>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</si>
  <si>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</si>
  <si>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</si>
  <si>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</si>
  <si>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</si>
  <si>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</si>
  <si>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</si>
  <si>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</si>
  <si>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</si>
  <si>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</si>
  <si>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</si>
  <si>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</si>
  <si>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</si>
  <si>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</si>
  <si>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</si>
  <si>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</si>
  <si>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</si>
  <si>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</si>
  <si>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</si>
  <si>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</si>
  <si>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</si>
  <si>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</si>
  <si>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</si>
  <si>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</si>
  <si>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</si>
  <si>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</si>
  <si>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</si>
  <si>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</si>
  <si>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</si>
  <si>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</si>
  <si>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</si>
  <si>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</si>
  <si>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</si>
  <si>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</si>
  <si>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</si>
  <si>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</si>
  <si>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</si>
  <si>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</si>
  <si>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</si>
  <si>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</si>
  <si>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</si>
  <si>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</si>
  <si>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</si>
  <si>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</si>
  <si>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</si>
  <si>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</si>
  <si>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</si>
  <si>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</si>
  <si>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</si>
  <si>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</si>
  <si>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</si>
  <si>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</si>
  <si>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</si>
  <si>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</si>
  <si>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</si>
  <si>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</si>
  <si>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</si>
  <si>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</si>
  <si>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</si>
  <si>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</si>
  <si>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</si>
  <si>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</si>
  <si>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</si>
  <si>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</si>
  <si>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</si>
  <si>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</si>
  <si>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</si>
  <si>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</si>
  <si>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</si>
  <si>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</si>
  <si>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</si>
  <si>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</si>
  <si>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</si>
  <si>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</si>
  <si>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</si>
  <si>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</si>
  <si>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</si>
  <si>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</si>
  <si>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</si>
  <si>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</si>
  <si>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</si>
  <si>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</si>
  <si>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</si>
  <si>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</si>
  <si>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Поховання безрідних громадян</t>
  </si>
  <si>
    <t>A15:BL15</t>
  </si>
  <si>
    <t>поховання безрідних громадян (чоловіків)</t>
  </si>
  <si>
    <t>грн.</t>
  </si>
  <si>
    <t>поховання безрідних громадян (жінок)</t>
  </si>
  <si>
    <t>Ціль державної політики № 2 - Природо охоронні заходи за рахунок цільових фондів</t>
  </si>
  <si>
    <t>A18:BL18</t>
  </si>
  <si>
    <t>придбання товарів</t>
  </si>
  <si>
    <t>Ціль державної політики № 4 - Заходи з організації рятування на водах</t>
  </si>
  <si>
    <t>A20:BL20</t>
  </si>
  <si>
    <t>Заходи з організації рятування на водах</t>
  </si>
  <si>
    <t>Ціль державної політики № 5 - Землеустрій</t>
  </si>
  <si>
    <t>A22:BL22</t>
  </si>
  <si>
    <t>Здійснення заходів  з землеустрою</t>
  </si>
  <si>
    <t>Ціль державної політики № 6 - Інші заходи культури та мистецтва</t>
  </si>
  <si>
    <t>A24:BL24</t>
  </si>
  <si>
    <t>Інші заходи культури та мистецтва</t>
  </si>
  <si>
    <t>Ціль державної політики № 7 - Реалізація інших заходів соціально-економічного розвидку</t>
  </si>
  <si>
    <t>A26:BL26</t>
  </si>
  <si>
    <t>соціально-економічний розвиток території</t>
  </si>
  <si>
    <t>Ціль державної політики № 8 - Забезпечення діяльності водопровідно-каналізаційного господарства</t>
  </si>
  <si>
    <t>A28:BL28</t>
  </si>
  <si>
    <t>довжина водопровідних мереж</t>
  </si>
  <si>
    <t>км.</t>
  </si>
  <si>
    <t>Ціль державної політики № 9 - Будівництво об`єктів</t>
  </si>
  <si>
    <t>A30:BL30</t>
  </si>
  <si>
    <t>капітальне будівництво</t>
  </si>
  <si>
    <t>Ціль державної політики № 10 - Керівництво і управління</t>
  </si>
  <si>
    <t>A32:BL32</t>
  </si>
  <si>
    <t>Керівництво і управління</t>
  </si>
  <si>
    <t>Ціль державної політики № 11 - Організація благоустрою населених пунктів</t>
  </si>
  <si>
    <t>A34:BL34</t>
  </si>
  <si>
    <t>Організація благоустрою населених пунктів</t>
  </si>
  <si>
    <t>Ціль державної політики № 12 - Експлуатація та технічне обслуговування житлового фонду</t>
  </si>
  <si>
    <t>A36:BL36</t>
  </si>
  <si>
    <t>Експлуатація та технічне обслуговування житлового фонду</t>
  </si>
  <si>
    <t>Ціль державної політики № 13 - Виконання заходів за рахунок цільвих фондів утворених ВРАРК, органами місцевого самоврядування, місцевими органами  влади і фондів</t>
  </si>
  <si>
    <t>A38:BL38</t>
  </si>
  <si>
    <t>иконання заходів за рахунок цільвих фондів утворених ВРАРК, органами місцевого самоврядування, місцевими органами  влади і фондів</t>
  </si>
  <si>
    <t>Ціль державної політики № 14 - Заходи із запобігання та ліквідації надзвичайних ситуацій  та наслідків стихійного лиха</t>
  </si>
  <si>
    <t>A40:BL40</t>
  </si>
  <si>
    <t>Заходи із запобігання та ліквідація надзвичайних ситуацій</t>
  </si>
  <si>
    <t>Ціль державної політики № 15 - Виконання інвестиційних проектів в рамках здійснення заходів щодо соціально-економічного розвіитку окремих територій</t>
  </si>
  <si>
    <t>A42:BL42</t>
  </si>
  <si>
    <t>Виконання інвестиційних проектів в рамках здійснення заходів щодо соціально-економічного розвіитку  окремих територій (реконструкція та будівництво)</t>
  </si>
  <si>
    <t>Ціль державної політики № 16 - Утримання та розвиток автомобільних доріг та дорожної інфраструктури за рахунок кошьів  місцевого бюджету</t>
  </si>
  <si>
    <t>A44:BL44</t>
  </si>
  <si>
    <t>Капітальний ремонт іншіх об"єктів</t>
  </si>
  <si>
    <t>Ціль державної політики № 17 - Утримання та розвиток автомобільних доріг та дорожної інфраструктури за рахунок кошьів  державного бюджету</t>
  </si>
  <si>
    <t>A46:BL46</t>
  </si>
  <si>
    <t>Ціль державної політики № 19 - Внески до статутного капіталу суб`єктів господарювання</t>
  </si>
  <si>
    <t>A48:BL48</t>
  </si>
  <si>
    <t>Капітальні трансферти підприємствам (установам, організаціям)</t>
  </si>
  <si>
    <t>1210000</t>
  </si>
  <si>
    <t>Управлiння житлово-комунального господарства Первомайської мiської ради</t>
  </si>
  <si>
    <t>1210160</t>
  </si>
  <si>
    <t>Керівництво і управління у відповідній сфері у містах (місті Києві), селищах, селах, територіальних громадах</t>
  </si>
  <si>
    <t>0111</t>
  </si>
  <si>
    <t>1213242</t>
  </si>
  <si>
    <t>Інші заходи у сфері соціального захисту і соціального забезпечення</t>
  </si>
  <si>
    <t>1090</t>
  </si>
  <si>
    <t>1214082</t>
  </si>
  <si>
    <t>Інші заходи в галузі культури і мистецтва</t>
  </si>
  <si>
    <t>0829</t>
  </si>
  <si>
    <t>1216011</t>
  </si>
  <si>
    <t>0610</t>
  </si>
  <si>
    <t>1216013</t>
  </si>
  <si>
    <t>Забезпечення діяльності водопровідно-каналізаційного господарства</t>
  </si>
  <si>
    <t>0620</t>
  </si>
  <si>
    <t>1216030</t>
  </si>
  <si>
    <t>1217130</t>
  </si>
  <si>
    <t>Здійснення заходів із землеустрою</t>
  </si>
  <si>
    <t>0421</t>
  </si>
  <si>
    <t>1217310</t>
  </si>
  <si>
    <t>Будівництво об`єктів житлово-комунального господарства</t>
  </si>
  <si>
    <t>0443</t>
  </si>
  <si>
    <t>1217363</t>
  </si>
  <si>
    <t>Виконання інвестиційних проектів в рамках здійснення заходів щодо соціально-економічного розвитку окремих територій</t>
  </si>
  <si>
    <t>0490</t>
  </si>
  <si>
    <t>1217370</t>
  </si>
  <si>
    <t>Реалізація інших заходів щодо соціально-економічного розвитку територій</t>
  </si>
  <si>
    <t>1217670</t>
  </si>
  <si>
    <t>Внески до статутного капіталу суб`єктів господарювання</t>
  </si>
  <si>
    <t>1218110</t>
  </si>
  <si>
    <t>Заходи із запобігання та ліквідації надзвичайних ситуацій та наслідків стихійного лиха</t>
  </si>
  <si>
    <t>0320</t>
  </si>
  <si>
    <t>1218120</t>
  </si>
  <si>
    <t>1218340</t>
  </si>
  <si>
    <t>Природоохоронні заходи за рахунок цільових фондів</t>
  </si>
  <si>
    <t>0540</t>
  </si>
  <si>
    <t xml:space="preserve"> </t>
  </si>
  <si>
    <t>1217461</t>
  </si>
  <si>
    <t>Утримання та розвиток автомобільних доріг та дорожньої інфраструктури за рахунок коштів місцевого бюджету</t>
  </si>
  <si>
    <t>0456</t>
  </si>
  <si>
    <t>1217462</t>
  </si>
  <si>
    <t>Утримання та розвиток автомобільних доріг та дорожньої інфраструктури за рахунок субвенції з державного бюджету</t>
  </si>
  <si>
    <t>1217691</t>
  </si>
  <si>
    <t>Виконання заходів за рахунок цільових фондів, утворених Верховною Радою Автономної Республіки Крим, органами місцевого самоврядування і місцевими органами виконавчої влади і фондів, утворених Верховною Радою Автономної Республіки Крим, органами місцевого самоврядування і місцевими органами виконавчої влади</t>
  </si>
  <si>
    <t>Реалізація державної політики з питань комплексного розвитку  житлово-комунальногогосподарства з питань водо,- теплопостачання, водовідведення, експлуатації та ремонту житла, дорожного і зеленого господарства, благоустрою території міста, надання ритуальних послуг, виконання ремонтно-будівельних та інших робіт та послуг. Участь у підготовці проектів програм соціально-економічного розвитку міста, цільових програм, метою яких є підвищення рівня забезпеченості населення соціальної та виробничої сфери в усіх видах житлово-комунальних послуг, поліпшення їх якості, забезпечення охорони навколишнього природного середовища, енергозбереження, а також участь у підготовці містобудівної документації.</t>
  </si>
  <si>
    <t>(1)(2)</t>
  </si>
  <si>
    <t>Управління житлово-комунального господарства міської ради</t>
  </si>
  <si>
    <t>Керівник установи</t>
  </si>
  <si>
    <t>Керівник фінансової служби</t>
  </si>
  <si>
    <t>О. Г. Лисий</t>
  </si>
  <si>
    <t>Д. М. Бурдига</t>
  </si>
  <si>
    <t>22436347</t>
  </si>
  <si>
    <t>1455200000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</si>
  <si>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</si>
  <si>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</si>
  <si>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</si>
  <si>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</si>
  <si>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</si>
  <si>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</si>
  <si>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</si>
  <si>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</si>
  <si>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</si>
  <si>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</si>
  <si>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</si>
  <si>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</si>
  <si>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На початок періоду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</si>
  <si>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</si>
  <si>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</si>
  <si>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</si>
  <si>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</si>
  <si>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</si>
  <si>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</si>
  <si>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</si>
  <si>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</si>
  <si>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</si>
  <si>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</si>
  <si>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</si>
  <si>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</si>
  <si>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Оплата інших енергоносіїв</t>
  </si>
  <si>
    <t>Придбання кондиціонера</t>
  </si>
  <si>
    <t>затрат</t>
  </si>
  <si>
    <t xml:space="preserve">formula=RC[-16]+RC[-8]                          </t>
  </si>
  <si>
    <t>кількість штатних одиниць</t>
  </si>
  <si>
    <t>од.</t>
  </si>
  <si>
    <t>Штатний розпис</t>
  </si>
  <si>
    <t>площа адмінприміщення</t>
  </si>
  <si>
    <t>кв. м.</t>
  </si>
  <si>
    <t>Договір</t>
  </si>
  <si>
    <t>продукту</t>
  </si>
  <si>
    <t>кількість підготовлених нормативно-правових актів</t>
  </si>
  <si>
    <t>кількість отриманих листів, звернень, заяв, скарг</t>
  </si>
  <si>
    <t>Журнал реєстрації</t>
  </si>
  <si>
    <t>кількість перевірок</t>
  </si>
  <si>
    <t>кількість проведених нарад, засідань</t>
  </si>
  <si>
    <t>ефективності</t>
  </si>
  <si>
    <t>кількість виконаних листів, звернень, заяв, скарг на одного працівника</t>
  </si>
  <si>
    <t>витрати на утримання однієї штатної одиниці</t>
  </si>
  <si>
    <t>тис.грн.</t>
  </si>
  <si>
    <t>якості</t>
  </si>
  <si>
    <t>відсоток вчасно виконаних доручень, листів у їх загальній кількості</t>
  </si>
  <si>
    <t>відс.</t>
  </si>
  <si>
    <t>відсоток прийняття  нормативно-правових актіву загальній кількості підготовлених</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</si>
  <si>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</si>
  <si>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</si>
  <si>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</si>
  <si>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</si>
  <si>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</si>
  <si>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</si>
  <si>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</si>
  <si>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</si>
  <si>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надбавки</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</si>
  <si>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</si>
  <si>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</si>
  <si>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</si>
  <si>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</si>
  <si>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</si>
  <si>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</si>
  <si>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</si>
  <si>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Бюджетні зобов`язання приймаються у межах виділених асигнувань на відповідний бюджетний рік.</t>
  </si>
  <si>
    <t>Згідно статті 33 Закону України «Про державну службу» заробітна плата державних службовців складається з посадових окладів, премій, доплати за ранг, надбавки за вислугу років на державній службі та інших надбавок, які викладені у пункті 9 форми 2023-2 бюджетного запиту. Використання коштів на оплату праці поступово збільшується внаслідок збільшення надбавок за вислугу років та доплат за чергові ранги, що в свою чергу призводить до збільшення обов’язкових виплат, стимулюючих доплат і надбавок, матеріальних допомог тощо. Витрати на придбання матеріалів, обладнання, оплата послуг, оплата енергоносіїв порівняно з 2022 роком збільшуються у зв’язку із підвищенням вартості відповідних товарів та послуг.</t>
  </si>
  <si>
    <t>Керівництво і управління у відповідній сфері</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</si>
  <si>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Заробітна плата; _x000D_
Нарахування на оплату праці; _x000D_
Предмети,матеріали, обладнання та інвентар; _x000D_
Оплата послуг (крім комунальних); _x000D_
Видатки на відрядження; _x000D_
Оплата комунальних послуг та енергоносіїв; _x000D_
Оплата теплопостачання; _x000D_
Оплата водопостачання та водовідведення; _x000D_
Оплата електроенергії; _x000D_
Кількість виконаних доручень; _x000D_
Частка вчасно виконаних доручень в загальній кількості; _x000D_
Частка задоволених звернень, заяв, скарг громадян України в загальному обсязі; _x000D_
Частка прийнятих розпоряджень, рішень, наказів у загальній кількості розроблених; _x000D_
площа адмінприміщення; _x000D_
кількість отриманих доручень, листів; _x000D_
кількість отриманих звернень, заяв, скарг; _x000D_
кількість підготовлених нормативно-правових актів; _x000D_
кількість прийнятих нормативно-правових актів; _x000D_
кількість перевірок; _x000D_
кількість проведених засідань, нарад, семінарів; _x000D_
кількість виконаних доручень, листів на одного працівника; _x000D_
кількість виконаних звернень, заяв, скарг на одного працівника; _x000D_
кількість підготовлених нормативно-правових актів на одного працівника</t>
  </si>
  <si>
    <t>Бюджетний кодекс, Проєкт рішення міської ради "Про бюджет Первомайської міської територіальної громади на 2024 рік"</t>
  </si>
  <si>
    <t>Лисий О. Г.</t>
  </si>
  <si>
    <t>Бурдига Д. М.</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</si>
  <si>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</si>
  <si>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</si>
  <si>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</si>
  <si>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</si>
  <si>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</si>
  <si>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</si>
  <si>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</si>
  <si>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</si>
  <si>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</si>
  <si>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</si>
  <si>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</si>
  <si>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</si>
  <si>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</si>
  <si>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</si>
  <si>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</si>
  <si>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</si>
  <si>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</si>
  <si>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</si>
  <si>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</si>
  <si>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</si>
  <si>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</si>
  <si>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</si>
  <si>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</si>
  <si>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</si>
  <si>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</si>
  <si>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</si>
  <si>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</si>
  <si>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</si>
  <si>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</si>
  <si>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</si>
  <si>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</si>
  <si>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(1)(2)(1)(0)(1)(6)(0)</t>
  </si>
  <si>
    <t>(0)(1)(6)(0)</t>
  </si>
  <si>
    <t>(0)(1)(1)(1)</t>
  </si>
  <si>
    <t>(1)(2)(1)</t>
  </si>
  <si>
    <t>Поховання безріднихї громадян</t>
  </si>
  <si>
    <t>Загальна сума поховань</t>
  </si>
  <si>
    <t>Вартість одного поховання</t>
  </si>
  <si>
    <t>Кількість похованих</t>
  </si>
  <si>
    <t>осіб</t>
  </si>
  <si>
    <t>жінок</t>
  </si>
  <si>
    <t>Акти виконаних робіт</t>
  </si>
  <si>
    <t>чоловіків</t>
  </si>
  <si>
    <t>Темп зростання кількості поховань в порівнянні з минулим роком</t>
  </si>
  <si>
    <t>звіти</t>
  </si>
  <si>
    <t>Темп зростання вартості 1 поховання в порівнянні з минулим роком</t>
  </si>
  <si>
    <t>Программа реформування та розвитку житлово-комунального господарства  Первомайської міської териториальної громади на 2022-2024 роки  (поховання безрідних громадян)</t>
  </si>
  <si>
    <t>Рішення Первомайської міської ради від 30.09.2021 р. №33 "Про затвердження Програми реформування та розвитку житлово-комунального господарства Первомайської міської територіальної громади на 2022-2024 роки"</t>
  </si>
  <si>
    <t>В 2022 році по коду 1213242 кассові видатки складали 71755,90 грн.У 2023 році планується 80000,0грн. за рахунок яких буде поховано 16 громадян.</t>
  </si>
  <si>
    <t>Реалізація державної політики з питань розвитку житлово - комунального господарства з надання ритуальних послуг</t>
  </si>
  <si>
    <t>поховання безрідних громадян</t>
  </si>
  <si>
    <t xml:space="preserve"> 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2024 рік" від 17.08.2023 року №7-о, 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  проєкт рішення міської ради "Про бюджет Первомайської міської територіальної громади на 2024 рік"</t>
  </si>
  <si>
    <t>(1)(2)(1)(3)(2)(4)(2)</t>
  </si>
  <si>
    <t>(3)(2)(4)(2)</t>
  </si>
  <si>
    <t>(1)(0)(9)(0)</t>
  </si>
  <si>
    <t>Витрачено на подарунки</t>
  </si>
  <si>
    <t>кількість</t>
  </si>
  <si>
    <t>шт.</t>
  </si>
  <si>
    <t>Середня вартість 1 подарунку</t>
  </si>
  <si>
    <t>Темп зростання витрат на подарунки в порівнянні з минулим роком</t>
  </si>
  <si>
    <t>Програма "Наша громада: її події, свята, трудові будні" на 2021-2024 роки</t>
  </si>
  <si>
    <t>Рішення  Первомайської міської ради від 28.01.2021р. №60  "Про затвердження Програми "Наша громада: її події, свята, трудові будні" на 2021-2024 роки</t>
  </si>
  <si>
    <t>В 2022 році на інші заходи в галузі культури і мистецтва було заплановано використати 20000,00грн.Кошти не використані в зв'язку їз введенням воєнного стану_x000D_
В 2023 році на інші заходи в галузі культури і мистецтва  використані кошти в сумі 38059,00грн., а саме: на придбання подарунків до Дня працівників житлово-комунального господарства і побутового обслуговування населення .</t>
  </si>
  <si>
    <t>Забезпечення необхідних фінансових умов для відзначення та заохочення кращих працівників у сфері житлово-комунального господарства і побутового обслуговування населення у 2024 р.</t>
  </si>
  <si>
    <t>Підготовка та проведення урочистостей з нагоди відзначення професійного свята Дня працівників житлово-комунального господарства і побутового обслуговування населення у 2024р.</t>
  </si>
  <si>
    <t>Бюджетний кодекс, Pішення "Про   затвердження   Програми_x000D_
«Наша  громада:  її  події, свята, трудові будні» на 2021-2024 роки, Проєкт рішення міської ради "Про бюджетПервомайської міської територіальної громади на 2024 рік"</t>
  </si>
  <si>
    <t>(1)(2)(1)(4)(0)(8)(2)</t>
  </si>
  <si>
    <t>(4)(0)(8)(2)</t>
  </si>
  <si>
    <t>(0)(8)(2)(9)</t>
  </si>
  <si>
    <t>Експертиза ліфтів</t>
  </si>
  <si>
    <t>Обсяг видатків (експертиза ліфтів, кредиторська заборгованість)</t>
  </si>
  <si>
    <t>Програма реформування та розвитку житлово-комунального господарства  Первомайської міської територильної громади на 2022-2024 роки (експлуатація та технічне обслуговування житлового фонду)</t>
  </si>
  <si>
    <t>Рішення сесії Первомайської міської ради від 30.09.2021 р. №33 "Про затвердження Програми реформування та розвитку житлово-комунального господарства Первомайської міської територіальної громади на 2022-2024 роки"</t>
  </si>
  <si>
    <t>У 2022 році році планується погашення кредиторської заборгованості за послуги з проведення експертизи ліфтів у сумі 42027,54 грн.</t>
  </si>
  <si>
    <t>Єксплуатація та технічне обслуговування житлового фонду</t>
  </si>
  <si>
    <t>Проведення поточного ремонту ПРУ; _x000D_
Придбання покрівельних матеріалів; _x000D_
Проведення експертизи ліфтів, позачерговий технічний огляд; _x000D_
Проведення капітального ремонту ліфтів, у т. ч. виготовлення проектно-кошторисної документації; _x000D_
Придбання теплоізолюючого матеріалу; _x000D_
Придбання запасних частин для ремонту ліфтів; _x000D_
Придбання опалювальних приладів для опалення в житлових будинках, які відключені від централізованого опалення; _x000D_
Проведення поточного ремонту ліфтів</t>
  </si>
  <si>
    <t>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2024 рік" від 17.08.2023 року №7-о, 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t>
  </si>
  <si>
    <t>(1)(2)(1)(6)(0)(1)(1)</t>
  </si>
  <si>
    <t>(6)(0)(1)(1)</t>
  </si>
  <si>
    <t>(0)(6)(1)(0)</t>
  </si>
  <si>
    <t>Вартість  ремонту та улаштування покрівлі з утепленням очисних споруд водопроводу</t>
  </si>
  <si>
    <t>Вартість послуг з розробки нормативів питного водопостачання</t>
  </si>
  <si>
    <t>Вартість  поточного ремонту внутрішніх водостоків будівлі очисних споруд</t>
  </si>
  <si>
    <t>Вартість поточного ремонту внутрішньої електрощитової будівлі очисних споруд</t>
  </si>
  <si>
    <t>Вартість поточного ремонту свердловини з заміною насоса по вул. Партизанської Іскри в місті Первомайську</t>
  </si>
  <si>
    <t>Вартість технічного нагляду</t>
  </si>
  <si>
    <t>Кількість підприємств, для яких планується розробити нормативи питного водопостачання</t>
  </si>
  <si>
    <t>Кількість об`єктів на яких планується провести поточний ремонт внутрішніх водостоків будівлі очисних споруд</t>
  </si>
  <si>
    <t>Кількість об`єктів на яких планується провести поточний ремонт внутрішньої електрощитової будівлі очисних споруд</t>
  </si>
  <si>
    <t>Кількість проведених технічних наглядів</t>
  </si>
  <si>
    <t>Середня витрати на одне підприємство з розробки нормативів питноговодопостачання</t>
  </si>
  <si>
    <t>Середня вартість 1-го поточного ремонту внутрішніх водостоків будівлі очисних споруд</t>
  </si>
  <si>
    <t>Середня вартість 1-го поточного ремонту внутрішньої електрощитової будівлі очисних споруд</t>
  </si>
  <si>
    <t>Середня вартість технічного нагляду</t>
  </si>
  <si>
    <t>Рівень готовності після поточного ремонту внутрішніх водостоків будівлі очисних споруд</t>
  </si>
  <si>
    <t>Рівень готовності після поточного ремонту внутрішньої електрощитової буділі очисних споруд</t>
  </si>
  <si>
    <t>Темп зростання середньої вартості поточного ремонту свердловини з заміною насоса</t>
  </si>
  <si>
    <t>Темп зростання середньої вартості технічного нагляду</t>
  </si>
  <si>
    <t>Програма реформування та розвитку житлово-комунального господарства Первомайської міської територіальної громади на 2022-2024 роки</t>
  </si>
  <si>
    <t>У 2023 році планується провести роботи із забезпечення діяльності водопровідно-каналізаційного господарства на загальну вартість 6702,1 тис. грн., з наих 4931,0 тис. грн. на поточний ремонт та улаштування покрівлі з утепленням очисних споруд водопроводу, 36,0 тис. грн. на розробну норм питного водопостачання для комунального підприємства "Житло-плюс" Первомайської міської ради Миколаївської області, провести поточний ремонт внутрішніх водостоків будівлі очисних споруд водопроводу - 978,7 тис. грн., поточний ремонт внутрішньої електрощитової будівні очисних споруд водопроводу - 557,8 тис. грн., поточний ремонт свердловини з заміною насоса по вул. Партизанської Іскри в місті Первомайську - 134,4 тис. грн. та технічні нагляди на проведені роботи на загальну вартість 64,2 тис. грн.</t>
  </si>
  <si>
    <t>Забезпечення належної та безперебійної роботи об'єктів комунального господарства</t>
  </si>
  <si>
    <t>Відшкодування різниці в тарифах підприємствам водопровідно-каналізаційного господарства; _x000D_
Забезпечення надання підтримки підприємствам водопровідно-каналізаційного господарства; _x000D_
Експлуатація та технічне обслуговування житлового фонду; _x000D_
Придбання приладу обліку на ОСВ; _x000D_
Придбання пожежних гідрантів; _x000D_
Придбання люків</t>
  </si>
  <si>
    <t>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2023 рік" від 17.08.2023 року № 7-о, 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t>
  </si>
  <si>
    <t>(1)(2)(1)(6)(0)(1)(3)</t>
  </si>
  <si>
    <t>(6)(0)(1)(3)</t>
  </si>
  <si>
    <t>(0)(6)(2)(0)</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</si>
  <si>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</si>
  <si>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Капітальний ремонт інших об`єктів</t>
  </si>
  <si>
    <t xml:space="preserve"> Охорона і раціональне використання джерел питного водопостачання</t>
  </si>
  <si>
    <t>Забезпечення благоустрою кладовищ</t>
  </si>
  <si>
    <t>Забезпечення сприятливих умов співіснування людей та тварин</t>
  </si>
  <si>
    <t>Забезпечення функціонування мереж вуличного освітлення</t>
  </si>
  <si>
    <t>Збереження та утримання на належному рівні зеленої зони населеного пункту та поліпшення його екологічних умов</t>
  </si>
  <si>
    <t>Придбання предметів, матеріалів, обладнання та інвентаря для забезпечення благоустрою міста</t>
  </si>
  <si>
    <t>Проведення поточного та капітального ремонту об"єктів транспортної інфраструктури</t>
  </si>
  <si>
    <t>Проведення робіт по облаштуванню дитячіх майданчиків та малих архетиктурних форм</t>
  </si>
  <si>
    <t>Утримання в належному  технічному стані об"єктів дорожнього господарства</t>
  </si>
  <si>
    <t>Утримання в належному стані земель водного фонду (пляж)</t>
  </si>
  <si>
    <t>Поводження з твердими побутовими відходами</t>
  </si>
  <si>
    <t>Знесення аварійних дерев</t>
  </si>
  <si>
    <t>Поточний ремонт контейнерних майдавчиків</t>
  </si>
  <si>
    <t>Утримання об'єктів дитячої та спортивної інфраструктури</t>
  </si>
  <si>
    <t>Поточний ремонт покриття центральної частини міського парку культури та відпочинку "Дружба народів" (навколо фонтану)</t>
  </si>
  <si>
    <t>Придбання косарки на маніпуляторі з мульчиватором та пилкою</t>
  </si>
  <si>
    <t>Розробка та експертиза проєктно-кошторисної документації по об'єкту "Капітальний ремонт підземного переходу по вулиці Михайла Грушевського в місті Первомайськ Миколаївської області"</t>
  </si>
  <si>
    <t>Придбання машини для нанесення розмітки на дорогах міської територіальної громади</t>
  </si>
  <si>
    <t>Придбання міні-навантажувача</t>
  </si>
  <si>
    <t>Придбання міні-екскаватора</t>
  </si>
  <si>
    <t>Придбання кущоріза</t>
  </si>
  <si>
    <t>Придбання мотокоси</t>
  </si>
  <si>
    <t>Придбання садового пилососа</t>
  </si>
  <si>
    <t>Придбання причепа до трактора</t>
  </si>
  <si>
    <t>Придбання компактора для утримання полігону ТПВ</t>
  </si>
  <si>
    <t>Придбання трактора</t>
  </si>
  <si>
    <t>Обсяг видатків на проведення поточного ремонту доріг</t>
  </si>
  <si>
    <t>Обсяг видатків на стерилізацію тварин</t>
  </si>
  <si>
    <t>Обсяг видатків на поточний ремонт  контейнерних майданчиків</t>
  </si>
  <si>
    <t>Обсяг видатків на санітарну очистку території громади</t>
  </si>
  <si>
    <t>Обсяг видатків на утримання в належному стані земель водного фонду ( пляж)</t>
  </si>
  <si>
    <t>Обсяг видатків (Прибирання та облаштування кладовищ)</t>
  </si>
  <si>
    <t>Обсяг видатків на облаштування та утримання дитячих майданчиків та малих архітектурних форм</t>
  </si>
  <si>
    <t>Обсяг видатків на  поводження з ТПВ</t>
  </si>
  <si>
    <t>Обсяг видатків на охоронну і раціональне використання питних джерел</t>
  </si>
  <si>
    <t>Обсяг видатків на утримання зеленої зони</t>
  </si>
  <si>
    <t>Обсяг видатків на забезпечення функціонування вуличного освітлення та світофорних об"єктів</t>
  </si>
  <si>
    <t>Обсяг видатків на придбання транспортної техніки</t>
  </si>
  <si>
    <t>Обсяг видатків на розробку проектно-кошторисної документації</t>
  </si>
  <si>
    <t>Площа доріг міста, які потребу.ть поточного ремонту</t>
  </si>
  <si>
    <t>тис.кв.м</t>
  </si>
  <si>
    <t>Кошторис</t>
  </si>
  <si>
    <t>Обсяг видатків на капітальний ремонт доріг</t>
  </si>
  <si>
    <t>Площа та протяжність об`єктів дорожнього господарства  яку планується утримувати в належному стані в весняно-літній період</t>
  </si>
  <si>
    <t>Кількість колодязів планується  дезинфекувати</t>
  </si>
  <si>
    <t>куб.м.</t>
  </si>
  <si>
    <t>Площа та протяжність об`єктів дорожнього господарства ,  яку планується утримувати в належному стані в осіньо-зимовий період</t>
  </si>
  <si>
    <t>Кількість стихійних сміттєзвалищ планується ліквідувати</t>
  </si>
  <si>
    <t xml:space="preserve"> Кількість контейнерних майданчиків планується облаштувати</t>
  </si>
  <si>
    <t>Площа земель водного фонду, на якій планується здійснити протималярійні заходи</t>
  </si>
  <si>
    <t>Кількість придбаних одиниць автотранспортної техніки</t>
  </si>
  <si>
    <t>Площа газонів, що планується утримувати</t>
  </si>
  <si>
    <t>га.</t>
  </si>
  <si>
    <t>Площа зелених насаджень,квітників, що планується доглянути</t>
  </si>
  <si>
    <t xml:space="preserve"> Обсяги сміття , яке планується вивезти з кладовищ міста</t>
  </si>
  <si>
    <t xml:space="preserve"> Кількість безпритульних тварин планується оглянути та стирилізувани</t>
  </si>
  <si>
    <t>Середня вартість утримання об`єктів дорожнього господарства (в розрізі їх видів)</t>
  </si>
  <si>
    <t>Середні витрати на дезинфекцію 1 куб.м. колодязяї</t>
  </si>
  <si>
    <t>Середні витрати на дезинсекцію кв.м. водойм</t>
  </si>
  <si>
    <t>Середня вартість одиниці автотранспортної техніки</t>
  </si>
  <si>
    <t>Середні вирати на стерілізацію однієї тварини</t>
  </si>
  <si>
    <t>Середні витрати на утримання 1 га площі земель водного фонду</t>
  </si>
  <si>
    <t>Середня вартість поточного ремонту 1 кв. м міських шляхів</t>
  </si>
  <si>
    <t>Середні витрати  на вивезення  1 м3 сміття</t>
  </si>
  <si>
    <t>Питома вага  кількості колодязів, які планується продизенфікувати в кількості олодязів, які необхідно дензифекувати</t>
  </si>
  <si>
    <t>Темп зростання кількості випадків покусів людей тваринами порівняно з попереднім роком</t>
  </si>
  <si>
    <t>Темп зростання середньої вартості утримання 1 кв.м. вулиць мостів доріг та тротуарів  у весняно-літній період</t>
  </si>
  <si>
    <t>Темп зростання середня вартість утримання 1 кв.м. вулиць мостів доріг та тротуарів  в осінньо-зимовий період порівняно  з попереднім роком</t>
  </si>
  <si>
    <t>Темп зростання середніх витрат на на вивезення 1 т. сміття в порівнянні з попереднім роком</t>
  </si>
  <si>
    <t>Програма реформування та розвитку житлово-комунального господарства  Первомайської міської територіальної громади на 2022-2024 роки (організація благоустрою населених пунктів)</t>
  </si>
  <si>
    <t>По статті «Організація благоустрою населених пунктів» у 2022 році в міському бюджеті освоєно кошти в сумі 62869874,84 тис.грн._x000D_
Протягом року управлінням житлово-комунального господарства укладались договори та проводились роботи з благоустрою міста, а саме:_x000D_
Проводились роботи по дезінфекції 92 шахтних колодязів  на суму 99345,80 грн._x000D_
Здійснено відшкодування витрат за використану електричну енергію для утримання вуличного освітлення та світлофорних об’єктів, відшкодовано витрати по забезпеченню утримання, незалежного функціонування та збереження освітлювальних приладів, впровадження енергозберігаючих технологій та обладнання, на об'єктах благоустрою, а саме -мережах вуличного освітлення, які було передано йому на баланс на суму 5284,6 тис.грн. Профінансовано в повному обсязі вивіз негабаритного сміття на суму 3162,6 тис грн., а також здійснено ліквідацію 16 стихійних сміттєзвалищ._x000D_
На регулювання чисельності бродячих тварин було виділено суму 92,8 тис. грн., за рахунок яких було оглянуто та простерелізовано тварин._x000D_
Проведено поточний ремонт дорожнього покриття на суму 41534,6 тис. грн., утримано в належному стані об'єкти дорожньої інфраструктури на суму 9115,6 тис. грн.  та землі водного господарства на суму103,5 тис. грн._x000D_
Здійснено прибирання кладовища для забезпечення благоустрою на суму 378,948 тис. грн. _x000D_
	Надано послуги з озеленення територій та утримання зелених насаджень на суму 1202,3 тис.грн._x000D_
 В 2023 році планується освоїти кошти в сумі 186269,8 тис.грн., в т.ч. загального фонду в сумі169041,9 тис.грн. Планується виконати такі роботи: озеленення міста та утримання зелених зон 2313,6 тис.грн.; забезпечення благоустрою кладовищ1678,6 тис.грн.; стерилізація бродячих тварин в сумі 99,9 тис.грн.; утримання в належному стані об"єктів дорожнього господарства 8112,6 тис.грн.; забезпечення функціювання мереж вуличного освітлення 5440,00 тис.грн.; вивіз негабаритного сміття та послуги з поводження з твердими побутовими відходами 6700,00 тис.грн.; проведення поточного ремонту об'єктів транспортної іфраструктури 140758,1 тис.грн.; дезинфекція фахтних колодців на суму 445,9 тис. грн.; утримання об'єктів дитячої та спортивної інфраструктури 253,2 тис. грн., утримання в належному стані міського пляжу 133,9 тис.грн.</t>
  </si>
  <si>
    <t>Реалізація державної політики з питань комплексного розвитку житлово-комунального господарства, дорожнього і зеленого господарства, благоустрою території міста, виконання ремонтно-будівельних та інших робіт та послуг, поліпшення якості надання житлово-комунальних послуг.</t>
  </si>
  <si>
    <t>Утримання та обслуговування засобів регулювання дорожнього руху; _x000D_
Проведення поточного ремонту дорожнього покриття; _x000D_
Забезпечення облаштування та утримання окремої території (парку, скверу тощо); _x000D_
Утримання в належному стані земель водного фонду (пляжів, зон відпочинку тощо ); _x000D_
Забезпечення благоустрою кладовищ; _x000D_
Придбання предметів, матеріалів, обладнання та інвентаря для забезпечення благоустрою міста; _x000D_
Відшкодування витрат з відновлення та поточного ремонту вуличного освітлення міста; _x000D_
Забезпечення сприятливих умов співіснування людей та тварин; _x000D_
Відшкодування витрат з електроенергії, спожитої  вуличним освітленням та світлофорними об`єктами; _x000D_
Облаштування та ремонт контейнерних майданчиків; _x000D_
Облаштування та ремонт дитячих майданчиків та малих архітектурних форм; _x000D_
Послуги з озеленення територій та утримання зелених насаджень; _x000D_
Капітальний ремонт дорожнього покриття по вулицях міста; _x000D_
Поводження з ТПВ; _x000D_
Охорона і раціональне використання джерел питного водопостачання; _x000D_
Забезпечення утримання в належному стані об`єктів дорожнього господарства</t>
  </si>
  <si>
    <t>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2023 рік" від 17.08.2023 року № 7-о, 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 проєкт рішення міської ради "Про бюджет Первомайської міської територіальної громади на 2024 рік"</t>
  </si>
  <si>
    <t>(1)(2)(1)(6)(0)(3)(0)</t>
  </si>
  <si>
    <t>(6)(0)(3)(0)</t>
  </si>
  <si>
    <t>(1)(2)(1)(6)(0)(9)(0)</t>
  </si>
  <si>
    <t>(6)(0)(9)(0)</t>
  </si>
  <si>
    <t>(0)(6)(4)(0)</t>
  </si>
  <si>
    <t>Інша діяльність у сфері житлово-комунального господарства</t>
  </si>
  <si>
    <t>(1)(2)(1)(7)(1)(3)(0)</t>
  </si>
  <si>
    <t>(7)(1)(3)(0)</t>
  </si>
  <si>
    <t>(0)(4)(2)(1)</t>
  </si>
  <si>
    <t>Кошти від відчуження майна, що належить Автономній Республіці Крим та майна, що перебуває в комунальній власності</t>
  </si>
  <si>
    <t>Капітальне будівництво (придбання) інших об`єктів</t>
  </si>
  <si>
    <t>Будівництво об"єктів</t>
  </si>
  <si>
    <t>виконання інженерних вишукувань, проведення робіт з топографо-геодезичного знімання території</t>
  </si>
  <si>
    <t>Нове будівництво насосної станції ІІІ підйому з резервуарами запасу води по вул. Кам'яномостівській (в т.ч. кредиторська заборгованість 10848,00 грн.)</t>
  </si>
  <si>
    <t>Виготовлення проєктно-кошторисної документації на будівництво секторів військових поховань</t>
  </si>
  <si>
    <t>обсяг видатків на будівництво об"єктів</t>
  </si>
  <si>
    <t>Рішення  сесії_x000D_
громади на 2023 рік"</t>
  </si>
  <si>
    <t>Обсяг видатків на виготовлення проєктно-кошторисної документації на будівництво секторів військових поховань</t>
  </si>
  <si>
    <t>Обсяг видатків на виконання інженерних вишукувань, проведення робіт з топографо-геодезичного знімання території</t>
  </si>
  <si>
    <t>кількість об`єктів, які планується побудувати</t>
  </si>
  <si>
    <t>Кільсть виготовлених проєктно кошторисних документів</t>
  </si>
  <si>
    <t>Кількість виконаних інженерних вишукувань</t>
  </si>
  <si>
    <t>Середні витрати на капітальне будівництво одного об`єкту</t>
  </si>
  <si>
    <t>Середні витрати на виготовлення 1-го проєктно-кошторисного документу</t>
  </si>
  <si>
    <t>Середні витрати на виготовлення 1-го інженерного вишукування</t>
  </si>
  <si>
    <t>Відсоток готовності об`єктів будівництва</t>
  </si>
  <si>
    <t>Відсоток готовності проєктно-кошторисної документації</t>
  </si>
  <si>
    <t>Відсоток готовності інженерних вишукувань</t>
  </si>
  <si>
    <t>Програма реформування та розвитку житлово-комунального господарства Первомайської територіальної громади на 2022-2024 роки (будівництво об'єктів житлово-комунального господарства)</t>
  </si>
  <si>
    <t>Будівництво фонтану на площі Тараса Шевченка</t>
  </si>
  <si>
    <t>2022-2024</t>
  </si>
  <si>
    <t>Виготовлення проєктно-кошторисної дркументації на будівництво секторів військових поховань</t>
  </si>
  <si>
    <t>Виконання інженерних вишукувань, проведення робіт з топографо-геодезичного знімання території</t>
  </si>
  <si>
    <t>Нове будівництво насосної станції ІІІ підйому з резервуарами запасу води по вул.Кам`яномостівській в м. Первомайську Миколаївської області</t>
  </si>
  <si>
    <t>2018-2024</t>
  </si>
  <si>
    <t>В 2022 році кошти бюджету розвитку використані кошти в сумі 3022,3 тис.грн. за 	виконані роботи з «Нового будівництва насосної станції ІІІ підйому з резервуарами запасу води по вул. Кам'яномостівській в м. Первомайську Миколаївської області» та 155,842 тис. грн. на реконструкцію 2-х  ділянок напірного каналізаційного колектора з середньою вартістю однієї реконструкції 77921,0 грн. _x000D_
 В 2022 році планується використати кошти в сумі 734100,00 тис. грн. та  продовжити роботи по об’єкту: «Нове будівництво насосної станції ІІІ підйому з резервуарами запасу води по вул. Кам'яномостівській в м. Первомайську Миколаївської області», провести роботи з реконструкції споруди котельної під фізкультурно-оздоровчий комплекс з басейном з загальною вартістю робіт 2288277,00 грн.</t>
  </si>
  <si>
    <t>Забезпечення розвитку інфраструктури території</t>
  </si>
  <si>
    <t>Нове будівництво насосної станції ІІІ під`йому з резервуарами запасу води по вул. Кам`яномостівській; _x000D_
виготовлення проєктно-кошторисної документації на будівництво секторів військових поховань; _x000D_
виконання інженерних вишукувань, проведення робіт з топографо-геодезичного знімання території</t>
  </si>
  <si>
    <t>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2024 рік" від 17.08.2023 року №7-о, 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 проєкт рішення міської ради "Про бюджет Первомайської міської територіальної громади на 2024 рік"</t>
  </si>
  <si>
    <t>(1)(2)(1)(7)(3)(1)(0)</t>
  </si>
  <si>
    <t>(7)(3)(1)(0)</t>
  </si>
  <si>
    <t>(0)(4)(4)(3)</t>
  </si>
  <si>
    <t>Податок на доходи фізичних осіб, що сплачується податковими агентами, із доходів платника податку у вигляді заробітної плати</t>
  </si>
  <si>
    <t>Субсидії та поточні трансферти підприємствам (установам, організаціям)</t>
  </si>
  <si>
    <t>Надання фінансової підтримки комунальним підприємствам та ОСББ</t>
  </si>
  <si>
    <t>Обсяг видатків надання фінансової підтримки комунальним підприємствам (погашення заборгованості)</t>
  </si>
  <si>
    <t>Обсяг видатків надання фінансової підтримки комунальним підприємствам (придбання матеріалів, обладнання, інвентарю)</t>
  </si>
  <si>
    <t>Обсяг видатків надання фінансової підтримки комунальним підприємствам (придбання обладнання і предметів довгострокового користування)</t>
  </si>
  <si>
    <t>Обсяг видатків надання фінансової підтримки комунальним підприємствам (проведення робіт)</t>
  </si>
  <si>
    <t>Кількість підприємств, що отримали фінансову підтримку для погашення заборгованості</t>
  </si>
  <si>
    <t>Кількість підприємств, що отримали фінансову підтримку для для придбання товарів та матеріалів</t>
  </si>
  <si>
    <t>Кількість підприємств, що отримали фінансову підтримку для придбання обладнання</t>
  </si>
  <si>
    <t>Кількість підприємств, що отримали фінансову підтримку для проведення робіт (послуг)</t>
  </si>
  <si>
    <t>Середня сума видатків на 1 комунальне підприємство для погашення заборгованості</t>
  </si>
  <si>
    <t>Середня сума видатків на 1 комунальне підприємство для придбання товарів та матеріалів</t>
  </si>
  <si>
    <t>Середня сума видатків на 1 комунальне підприємство для придбання обладнання</t>
  </si>
  <si>
    <t>Середня сума видатків на 1 комунальне підприємство для проведення робіт (послуг)</t>
  </si>
  <si>
    <t>Темп зростання середньої суми видатків на погашення заборгованості в порівнянні з минулим роком</t>
  </si>
  <si>
    <t>Темп зростання середньої суми видатків на придбання товарів та матеріалів в порівнянні з минулим роком</t>
  </si>
  <si>
    <t>Темп зростання середньої суми видатків на придбання обладнання в порівнянні з минулим роком</t>
  </si>
  <si>
    <t>Темп зростання середньої суми видатків на проведення робіт (послуг) в порівнянні з минулим роком</t>
  </si>
  <si>
    <t>Програма реформування та розвитку житлово-комунального господарства Первомайської територіальної громади на 2022-2024 роки (реалізація інших заходів щодо соціально-економічного розвитку територій)</t>
  </si>
  <si>
    <t>Рішення сесії Первомайської міської ради від 23.12.2021р. №9 "Про бюджет Первомайської територіальної громади  на 2022 рік"</t>
  </si>
  <si>
    <t>У 2022 році задля виконаддя програми реформування та розвитку житлово-комунального господарства Первомайської територіальної громади було виділенно 33756,3 тис. грн, з них 6965,7 тис. грн. направлено на погашення існуючої заборгованості комунальних підприємств, 1182,7  на придбання матеріалів та обладнання, 9325,0 тис. грн. на проведення робіт та 16282,9 тис. грн. на придбання обладнання і предметів довгострокового користування._x000D_
У 2023 році планується виділити кошти в сумі 37822,9 тис. грн., в тому числі 601,0 тис. грн. на погашення заборгованості, 99,9 тис. грн на придбання матеріалів та обладнання, 640,0 тис. грн. на придбання обладнання і предметів довгострокового користування та 36482,0 тис. грн. на проведення робіт.</t>
  </si>
  <si>
    <t>Реалізація державної політики з комплексного розвитку житлово-комунального господарства, впровадження енергоефективних технологій та обладнання, забезпечення беззбиткового функціонування суб'єктів господарювання, що виробляють та надають житлово-комунальні послуги.</t>
  </si>
  <si>
    <t>Фінансова підтримка міського бюджету комунальним підприємствам міста Первомайська; _x000D_
Фінансова підтримка міського бюджету ОСББ міста Первомайська; _x000D_
Придбання двох дизель-генераторних установок; _x000D_
Розробка Програми реформування та розвитку житлово-комунального господарства Первомайської міської територіальної громади на 2022-2024 роки; _x000D_
Придбання подарунків до Дня працівників житлово-комунального господарства і побутового обслуговування населення; _x000D_
Придбання камер відео спостереження</t>
  </si>
  <si>
    <t>(1)(2)(1)(7)(3)(7)(0)</t>
  </si>
  <si>
    <t>(7)(3)(7)(0)</t>
  </si>
  <si>
    <t>(0)(4)(9)(0)</t>
  </si>
  <si>
    <t>Внески до статутного капіталу</t>
  </si>
  <si>
    <t>Розмір внеску до статутного капітілу</t>
  </si>
  <si>
    <t>Кількість підприємств, до який планується зробити внесок</t>
  </si>
  <si>
    <t>Середня сума внеску на одне підприємство</t>
  </si>
  <si>
    <t>Темп зрозснання внеску до статутного капіталу у порівнянні з попереднім роком</t>
  </si>
  <si>
    <t>Програма реформування та розвитку житлово-комунального господарства</t>
  </si>
  <si>
    <t>Рішення міської ради від 30.09.2021 року № 33 "Про затвердження Програми реформування та розвитку житлово-комунального господарства Первомайської міської територіальної громади на 2022-2024 роки"</t>
  </si>
  <si>
    <t>У 2023 році очікується здійснити внесок до статутного капіталу комунального підприємства Первомайської міської ради "Первомайське управління водопровідно-каналізаційного господарства" в розмірі 12000,0 тис. грн. задля сприяння реалізації державної політики з питань комплексного розвитку житлово-комунального господарства.</t>
  </si>
  <si>
    <t>Реалізація державної політики з комплексного розвитку житлово-комунального господарства, забезпечення беззбиткового функціонування суб'єктів господарювання, що виробляють та надають житлово-комунальні послуги.</t>
  </si>
  <si>
    <t>(1)(2)(1)(7)(6)(7)(0)</t>
  </si>
  <si>
    <t>(7)(6)(7)(0)</t>
  </si>
  <si>
    <t>(1)(2)(1)(7)(6)(9)(1)</t>
  </si>
  <si>
    <t>(7)(6)(9)(1)</t>
  </si>
  <si>
    <t>Придбання будівельних матеріалів</t>
  </si>
  <si>
    <t>Придбання будівельних матеріалів для матеріального резерву</t>
  </si>
  <si>
    <t>Придбання ПММ - матеріальний резерв</t>
  </si>
  <si>
    <t>Будівельні матеріали (для накопичення матеріального резерву)</t>
  </si>
  <si>
    <t>Вартість придбання ПММ</t>
  </si>
  <si>
    <t>Кількість придбаних ПММ</t>
  </si>
  <si>
    <t>літр</t>
  </si>
  <si>
    <t>відсоток зростання</t>
  </si>
  <si>
    <t>Середня ціні 1 літра ПММ</t>
  </si>
  <si>
    <t>Програма "Про затвердження цільової Програми захисту населення і територій Первомайської міської територіальної громади від надзвичайних ситуацій техногенного та природного характеру на 2021 - 2025 роки"</t>
  </si>
  <si>
    <t>Рішення Первомайської міської ради від 25.03.2021 р. №9</t>
  </si>
  <si>
    <t>У 2022 році було придбано 13798 літрів ПММ для формування матеріального резерву на загальну вартість 780084,00 грн._x000D_
У 2023 році планується придбати будівельні матеріали для формування матеріального резерву, що буде залучений у разі необхідності проведення невідкладних і аварійних заходів, пододання надзвичайних ситуацій на суму 250000,00 грн.</t>
  </si>
  <si>
    <t>Придбання будівельних матеріалів матеріального резерву для проведення невідкладних і аварійних заходів, подолання надзвичайних ситуацій</t>
  </si>
  <si>
    <t>Придбання паливно-мастильних матеріалів; _x000D_
Придбання предметів довгострокового використання; _x000D_
Придбання будівельних матеріалів; _x000D_
Придбання гідравлічного домкрату</t>
  </si>
  <si>
    <t>Бюджетний Кодекс України , Наказ фінансового управління міської ради "Про затвердження Інструкції з підготовки бюджетних запитів головними розпорядниками бюджетних коштів до проєкту бюджету громади на 2024 рік" від 17.08.2023 року №7-о, рішення Первомайської міської ради від  25.03.2021 року    № 9  "
Про затвердження цільової Програми захисту
населення і територій Первомайської міської
територіальної громади від надзвичайних
ситуацій техногенного та природного
характеру на 2021 - 2025 роки", проєкт рішення міської ради "Про бюджет Первомайської міської територіальної громади на 2024 рік"</t>
  </si>
  <si>
    <t>(1)(2)(1)(8)(1)(1)(0)</t>
  </si>
  <si>
    <t>(8)(1)(1)(0)</t>
  </si>
  <si>
    <t>(0)(3)(2)(0)</t>
  </si>
  <si>
    <t>Забезпечення безпечних умов відпочинку населення на водних об'єктах</t>
  </si>
  <si>
    <t>кількість рятувальних підрозділів на воді</t>
  </si>
  <si>
    <t>кількість рятувальників</t>
  </si>
  <si>
    <t>середня вартість утримання одного рятувальника</t>
  </si>
  <si>
    <t>забезпеченість пляжів та зон відпочинку рятувальними підрозділами</t>
  </si>
  <si>
    <t>темп зростання кількості врятованих порівняно з попереднім роком</t>
  </si>
  <si>
    <t>В 2022 році на заходи з організації рятування на водах було заплановано використати 661571,00грн._x000D_
В 2023 році на заходи з організації рятування на водах  заплановано кошти в сумі 674155,00грн., а саме: на заробітну плату - 503824,00 грн., на нарахування на оплату праці - 119011,00 грн., на придбання предметів, матеріалів, обладнання та інвентаря - 14570,00 грн., на оплату електроенергії - 9750,00 грн., на придбання інших енергоносіїв та інших комунальних послуг(вугілля) - 27000,00 грн.</t>
  </si>
  <si>
    <t>Забезпечення  безпечних умов перебування та відпочинку населення на водних об'єктах</t>
  </si>
  <si>
    <t>Забезпечення безпечних умов відпочинку населення на водних об`єктах; _x000D_
оплата праці; _x000D_
нарахування на оплату праці; _x000D_
предмети, матеріали, обладнання та інвентар; _x000D_
оплата послуг (крім комунальних); _x000D_
видатки на відрядження; _x000D_
інші енергоносії; _x000D_
оплата  електроенергії; _x000D_
кількість виконаних доручень; _x000D_
окремі заходи по реалізації державних програм (навчання рятувальників); _x000D_
кількість рятувальників; _x000D_
кількість рятувальних підрозділів на воді; _x000D_
середня вартість утримання одного рятувальника; _x000D_
середня вартість утримання одного рятувального підрозділу; _x000D_
темп зростання кількості врятованих порівняно з попереднім роком; _x000D_
забезпеченість пляжів та зон відпочинку рятувальтними підрозділами; _x000D_
окремі заходи по реалізації державних (регіональних) програм, не віднесені до заходів розвитку</t>
  </si>
  <si>
    <t>Бюджетний кодекс, Проєкт рішення міської ради "Про бюджет Первомайської міської територіальної громади на 2024 рік", Рішення міської ради від 25.03.2021р. №9 "Про затвердження цільової Програми захисту 
населення і територій Первомайської міської 
територіальної громади від надзвичаих 
ситуацій техногенного та природного 
характеру на 2021 - 20 роки"</t>
  </si>
  <si>
    <t>(1)(2)(1)(8)(1)(2)(0)</t>
  </si>
  <si>
    <t>(8)(1)(2)(0)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</si>
  <si>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</si>
  <si>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</si>
  <si>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</si>
  <si>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Реконструкція та реставрація інших об`єктів</t>
  </si>
  <si>
    <t>Придбання контейнерів для ТПВ</t>
  </si>
  <si>
    <t>Придбання КП "Первомайськводоканал" обладнання для роботи каналізаційної станції</t>
  </si>
  <si>
    <t>Реконструкція ділянки напірного колектра НСК "ПТУ"-НСК "Південна в м. Первомайськ</t>
  </si>
  <si>
    <t>Видаки на придбання контейнерів для ТПВ ( в т.ч. кредиторська заборгованість 104988,00 грн.)</t>
  </si>
  <si>
    <t>Утримання полігону ТПВ</t>
  </si>
  <si>
    <t>Видатки на придбання контейнерів для ТПВ</t>
  </si>
  <si>
    <t xml:space="preserve"> Реконструкція ділянки напірногоканалізаційного колектора</t>
  </si>
  <si>
    <t>Вартість придбаного обладнання для роботи каналізаційної насосної станції</t>
  </si>
  <si>
    <t>Кількість придбаних контейнерів для ТПВ</t>
  </si>
  <si>
    <t>Кількість об"єктів плануєтьсч профінансувати</t>
  </si>
  <si>
    <t>Кількість одиниць обладнання плануєтьсч придбати</t>
  </si>
  <si>
    <t>Середня ціна 1 контейнера</t>
  </si>
  <si>
    <t>Вартість 1 об"єкта</t>
  </si>
  <si>
    <t>Відсоток зростання кількості придбаних контейнерів в порівнянні з попереднім роком</t>
  </si>
  <si>
    <t>Темп зростання кількості придбаних пластикових контейнерів об`ємом 1,1 м3 в порівнянні з минулим роком</t>
  </si>
  <si>
    <t>Програма реформування та розвитку житлово-комунального господарства Первомайської міської територіальної громади на 2022-2024 роки (природоохоронні заходи за рахунок цільових фондів)</t>
  </si>
  <si>
    <t>В 2022 році на природоохоронні заходи використано кошти в сумі 1 634,1 тис.грн. _x000D_
В 2023 році на природоохоронні заходи планується використати кошти в сумі 547473,00грн., а саме: на придбання контейнерів для збору побутових відходів - 246685,00. грн., 195800,00 грн. на придбання обладнання для роботи каналізаційної станці  та 104988,00 грн. на погашення кредиторської заборгованості з придбання контейнерів для ТПВ.</t>
  </si>
  <si>
    <t xml:space="preserve">   Реалізація державної політики з питань забезпечення охорони навколишнього природного середовища</t>
  </si>
  <si>
    <t>Придбання контейнерів для ТПВ об"єм 0,75 м3; _x000D_
Придбання контейнерів для ТВП об"єм 1,1 м3; _x000D_
Придбання для КП "Первомайськводоканал" обладнання для забезпечення роботи каналізаційної насосної станції; _x000D_
Придбання насосних агрегатів; _x000D_
Придбання електродвигунів для забезпечення  роботи каналізаційної насосної станції</t>
  </si>
  <si>
    <t>(1)(2)(1)(8)(3)(4)(0)</t>
  </si>
  <si>
    <t>(8)(3)(4)(0)</t>
  </si>
  <si>
    <t>(0)(5)(4)(0)</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</si>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</sst>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0">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6" fontId="5" fillId="0" borderId="1" xfId="0" applyNumberFormat="1" applyFont="1" applyBorder="1" applyAlignment="1">
      <alignment vertical="center" wrapText="1"/>
    </xf>
    <xf numFmtId="176" fontId="5" fillId="0" borderId="2" xfId="0" applyNumberFormat="1" applyFont="1" applyBorder="1" applyAlignment="1">
      <alignment vertical="center" wrapText="1"/>
    </xf>
    <xf numFmtId="176"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6"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6"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6" fontId="5"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5" fillId="0" borderId="3" xfId="0" applyNumberFormat="1" applyFont="1" applyBorder="1" applyAlignment="1">
      <alignment horizontal="center" vertical="center" wrapText="1"/>
    </xf>
    <xf numFmtId="176" fontId="5"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6" fontId="1" fillId="0" borderId="2"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0" fillId="0" borderId="5" xfId="0" applyFont="1" applyBorder="1" applyAlignment="1">
      <alignment horizontal="left" vertical="center"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cellXfs>
  <cellStyles count="1">
    <cellStyle name="Обычный" xfId="0" builtinId="0"/>
  </cellStyles>
  <dxfs count="84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99"/>
  <sheetViews>
    <sheetView tabSelected="1" zoomScaleNormal="100" workbookViewId="0"/>
  </sheetViews>
  <sheetFormatPr defaultRowHeight="13.2" x14ac:dyDescent="0.25"/>
  <cols>
    <col min="1" max="64" width="2.88671875" customWidth="1"/>
    <col min="79" max="79" width="4.109375" hidden="1" customWidth="1"/>
  </cols>
  <sheetData>
    <row r="1" spans="1:80" ht="34.5" customHeight="1" x14ac:dyDescent="0.25">
      <c r="BA1" s="50" t="s">
        <v>218</v>
      </c>
      <c r="BB1" s="51"/>
      <c r="BC1" s="51"/>
      <c r="BD1" s="51"/>
      <c r="BE1" s="51"/>
      <c r="BF1" s="51"/>
      <c r="BG1" s="51"/>
      <c r="BH1" s="51"/>
      <c r="BI1" s="51"/>
      <c r="BJ1" s="51"/>
      <c r="BK1" s="51"/>
      <c r="BL1" s="51"/>
    </row>
    <row r="2" spans="1:80" x14ac:dyDescent="0.25">
      <c r="BA2" s="38"/>
      <c r="BB2" s="39"/>
      <c r="BC2" s="39"/>
      <c r="BD2" s="39"/>
      <c r="BE2" s="39"/>
      <c r="BF2" s="39"/>
      <c r="BG2" s="39"/>
      <c r="BH2" s="39"/>
      <c r="BI2" s="39"/>
      <c r="BJ2" s="39"/>
      <c r="BK2" s="39"/>
      <c r="BL2" s="39"/>
    </row>
    <row r="3" spans="1:80" ht="14.25" customHeight="1" x14ac:dyDescent="0.25">
      <c r="A3" s="54" t="s">
        <v>332</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1" customHeight="1" x14ac:dyDescent="0.25">
      <c r="A5" s="27" t="s">
        <v>198</v>
      </c>
      <c r="B5" s="152" t="s">
        <v>320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24"/>
      <c r="AH5" s="57" t="s">
        <v>319</v>
      </c>
      <c r="AI5" s="57"/>
      <c r="AJ5" s="57"/>
      <c r="AK5" s="57"/>
      <c r="AL5" s="57"/>
      <c r="AM5" s="57"/>
      <c r="AN5" s="57"/>
      <c r="AO5" s="57"/>
      <c r="AP5" s="57"/>
      <c r="AQ5" s="57"/>
      <c r="AR5" s="57"/>
      <c r="AS5" s="24"/>
      <c r="AT5" s="24"/>
      <c r="AU5" s="157" t="s">
        <v>325</v>
      </c>
      <c r="AV5" s="57"/>
      <c r="AW5" s="57"/>
      <c r="AX5" s="57"/>
      <c r="AY5" s="57"/>
      <c r="AZ5" s="57"/>
      <c r="BA5" s="57"/>
      <c r="BB5" s="57"/>
      <c r="BC5" s="24"/>
      <c r="BD5" s="24"/>
      <c r="BE5" s="157" t="s">
        <v>326</v>
      </c>
      <c r="BF5" s="57"/>
      <c r="BG5" s="57"/>
      <c r="BH5" s="57"/>
      <c r="BI5" s="57"/>
      <c r="BJ5" s="57"/>
      <c r="BK5" s="57"/>
      <c r="BL5" s="57"/>
    </row>
    <row r="6" spans="1:80" s="23" customFormat="1" ht="24.75" customHeight="1" x14ac:dyDescent="0.25">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205</v>
      </c>
      <c r="AI6" s="55"/>
      <c r="AJ6" s="55"/>
      <c r="AK6" s="55"/>
      <c r="AL6" s="55"/>
      <c r="AM6" s="55"/>
      <c r="AN6" s="55"/>
      <c r="AO6" s="55"/>
      <c r="AP6" s="55"/>
      <c r="AQ6" s="55"/>
      <c r="AR6" s="55"/>
      <c r="AS6" s="22"/>
      <c r="AT6" s="22"/>
      <c r="AU6" s="55" t="s">
        <v>196</v>
      </c>
      <c r="AV6" s="55"/>
      <c r="AW6" s="55"/>
      <c r="AX6" s="55"/>
      <c r="AY6" s="55"/>
      <c r="AZ6" s="55"/>
      <c r="BA6" s="55"/>
      <c r="BB6" s="55"/>
      <c r="BC6" s="22"/>
      <c r="BD6" s="22"/>
      <c r="BE6" s="55" t="s">
        <v>197</v>
      </c>
      <c r="BF6" s="55"/>
      <c r="BG6" s="55"/>
      <c r="BH6" s="55"/>
      <c r="BI6" s="55"/>
      <c r="BJ6" s="55"/>
      <c r="BK6" s="55"/>
      <c r="BL6" s="55"/>
    </row>
    <row r="7" spans="1:80" ht="15" customHeight="1" x14ac:dyDescent="0.25"/>
    <row r="8" spans="1:80" ht="14.25" customHeight="1" x14ac:dyDescent="0.25">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55.2" customHeight="1" x14ac:dyDescent="0.25">
      <c r="A9" s="150" t="s">
        <v>318</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row>
    <row r="10" spans="1:80" x14ac:dyDescent="0.25">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5">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5">
      <c r="A12" s="58" t="s">
        <v>202</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328</v>
      </c>
      <c r="AJ12" s="45"/>
      <c r="AK12" s="45"/>
      <c r="AL12" s="45"/>
      <c r="AM12" s="45"/>
      <c r="AN12" s="45"/>
      <c r="AO12" s="45" t="s">
        <v>329</v>
      </c>
      <c r="AP12" s="45"/>
      <c r="AQ12" s="45"/>
      <c r="AR12" s="45"/>
      <c r="AS12" s="45"/>
      <c r="AT12" s="45"/>
      <c r="AU12" s="45" t="s">
        <v>330</v>
      </c>
      <c r="AV12" s="45"/>
      <c r="AW12" s="45"/>
      <c r="AX12" s="45"/>
      <c r="AY12" s="45"/>
      <c r="AZ12" s="45"/>
      <c r="BA12" s="45" t="s">
        <v>331</v>
      </c>
      <c r="BB12" s="45"/>
      <c r="BC12" s="45"/>
      <c r="BD12" s="45"/>
      <c r="BE12" s="45"/>
      <c r="BF12" s="45"/>
      <c r="BG12" s="45" t="s">
        <v>333</v>
      </c>
      <c r="BH12" s="45"/>
      <c r="BI12" s="45"/>
      <c r="BJ12" s="45"/>
      <c r="BK12" s="45"/>
      <c r="BL12" s="45"/>
    </row>
    <row r="13" spans="1:80" ht="15" customHeight="1" x14ac:dyDescent="0.25">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5">
      <c r="A14" s="64" t="s">
        <v>203</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199</v>
      </c>
    </row>
    <row r="15" spans="1:80" s="8" customFormat="1" ht="13.2" customHeight="1" x14ac:dyDescent="0.25">
      <c r="A15" s="139" t="s">
        <v>220</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1"/>
      <c r="CA15" s="8" t="s">
        <v>200</v>
      </c>
      <c r="CB15" s="131" t="s">
        <v>221</v>
      </c>
    </row>
    <row r="16" spans="1:80" s="138" customFormat="1" ht="13.2" customHeight="1" x14ac:dyDescent="0.25">
      <c r="A16" s="132" t="s">
        <v>222</v>
      </c>
      <c r="B16" s="133"/>
      <c r="C16" s="133"/>
      <c r="D16" s="133"/>
      <c r="E16" s="133"/>
      <c r="F16" s="133"/>
      <c r="G16" s="133"/>
      <c r="H16" s="133"/>
      <c r="I16" s="133"/>
      <c r="J16" s="133"/>
      <c r="K16" s="133"/>
      <c r="L16" s="133"/>
      <c r="M16" s="133"/>
      <c r="N16" s="133"/>
      <c r="O16" s="133"/>
      <c r="P16" s="133"/>
      <c r="Q16" s="133"/>
      <c r="R16" s="133"/>
      <c r="S16" s="133"/>
      <c r="T16" s="133"/>
      <c r="U16" s="133"/>
      <c r="V16" s="133"/>
      <c r="W16" s="134"/>
      <c r="X16" s="132" t="s">
        <v>223</v>
      </c>
      <c r="Y16" s="133"/>
      <c r="Z16" s="133"/>
      <c r="AA16" s="133"/>
      <c r="AB16" s="133"/>
      <c r="AC16" s="133"/>
      <c r="AD16" s="133"/>
      <c r="AE16" s="133"/>
      <c r="AF16" s="133"/>
      <c r="AG16" s="133"/>
      <c r="AH16" s="134"/>
      <c r="AI16" s="135">
        <v>47837.26</v>
      </c>
      <c r="AJ16" s="136"/>
      <c r="AK16" s="136"/>
      <c r="AL16" s="136"/>
      <c r="AM16" s="136"/>
      <c r="AN16" s="137"/>
      <c r="AO16" s="135">
        <v>45712</v>
      </c>
      <c r="AP16" s="136"/>
      <c r="AQ16" s="136"/>
      <c r="AR16" s="136"/>
      <c r="AS16" s="136"/>
      <c r="AT16" s="137"/>
      <c r="AU16" s="135">
        <v>45712</v>
      </c>
      <c r="AV16" s="136"/>
      <c r="AW16" s="136"/>
      <c r="AX16" s="136"/>
      <c r="AY16" s="136"/>
      <c r="AZ16" s="137"/>
      <c r="BA16" s="135">
        <v>48792</v>
      </c>
      <c r="BB16" s="136"/>
      <c r="BC16" s="136"/>
      <c r="BD16" s="136"/>
      <c r="BE16" s="136"/>
      <c r="BF16" s="137"/>
      <c r="BG16" s="135">
        <v>51622</v>
      </c>
      <c r="BH16" s="136"/>
      <c r="BI16" s="136"/>
      <c r="BJ16" s="136"/>
      <c r="BK16" s="136"/>
      <c r="BL16" s="137"/>
    </row>
    <row r="17" spans="1:80" s="138" customFormat="1" ht="13.2" customHeight="1" x14ac:dyDescent="0.25">
      <c r="A17" s="132" t="s">
        <v>224</v>
      </c>
      <c r="B17" s="133"/>
      <c r="C17" s="133"/>
      <c r="D17" s="133"/>
      <c r="E17" s="133"/>
      <c r="F17" s="133"/>
      <c r="G17" s="133"/>
      <c r="H17" s="133"/>
      <c r="I17" s="133"/>
      <c r="J17" s="133"/>
      <c r="K17" s="133"/>
      <c r="L17" s="133"/>
      <c r="M17" s="133"/>
      <c r="N17" s="133"/>
      <c r="O17" s="133"/>
      <c r="P17" s="133"/>
      <c r="Q17" s="133"/>
      <c r="R17" s="133"/>
      <c r="S17" s="133"/>
      <c r="T17" s="133"/>
      <c r="U17" s="133"/>
      <c r="V17" s="133"/>
      <c r="W17" s="134"/>
      <c r="X17" s="132" t="s">
        <v>223</v>
      </c>
      <c r="Y17" s="133"/>
      <c r="Z17" s="133"/>
      <c r="AA17" s="133"/>
      <c r="AB17" s="133"/>
      <c r="AC17" s="133"/>
      <c r="AD17" s="133"/>
      <c r="AE17" s="133"/>
      <c r="AF17" s="133"/>
      <c r="AG17" s="133"/>
      <c r="AH17" s="134"/>
      <c r="AI17" s="135">
        <v>23918.639999999999</v>
      </c>
      <c r="AJ17" s="136"/>
      <c r="AK17" s="136"/>
      <c r="AL17" s="136"/>
      <c r="AM17" s="136"/>
      <c r="AN17" s="137"/>
      <c r="AO17" s="135">
        <v>34288</v>
      </c>
      <c r="AP17" s="136"/>
      <c r="AQ17" s="136"/>
      <c r="AR17" s="136"/>
      <c r="AS17" s="136"/>
      <c r="AT17" s="137"/>
      <c r="AU17" s="135">
        <v>34288</v>
      </c>
      <c r="AV17" s="136"/>
      <c r="AW17" s="136"/>
      <c r="AX17" s="136"/>
      <c r="AY17" s="136"/>
      <c r="AZ17" s="137"/>
      <c r="BA17" s="135">
        <v>36808</v>
      </c>
      <c r="BB17" s="136"/>
      <c r="BC17" s="136"/>
      <c r="BD17" s="136"/>
      <c r="BE17" s="136"/>
      <c r="BF17" s="137"/>
      <c r="BG17" s="135">
        <v>38943</v>
      </c>
      <c r="BH17" s="136"/>
      <c r="BI17" s="136"/>
      <c r="BJ17" s="136"/>
      <c r="BK17" s="136"/>
      <c r="BL17" s="137"/>
    </row>
    <row r="18" spans="1:80" s="8" customFormat="1" ht="13.2" customHeight="1" x14ac:dyDescent="0.25">
      <c r="A18" s="139" t="s">
        <v>225</v>
      </c>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1"/>
      <c r="BM18" s="138"/>
      <c r="BN18" s="138"/>
      <c r="BO18" s="138"/>
      <c r="BP18" s="138"/>
      <c r="BQ18" s="138"/>
      <c r="BR18" s="138"/>
      <c r="BS18" s="138"/>
      <c r="BT18" s="138"/>
      <c r="BU18" s="138"/>
      <c r="BV18" s="138"/>
      <c r="BW18" s="138"/>
      <c r="BX18" s="138"/>
      <c r="BY18" s="138"/>
      <c r="BZ18" s="138"/>
      <c r="CB18" s="131" t="s">
        <v>226</v>
      </c>
    </row>
    <row r="19" spans="1:80" s="138" customFormat="1" ht="13.2" customHeight="1" x14ac:dyDescent="0.25">
      <c r="A19" s="132" t="s">
        <v>227</v>
      </c>
      <c r="B19" s="133"/>
      <c r="C19" s="133"/>
      <c r="D19" s="133"/>
      <c r="E19" s="133"/>
      <c r="F19" s="133"/>
      <c r="G19" s="133"/>
      <c r="H19" s="133"/>
      <c r="I19" s="133"/>
      <c r="J19" s="133"/>
      <c r="K19" s="133"/>
      <c r="L19" s="133"/>
      <c r="M19" s="133"/>
      <c r="N19" s="133"/>
      <c r="O19" s="133"/>
      <c r="P19" s="133"/>
      <c r="Q19" s="133"/>
      <c r="R19" s="133"/>
      <c r="S19" s="133"/>
      <c r="T19" s="133"/>
      <c r="U19" s="133"/>
      <c r="V19" s="133"/>
      <c r="W19" s="134"/>
      <c r="X19" s="132" t="s">
        <v>223</v>
      </c>
      <c r="Y19" s="133"/>
      <c r="Z19" s="133"/>
      <c r="AA19" s="133"/>
      <c r="AB19" s="133"/>
      <c r="AC19" s="133"/>
      <c r="AD19" s="133"/>
      <c r="AE19" s="133"/>
      <c r="AF19" s="133"/>
      <c r="AG19" s="133"/>
      <c r="AH19" s="134"/>
      <c r="AI19" s="135">
        <v>1189600</v>
      </c>
      <c r="AJ19" s="136"/>
      <c r="AK19" s="136"/>
      <c r="AL19" s="136"/>
      <c r="AM19" s="136"/>
      <c r="AN19" s="137"/>
      <c r="AO19" s="135">
        <v>547473</v>
      </c>
      <c r="AP19" s="136"/>
      <c r="AQ19" s="136"/>
      <c r="AR19" s="136"/>
      <c r="AS19" s="136"/>
      <c r="AT19" s="137"/>
      <c r="AU19" s="135">
        <v>150000</v>
      </c>
      <c r="AV19" s="136"/>
      <c r="AW19" s="136"/>
      <c r="AX19" s="136"/>
      <c r="AY19" s="136"/>
      <c r="AZ19" s="137"/>
      <c r="BA19" s="135">
        <v>160500</v>
      </c>
      <c r="BB19" s="136"/>
      <c r="BC19" s="136"/>
      <c r="BD19" s="136"/>
      <c r="BE19" s="136"/>
      <c r="BF19" s="137"/>
      <c r="BG19" s="135">
        <v>169809</v>
      </c>
      <c r="BH19" s="136"/>
      <c r="BI19" s="136"/>
      <c r="BJ19" s="136"/>
      <c r="BK19" s="136"/>
      <c r="BL19" s="137"/>
    </row>
    <row r="20" spans="1:80" s="8" customFormat="1" ht="13.2" customHeight="1" x14ac:dyDescent="0.25">
      <c r="A20" s="139" t="s">
        <v>228</v>
      </c>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1"/>
      <c r="BM20" s="138"/>
      <c r="BN20" s="138"/>
      <c r="BO20" s="138"/>
      <c r="BP20" s="138"/>
      <c r="BQ20" s="138"/>
      <c r="BR20" s="138"/>
      <c r="BS20" s="138"/>
      <c r="BT20" s="138"/>
      <c r="BU20" s="138"/>
      <c r="BV20" s="138"/>
      <c r="BW20" s="138"/>
      <c r="BX20" s="138"/>
      <c r="BY20" s="138"/>
      <c r="BZ20" s="138"/>
      <c r="CB20" s="131" t="s">
        <v>229</v>
      </c>
    </row>
    <row r="21" spans="1:80" s="138" customFormat="1" ht="13.2" customHeight="1" x14ac:dyDescent="0.25">
      <c r="A21" s="132" t="s">
        <v>230</v>
      </c>
      <c r="B21" s="133"/>
      <c r="C21" s="133"/>
      <c r="D21" s="133"/>
      <c r="E21" s="133"/>
      <c r="F21" s="133"/>
      <c r="G21" s="133"/>
      <c r="H21" s="133"/>
      <c r="I21" s="133"/>
      <c r="J21" s="133"/>
      <c r="K21" s="133"/>
      <c r="L21" s="133"/>
      <c r="M21" s="133"/>
      <c r="N21" s="133"/>
      <c r="O21" s="133"/>
      <c r="P21" s="133"/>
      <c r="Q21" s="133"/>
      <c r="R21" s="133"/>
      <c r="S21" s="133"/>
      <c r="T21" s="133"/>
      <c r="U21" s="133"/>
      <c r="V21" s="133"/>
      <c r="W21" s="134"/>
      <c r="X21" s="132" t="s">
        <v>223</v>
      </c>
      <c r="Y21" s="133"/>
      <c r="Z21" s="133"/>
      <c r="AA21" s="133"/>
      <c r="AB21" s="133"/>
      <c r="AC21" s="133"/>
      <c r="AD21" s="133"/>
      <c r="AE21" s="133"/>
      <c r="AF21" s="133"/>
      <c r="AG21" s="133"/>
      <c r="AH21" s="134"/>
      <c r="AI21" s="135">
        <v>657052</v>
      </c>
      <c r="AJ21" s="136"/>
      <c r="AK21" s="136"/>
      <c r="AL21" s="136"/>
      <c r="AM21" s="136"/>
      <c r="AN21" s="137"/>
      <c r="AO21" s="135">
        <v>674155</v>
      </c>
      <c r="AP21" s="136"/>
      <c r="AQ21" s="136"/>
      <c r="AR21" s="136"/>
      <c r="AS21" s="136"/>
      <c r="AT21" s="137"/>
      <c r="AU21" s="135">
        <v>760600</v>
      </c>
      <c r="AV21" s="136"/>
      <c r="AW21" s="136"/>
      <c r="AX21" s="136"/>
      <c r="AY21" s="136"/>
      <c r="AZ21" s="137"/>
      <c r="BA21" s="135">
        <v>819501</v>
      </c>
      <c r="BB21" s="136"/>
      <c r="BC21" s="136"/>
      <c r="BD21" s="136"/>
      <c r="BE21" s="136"/>
      <c r="BF21" s="137"/>
      <c r="BG21" s="135">
        <v>876881</v>
      </c>
      <c r="BH21" s="136"/>
      <c r="BI21" s="136"/>
      <c r="BJ21" s="136"/>
      <c r="BK21" s="136"/>
      <c r="BL21" s="137"/>
    </row>
    <row r="22" spans="1:80" s="8" customFormat="1" ht="13.2" customHeight="1" x14ac:dyDescent="0.25">
      <c r="A22" s="139" t="s">
        <v>231</v>
      </c>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1"/>
      <c r="BM22" s="138"/>
      <c r="BN22" s="138"/>
      <c r="BO22" s="138"/>
      <c r="BP22" s="138"/>
      <c r="BQ22" s="138"/>
      <c r="BR22" s="138"/>
      <c r="BS22" s="138"/>
      <c r="BT22" s="138"/>
      <c r="BU22" s="138"/>
      <c r="BV22" s="138"/>
      <c r="BW22" s="138"/>
      <c r="BX22" s="138"/>
      <c r="BY22" s="138"/>
      <c r="BZ22" s="138"/>
      <c r="CB22" s="131" t="s">
        <v>232</v>
      </c>
    </row>
    <row r="23" spans="1:80" s="138" customFormat="1" ht="13.2" customHeight="1" x14ac:dyDescent="0.25">
      <c r="A23" s="132" t="s">
        <v>233</v>
      </c>
      <c r="B23" s="133"/>
      <c r="C23" s="133"/>
      <c r="D23" s="133"/>
      <c r="E23" s="133"/>
      <c r="F23" s="133"/>
      <c r="G23" s="133"/>
      <c r="H23" s="133"/>
      <c r="I23" s="133"/>
      <c r="J23" s="133"/>
      <c r="K23" s="133"/>
      <c r="L23" s="133"/>
      <c r="M23" s="133"/>
      <c r="N23" s="133"/>
      <c r="O23" s="133"/>
      <c r="P23" s="133"/>
      <c r="Q23" s="133"/>
      <c r="R23" s="133"/>
      <c r="S23" s="133"/>
      <c r="T23" s="133"/>
      <c r="U23" s="133"/>
      <c r="V23" s="133"/>
      <c r="W23" s="134"/>
      <c r="X23" s="132" t="s">
        <v>223</v>
      </c>
      <c r="Y23" s="133"/>
      <c r="Z23" s="133"/>
      <c r="AA23" s="133"/>
      <c r="AB23" s="133"/>
      <c r="AC23" s="133"/>
      <c r="AD23" s="133"/>
      <c r="AE23" s="133"/>
      <c r="AF23" s="133"/>
      <c r="AG23" s="133"/>
      <c r="AH23" s="134"/>
      <c r="AI23" s="135">
        <v>49900</v>
      </c>
      <c r="AJ23" s="136"/>
      <c r="AK23" s="136"/>
      <c r="AL23" s="136"/>
      <c r="AM23" s="136"/>
      <c r="AN23" s="137"/>
      <c r="AO23" s="135">
        <v>0</v>
      </c>
      <c r="AP23" s="136"/>
      <c r="AQ23" s="136"/>
      <c r="AR23" s="136"/>
      <c r="AS23" s="136"/>
      <c r="AT23" s="137"/>
      <c r="AU23" s="135">
        <v>0</v>
      </c>
      <c r="AV23" s="136"/>
      <c r="AW23" s="136"/>
      <c r="AX23" s="136"/>
      <c r="AY23" s="136"/>
      <c r="AZ23" s="137"/>
      <c r="BA23" s="135">
        <v>0</v>
      </c>
      <c r="BB23" s="136"/>
      <c r="BC23" s="136"/>
      <c r="BD23" s="136"/>
      <c r="BE23" s="136"/>
      <c r="BF23" s="137"/>
      <c r="BG23" s="135">
        <v>0</v>
      </c>
      <c r="BH23" s="136"/>
      <c r="BI23" s="136"/>
      <c r="BJ23" s="136"/>
      <c r="BK23" s="136"/>
      <c r="BL23" s="137"/>
    </row>
    <row r="24" spans="1:80" s="8" customFormat="1" ht="13.2" customHeight="1" x14ac:dyDescent="0.25">
      <c r="A24" s="139" t="s">
        <v>234</v>
      </c>
      <c r="B24" s="140"/>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1"/>
      <c r="BM24" s="138"/>
      <c r="BN24" s="138"/>
      <c r="BO24" s="138"/>
      <c r="BP24" s="138"/>
      <c r="BQ24" s="138"/>
      <c r="BR24" s="138"/>
      <c r="BS24" s="138"/>
      <c r="BT24" s="138"/>
      <c r="BU24" s="138"/>
      <c r="BV24" s="138"/>
      <c r="BW24" s="138"/>
      <c r="BX24" s="138"/>
      <c r="BY24" s="138"/>
      <c r="BZ24" s="138"/>
      <c r="CB24" s="131" t="s">
        <v>235</v>
      </c>
    </row>
    <row r="25" spans="1:80" s="138" customFormat="1" ht="13.2" customHeight="1" x14ac:dyDescent="0.25">
      <c r="A25" s="132" t="s">
        <v>236</v>
      </c>
      <c r="B25" s="133"/>
      <c r="C25" s="133"/>
      <c r="D25" s="133"/>
      <c r="E25" s="133"/>
      <c r="F25" s="133"/>
      <c r="G25" s="133"/>
      <c r="H25" s="133"/>
      <c r="I25" s="133"/>
      <c r="J25" s="133"/>
      <c r="K25" s="133"/>
      <c r="L25" s="133"/>
      <c r="M25" s="133"/>
      <c r="N25" s="133"/>
      <c r="O25" s="133"/>
      <c r="P25" s="133"/>
      <c r="Q25" s="133"/>
      <c r="R25" s="133"/>
      <c r="S25" s="133"/>
      <c r="T25" s="133"/>
      <c r="U25" s="133"/>
      <c r="V25" s="133"/>
      <c r="W25" s="134"/>
      <c r="X25" s="132" t="s">
        <v>223</v>
      </c>
      <c r="Y25" s="133"/>
      <c r="Z25" s="133"/>
      <c r="AA25" s="133"/>
      <c r="AB25" s="133"/>
      <c r="AC25" s="133"/>
      <c r="AD25" s="133"/>
      <c r="AE25" s="133"/>
      <c r="AF25" s="133"/>
      <c r="AG25" s="133"/>
      <c r="AH25" s="134"/>
      <c r="AI25" s="135">
        <v>0</v>
      </c>
      <c r="AJ25" s="136"/>
      <c r="AK25" s="136"/>
      <c r="AL25" s="136"/>
      <c r="AM25" s="136"/>
      <c r="AN25" s="137"/>
      <c r="AO25" s="135">
        <v>38060</v>
      </c>
      <c r="AP25" s="136"/>
      <c r="AQ25" s="136"/>
      <c r="AR25" s="136"/>
      <c r="AS25" s="136"/>
      <c r="AT25" s="137"/>
      <c r="AU25" s="135">
        <v>15000</v>
      </c>
      <c r="AV25" s="136"/>
      <c r="AW25" s="136"/>
      <c r="AX25" s="136"/>
      <c r="AY25" s="136"/>
      <c r="AZ25" s="137"/>
      <c r="BA25" s="135">
        <v>40724</v>
      </c>
      <c r="BB25" s="136"/>
      <c r="BC25" s="136"/>
      <c r="BD25" s="136"/>
      <c r="BE25" s="136"/>
      <c r="BF25" s="137"/>
      <c r="BG25" s="135">
        <v>43085</v>
      </c>
      <c r="BH25" s="136"/>
      <c r="BI25" s="136"/>
      <c r="BJ25" s="136"/>
      <c r="BK25" s="136"/>
      <c r="BL25" s="137"/>
    </row>
    <row r="26" spans="1:80" s="8" customFormat="1" ht="13.2" customHeight="1" x14ac:dyDescent="0.25">
      <c r="A26" s="139" t="s">
        <v>237</v>
      </c>
      <c r="B26" s="140"/>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1"/>
      <c r="BM26" s="138"/>
      <c r="BN26" s="138"/>
      <c r="BO26" s="138"/>
      <c r="BP26" s="138"/>
      <c r="BQ26" s="138"/>
      <c r="BR26" s="138"/>
      <c r="BS26" s="138"/>
      <c r="BT26" s="138"/>
      <c r="BU26" s="138"/>
      <c r="BV26" s="138"/>
      <c r="BW26" s="138"/>
      <c r="BX26" s="138"/>
      <c r="BY26" s="138"/>
      <c r="BZ26" s="138"/>
      <c r="CB26" s="131" t="s">
        <v>238</v>
      </c>
    </row>
    <row r="27" spans="1:80" s="138" customFormat="1" ht="13.2" customHeight="1" x14ac:dyDescent="0.25">
      <c r="A27" s="132" t="s">
        <v>239</v>
      </c>
      <c r="B27" s="133"/>
      <c r="C27" s="133"/>
      <c r="D27" s="133"/>
      <c r="E27" s="133"/>
      <c r="F27" s="133"/>
      <c r="G27" s="133"/>
      <c r="H27" s="133"/>
      <c r="I27" s="133"/>
      <c r="J27" s="133"/>
      <c r="K27" s="133"/>
      <c r="L27" s="133"/>
      <c r="M27" s="133"/>
      <c r="N27" s="133"/>
      <c r="O27" s="133"/>
      <c r="P27" s="133"/>
      <c r="Q27" s="133"/>
      <c r="R27" s="133"/>
      <c r="S27" s="133"/>
      <c r="T27" s="133"/>
      <c r="U27" s="133"/>
      <c r="V27" s="133"/>
      <c r="W27" s="134"/>
      <c r="X27" s="132" t="s">
        <v>223</v>
      </c>
      <c r="Y27" s="133"/>
      <c r="Z27" s="133"/>
      <c r="AA27" s="133"/>
      <c r="AB27" s="133"/>
      <c r="AC27" s="133"/>
      <c r="AD27" s="133"/>
      <c r="AE27" s="133"/>
      <c r="AF27" s="133"/>
      <c r="AG27" s="133"/>
      <c r="AH27" s="134"/>
      <c r="AI27" s="135">
        <v>33756319.689999998</v>
      </c>
      <c r="AJ27" s="136"/>
      <c r="AK27" s="136"/>
      <c r="AL27" s="136"/>
      <c r="AM27" s="136"/>
      <c r="AN27" s="137"/>
      <c r="AO27" s="135">
        <v>37822921</v>
      </c>
      <c r="AP27" s="136"/>
      <c r="AQ27" s="136"/>
      <c r="AR27" s="136"/>
      <c r="AS27" s="136"/>
      <c r="AT27" s="137"/>
      <c r="AU27" s="135">
        <v>2759597</v>
      </c>
      <c r="AV27" s="136"/>
      <c r="AW27" s="136"/>
      <c r="AX27" s="136"/>
      <c r="AY27" s="136"/>
      <c r="AZ27" s="137"/>
      <c r="BA27" s="135">
        <v>2952769</v>
      </c>
      <c r="BB27" s="136"/>
      <c r="BC27" s="136"/>
      <c r="BD27" s="136"/>
      <c r="BE27" s="136"/>
      <c r="BF27" s="137"/>
      <c r="BG27" s="135">
        <v>3124030</v>
      </c>
      <c r="BH27" s="136"/>
      <c r="BI27" s="136"/>
      <c r="BJ27" s="136"/>
      <c r="BK27" s="136"/>
      <c r="BL27" s="137"/>
    </row>
    <row r="28" spans="1:80" s="8" customFormat="1" ht="13.2" customHeight="1" x14ac:dyDescent="0.25">
      <c r="A28" s="139" t="s">
        <v>240</v>
      </c>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1"/>
      <c r="BM28" s="138"/>
      <c r="BN28" s="138"/>
      <c r="BO28" s="138"/>
      <c r="BP28" s="138"/>
      <c r="BQ28" s="138"/>
      <c r="BR28" s="138"/>
      <c r="BS28" s="138"/>
      <c r="BT28" s="138"/>
      <c r="BU28" s="138"/>
      <c r="BV28" s="138"/>
      <c r="BW28" s="138"/>
      <c r="BX28" s="138"/>
      <c r="BY28" s="138"/>
      <c r="BZ28" s="138"/>
      <c r="CB28" s="131" t="s">
        <v>241</v>
      </c>
    </row>
    <row r="29" spans="1:80" s="138" customFormat="1" ht="13.2" customHeight="1" x14ac:dyDescent="0.25">
      <c r="A29" s="132" t="s">
        <v>242</v>
      </c>
      <c r="B29" s="133"/>
      <c r="C29" s="133"/>
      <c r="D29" s="133"/>
      <c r="E29" s="133"/>
      <c r="F29" s="133"/>
      <c r="G29" s="133"/>
      <c r="H29" s="133"/>
      <c r="I29" s="133"/>
      <c r="J29" s="133"/>
      <c r="K29" s="133"/>
      <c r="L29" s="133"/>
      <c r="M29" s="133"/>
      <c r="N29" s="133"/>
      <c r="O29" s="133"/>
      <c r="P29" s="133"/>
      <c r="Q29" s="133"/>
      <c r="R29" s="133"/>
      <c r="S29" s="133"/>
      <c r="T29" s="133"/>
      <c r="U29" s="133"/>
      <c r="V29" s="133"/>
      <c r="W29" s="134"/>
      <c r="X29" s="132" t="s">
        <v>243</v>
      </c>
      <c r="Y29" s="133"/>
      <c r="Z29" s="133"/>
      <c r="AA29" s="133"/>
      <c r="AB29" s="133"/>
      <c r="AC29" s="133"/>
      <c r="AD29" s="133"/>
      <c r="AE29" s="133"/>
      <c r="AF29" s="133"/>
      <c r="AG29" s="133"/>
      <c r="AH29" s="134"/>
      <c r="AI29" s="135">
        <v>0</v>
      </c>
      <c r="AJ29" s="136"/>
      <c r="AK29" s="136"/>
      <c r="AL29" s="136"/>
      <c r="AM29" s="136"/>
      <c r="AN29" s="137"/>
      <c r="AO29" s="135">
        <v>6702067</v>
      </c>
      <c r="AP29" s="136"/>
      <c r="AQ29" s="136"/>
      <c r="AR29" s="136"/>
      <c r="AS29" s="136"/>
      <c r="AT29" s="137"/>
      <c r="AU29" s="135">
        <v>0</v>
      </c>
      <c r="AV29" s="136"/>
      <c r="AW29" s="136"/>
      <c r="AX29" s="136"/>
      <c r="AY29" s="136"/>
      <c r="AZ29" s="137"/>
      <c r="BA29" s="135">
        <v>0</v>
      </c>
      <c r="BB29" s="136"/>
      <c r="BC29" s="136"/>
      <c r="BD29" s="136"/>
      <c r="BE29" s="136"/>
      <c r="BF29" s="137"/>
      <c r="BG29" s="135">
        <v>0</v>
      </c>
      <c r="BH29" s="136"/>
      <c r="BI29" s="136"/>
      <c r="BJ29" s="136"/>
      <c r="BK29" s="136"/>
      <c r="BL29" s="137"/>
    </row>
    <row r="30" spans="1:80" s="8" customFormat="1" ht="13.2" customHeight="1" x14ac:dyDescent="0.25">
      <c r="A30" s="139" t="s">
        <v>244</v>
      </c>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1"/>
      <c r="BM30" s="138"/>
      <c r="BN30" s="138"/>
      <c r="BO30" s="138"/>
      <c r="BP30" s="138"/>
      <c r="BQ30" s="138"/>
      <c r="BR30" s="138"/>
      <c r="BS30" s="138"/>
      <c r="BT30" s="138"/>
      <c r="BU30" s="138"/>
      <c r="BV30" s="138"/>
      <c r="BW30" s="138"/>
      <c r="BX30" s="138"/>
      <c r="BY30" s="138"/>
      <c r="BZ30" s="138"/>
      <c r="CB30" s="131" t="s">
        <v>245</v>
      </c>
    </row>
    <row r="31" spans="1:80" s="138" customFormat="1" ht="13.2" customHeight="1" x14ac:dyDescent="0.25">
      <c r="A31" s="132" t="s">
        <v>246</v>
      </c>
      <c r="B31" s="133"/>
      <c r="C31" s="133"/>
      <c r="D31" s="133"/>
      <c r="E31" s="133"/>
      <c r="F31" s="133"/>
      <c r="G31" s="133"/>
      <c r="H31" s="133"/>
      <c r="I31" s="133"/>
      <c r="J31" s="133"/>
      <c r="K31" s="133"/>
      <c r="L31" s="133"/>
      <c r="M31" s="133"/>
      <c r="N31" s="133"/>
      <c r="O31" s="133"/>
      <c r="P31" s="133"/>
      <c r="Q31" s="133"/>
      <c r="R31" s="133"/>
      <c r="S31" s="133"/>
      <c r="T31" s="133"/>
      <c r="U31" s="133"/>
      <c r="V31" s="133"/>
      <c r="W31" s="134"/>
      <c r="X31" s="132" t="s">
        <v>223</v>
      </c>
      <c r="Y31" s="133"/>
      <c r="Z31" s="133"/>
      <c r="AA31" s="133"/>
      <c r="AB31" s="133"/>
      <c r="AC31" s="133"/>
      <c r="AD31" s="133"/>
      <c r="AE31" s="133"/>
      <c r="AF31" s="133"/>
      <c r="AG31" s="133"/>
      <c r="AH31" s="134"/>
      <c r="AI31" s="135">
        <v>723238.8</v>
      </c>
      <c r="AJ31" s="136"/>
      <c r="AK31" s="136"/>
      <c r="AL31" s="136"/>
      <c r="AM31" s="136"/>
      <c r="AN31" s="137"/>
      <c r="AO31" s="135">
        <v>993348</v>
      </c>
      <c r="AP31" s="136"/>
      <c r="AQ31" s="136"/>
      <c r="AR31" s="136"/>
      <c r="AS31" s="136"/>
      <c r="AT31" s="137"/>
      <c r="AU31" s="135">
        <v>1200000</v>
      </c>
      <c r="AV31" s="136"/>
      <c r="AW31" s="136"/>
      <c r="AX31" s="136"/>
      <c r="AY31" s="136"/>
      <c r="AZ31" s="137"/>
      <c r="BA31" s="135">
        <v>1284000</v>
      </c>
      <c r="BB31" s="136"/>
      <c r="BC31" s="136"/>
      <c r="BD31" s="136"/>
      <c r="BE31" s="136"/>
      <c r="BF31" s="137"/>
      <c r="BG31" s="135">
        <v>1358472</v>
      </c>
      <c r="BH31" s="136"/>
      <c r="BI31" s="136"/>
      <c r="BJ31" s="136"/>
      <c r="BK31" s="136"/>
      <c r="BL31" s="137"/>
    </row>
    <row r="32" spans="1:80" s="8" customFormat="1" ht="13.2" customHeight="1" x14ac:dyDescent="0.25">
      <c r="A32" s="139" t="s">
        <v>247</v>
      </c>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1"/>
      <c r="BM32" s="138"/>
      <c r="BN32" s="138"/>
      <c r="BO32" s="138"/>
      <c r="BP32" s="138"/>
      <c r="BQ32" s="138"/>
      <c r="BR32" s="138"/>
      <c r="BS32" s="138"/>
      <c r="BT32" s="138"/>
      <c r="BU32" s="138"/>
      <c r="BV32" s="138"/>
      <c r="BW32" s="138"/>
      <c r="BX32" s="138"/>
      <c r="BY32" s="138"/>
      <c r="BZ32" s="138"/>
      <c r="CB32" s="131" t="s">
        <v>248</v>
      </c>
    </row>
    <row r="33" spans="1:80" s="138" customFormat="1" ht="13.2" customHeight="1" x14ac:dyDescent="0.25">
      <c r="A33" s="132" t="s">
        <v>249</v>
      </c>
      <c r="B33" s="133"/>
      <c r="C33" s="133"/>
      <c r="D33" s="133"/>
      <c r="E33" s="133"/>
      <c r="F33" s="133"/>
      <c r="G33" s="133"/>
      <c r="H33" s="133"/>
      <c r="I33" s="133"/>
      <c r="J33" s="133"/>
      <c r="K33" s="133"/>
      <c r="L33" s="133"/>
      <c r="M33" s="133"/>
      <c r="N33" s="133"/>
      <c r="O33" s="133"/>
      <c r="P33" s="133"/>
      <c r="Q33" s="133"/>
      <c r="R33" s="133"/>
      <c r="S33" s="133"/>
      <c r="T33" s="133"/>
      <c r="U33" s="133"/>
      <c r="V33" s="133"/>
      <c r="W33" s="134"/>
      <c r="X33" s="132" t="s">
        <v>223</v>
      </c>
      <c r="Y33" s="133"/>
      <c r="Z33" s="133"/>
      <c r="AA33" s="133"/>
      <c r="AB33" s="133"/>
      <c r="AC33" s="133"/>
      <c r="AD33" s="133"/>
      <c r="AE33" s="133"/>
      <c r="AF33" s="133"/>
      <c r="AG33" s="133"/>
      <c r="AH33" s="134"/>
      <c r="AI33" s="135">
        <v>4379167</v>
      </c>
      <c r="AJ33" s="136"/>
      <c r="AK33" s="136"/>
      <c r="AL33" s="136"/>
      <c r="AM33" s="136"/>
      <c r="AN33" s="137"/>
      <c r="AO33" s="135">
        <v>5094904</v>
      </c>
      <c r="AP33" s="136"/>
      <c r="AQ33" s="136"/>
      <c r="AR33" s="136"/>
      <c r="AS33" s="136"/>
      <c r="AT33" s="137"/>
      <c r="AU33" s="135">
        <v>5365121</v>
      </c>
      <c r="AV33" s="136"/>
      <c r="AW33" s="136"/>
      <c r="AX33" s="136"/>
      <c r="AY33" s="136"/>
      <c r="AZ33" s="137"/>
      <c r="BA33" s="135">
        <v>5778947</v>
      </c>
      <c r="BB33" s="136"/>
      <c r="BC33" s="136"/>
      <c r="BD33" s="136"/>
      <c r="BE33" s="136"/>
      <c r="BF33" s="137"/>
      <c r="BG33" s="135">
        <v>6182278</v>
      </c>
      <c r="BH33" s="136"/>
      <c r="BI33" s="136"/>
      <c r="BJ33" s="136"/>
      <c r="BK33" s="136"/>
      <c r="BL33" s="137"/>
    </row>
    <row r="34" spans="1:80" s="8" customFormat="1" ht="13.2" customHeight="1" x14ac:dyDescent="0.25">
      <c r="A34" s="139" t="s">
        <v>250</v>
      </c>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1"/>
      <c r="BM34" s="138"/>
      <c r="BN34" s="138"/>
      <c r="BO34" s="138"/>
      <c r="BP34" s="138"/>
      <c r="BQ34" s="138"/>
      <c r="BR34" s="138"/>
      <c r="BS34" s="138"/>
      <c r="BT34" s="138"/>
      <c r="BU34" s="138"/>
      <c r="BV34" s="138"/>
      <c r="BW34" s="138"/>
      <c r="BX34" s="138"/>
      <c r="BY34" s="138"/>
      <c r="BZ34" s="138"/>
      <c r="CB34" s="131" t="s">
        <v>251</v>
      </c>
    </row>
    <row r="35" spans="1:80" s="138" customFormat="1" ht="13.2" customHeight="1" x14ac:dyDescent="0.25">
      <c r="A35" s="132" t="s">
        <v>252</v>
      </c>
      <c r="B35" s="133"/>
      <c r="C35" s="133"/>
      <c r="D35" s="133"/>
      <c r="E35" s="133"/>
      <c r="F35" s="133"/>
      <c r="G35" s="133"/>
      <c r="H35" s="133"/>
      <c r="I35" s="133"/>
      <c r="J35" s="133"/>
      <c r="K35" s="133"/>
      <c r="L35" s="133"/>
      <c r="M35" s="133"/>
      <c r="N35" s="133"/>
      <c r="O35" s="133"/>
      <c r="P35" s="133"/>
      <c r="Q35" s="133"/>
      <c r="R35" s="133"/>
      <c r="S35" s="133"/>
      <c r="T35" s="133"/>
      <c r="U35" s="133"/>
      <c r="V35" s="133"/>
      <c r="W35" s="134"/>
      <c r="X35" s="132" t="s">
        <v>223</v>
      </c>
      <c r="Y35" s="133"/>
      <c r="Z35" s="133"/>
      <c r="AA35" s="133"/>
      <c r="AB35" s="133"/>
      <c r="AC35" s="133"/>
      <c r="AD35" s="133"/>
      <c r="AE35" s="133"/>
      <c r="AF35" s="133"/>
      <c r="AG35" s="133"/>
      <c r="AH35" s="134"/>
      <c r="AI35" s="135">
        <v>62869874.840000004</v>
      </c>
      <c r="AJ35" s="136"/>
      <c r="AK35" s="136"/>
      <c r="AL35" s="136"/>
      <c r="AM35" s="136"/>
      <c r="AN35" s="137"/>
      <c r="AO35" s="135">
        <v>186269797</v>
      </c>
      <c r="AP35" s="136"/>
      <c r="AQ35" s="136"/>
      <c r="AR35" s="136"/>
      <c r="AS35" s="136"/>
      <c r="AT35" s="137"/>
      <c r="AU35" s="135">
        <v>17400000</v>
      </c>
      <c r="AV35" s="136"/>
      <c r="AW35" s="136"/>
      <c r="AX35" s="136"/>
      <c r="AY35" s="136"/>
      <c r="AZ35" s="137"/>
      <c r="BA35" s="135">
        <v>18650000</v>
      </c>
      <c r="BB35" s="136"/>
      <c r="BC35" s="136"/>
      <c r="BD35" s="136"/>
      <c r="BE35" s="136"/>
      <c r="BF35" s="137"/>
      <c r="BG35" s="135">
        <v>19759936</v>
      </c>
      <c r="BH35" s="136"/>
      <c r="BI35" s="136"/>
      <c r="BJ35" s="136"/>
      <c r="BK35" s="136"/>
      <c r="BL35" s="137"/>
    </row>
    <row r="36" spans="1:80" s="8" customFormat="1" ht="13.2" customHeight="1" x14ac:dyDescent="0.25">
      <c r="A36" s="139" t="s">
        <v>253</v>
      </c>
      <c r="B36" s="140"/>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1"/>
      <c r="BM36" s="138"/>
      <c r="BN36" s="138"/>
      <c r="BO36" s="138"/>
      <c r="BP36" s="138"/>
      <c r="BQ36" s="138"/>
      <c r="BR36" s="138"/>
      <c r="BS36" s="138"/>
      <c r="BT36" s="138"/>
      <c r="BU36" s="138"/>
      <c r="BV36" s="138"/>
      <c r="BW36" s="138"/>
      <c r="BX36" s="138"/>
      <c r="BY36" s="138"/>
      <c r="BZ36" s="138"/>
      <c r="CB36" s="131" t="s">
        <v>254</v>
      </c>
    </row>
    <row r="37" spans="1:80" s="138" customFormat="1" ht="13.2" customHeight="1" x14ac:dyDescent="0.25">
      <c r="A37" s="132" t="s">
        <v>255</v>
      </c>
      <c r="B37" s="133"/>
      <c r="C37" s="133"/>
      <c r="D37" s="133"/>
      <c r="E37" s="133"/>
      <c r="F37" s="133"/>
      <c r="G37" s="133"/>
      <c r="H37" s="133"/>
      <c r="I37" s="133"/>
      <c r="J37" s="133"/>
      <c r="K37" s="133"/>
      <c r="L37" s="133"/>
      <c r="M37" s="133"/>
      <c r="N37" s="133"/>
      <c r="O37" s="133"/>
      <c r="P37" s="133"/>
      <c r="Q37" s="133"/>
      <c r="R37" s="133"/>
      <c r="S37" s="133"/>
      <c r="T37" s="133"/>
      <c r="U37" s="133"/>
      <c r="V37" s="133"/>
      <c r="W37" s="134"/>
      <c r="X37" s="132" t="s">
        <v>223</v>
      </c>
      <c r="Y37" s="133"/>
      <c r="Z37" s="133"/>
      <c r="AA37" s="133"/>
      <c r="AB37" s="133"/>
      <c r="AC37" s="133"/>
      <c r="AD37" s="133"/>
      <c r="AE37" s="133"/>
      <c r="AF37" s="133"/>
      <c r="AG37" s="133"/>
      <c r="AH37" s="134"/>
      <c r="AI37" s="135">
        <v>42027.54</v>
      </c>
      <c r="AJ37" s="136"/>
      <c r="AK37" s="136"/>
      <c r="AL37" s="136"/>
      <c r="AM37" s="136"/>
      <c r="AN37" s="137"/>
      <c r="AO37" s="135">
        <v>0</v>
      </c>
      <c r="AP37" s="136"/>
      <c r="AQ37" s="136"/>
      <c r="AR37" s="136"/>
      <c r="AS37" s="136"/>
      <c r="AT37" s="137"/>
      <c r="AU37" s="135">
        <v>0</v>
      </c>
      <c r="AV37" s="136"/>
      <c r="AW37" s="136"/>
      <c r="AX37" s="136"/>
      <c r="AY37" s="136"/>
      <c r="AZ37" s="137"/>
      <c r="BA37" s="135">
        <v>0</v>
      </c>
      <c r="BB37" s="136"/>
      <c r="BC37" s="136"/>
      <c r="BD37" s="136"/>
      <c r="BE37" s="136"/>
      <c r="BF37" s="137"/>
      <c r="BG37" s="135">
        <v>0</v>
      </c>
      <c r="BH37" s="136"/>
      <c r="BI37" s="136"/>
      <c r="BJ37" s="136"/>
      <c r="BK37" s="136"/>
      <c r="BL37" s="137"/>
    </row>
    <row r="38" spans="1:80" s="8" customFormat="1" ht="13.2" customHeight="1" x14ac:dyDescent="0.25">
      <c r="A38" s="139" t="s">
        <v>256</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1"/>
      <c r="BM38" s="138"/>
      <c r="BN38" s="138"/>
      <c r="BO38" s="138"/>
      <c r="BP38" s="138"/>
      <c r="BQ38" s="138"/>
      <c r="BR38" s="138"/>
      <c r="BS38" s="138"/>
      <c r="BT38" s="138"/>
      <c r="BU38" s="138"/>
      <c r="BV38" s="138"/>
      <c r="BW38" s="138"/>
      <c r="BX38" s="138"/>
      <c r="BY38" s="138"/>
      <c r="BZ38" s="138"/>
      <c r="CB38" s="131" t="s">
        <v>257</v>
      </c>
    </row>
    <row r="39" spans="1:80" s="138" customFormat="1" ht="26.4" customHeight="1" x14ac:dyDescent="0.25">
      <c r="A39" s="132" t="s">
        <v>258</v>
      </c>
      <c r="B39" s="133"/>
      <c r="C39" s="133"/>
      <c r="D39" s="133"/>
      <c r="E39" s="133"/>
      <c r="F39" s="133"/>
      <c r="G39" s="133"/>
      <c r="H39" s="133"/>
      <c r="I39" s="133"/>
      <c r="J39" s="133"/>
      <c r="K39" s="133"/>
      <c r="L39" s="133"/>
      <c r="M39" s="133"/>
      <c r="N39" s="133"/>
      <c r="O39" s="133"/>
      <c r="P39" s="133"/>
      <c r="Q39" s="133"/>
      <c r="R39" s="133"/>
      <c r="S39" s="133"/>
      <c r="T39" s="133"/>
      <c r="U39" s="133"/>
      <c r="V39" s="133"/>
      <c r="W39" s="134"/>
      <c r="X39" s="132" t="s">
        <v>223</v>
      </c>
      <c r="Y39" s="133"/>
      <c r="Z39" s="133"/>
      <c r="AA39" s="133"/>
      <c r="AB39" s="133"/>
      <c r="AC39" s="133"/>
      <c r="AD39" s="133"/>
      <c r="AE39" s="133"/>
      <c r="AF39" s="133"/>
      <c r="AG39" s="133"/>
      <c r="AH39" s="134"/>
      <c r="AI39" s="135">
        <v>0</v>
      </c>
      <c r="AJ39" s="136"/>
      <c r="AK39" s="136"/>
      <c r="AL39" s="136"/>
      <c r="AM39" s="136"/>
      <c r="AN39" s="137"/>
      <c r="AO39" s="135">
        <v>0</v>
      </c>
      <c r="AP39" s="136"/>
      <c r="AQ39" s="136"/>
      <c r="AR39" s="136"/>
      <c r="AS39" s="136"/>
      <c r="AT39" s="137"/>
      <c r="AU39" s="135">
        <v>0</v>
      </c>
      <c r="AV39" s="136"/>
      <c r="AW39" s="136"/>
      <c r="AX39" s="136"/>
      <c r="AY39" s="136"/>
      <c r="AZ39" s="137"/>
      <c r="BA39" s="135">
        <v>0</v>
      </c>
      <c r="BB39" s="136"/>
      <c r="BC39" s="136"/>
      <c r="BD39" s="136"/>
      <c r="BE39" s="136"/>
      <c r="BF39" s="137"/>
      <c r="BG39" s="135">
        <v>0</v>
      </c>
      <c r="BH39" s="136"/>
      <c r="BI39" s="136"/>
      <c r="BJ39" s="136"/>
      <c r="BK39" s="136"/>
      <c r="BL39" s="137"/>
    </row>
    <row r="40" spans="1:80" s="8" customFormat="1" ht="13.2" customHeight="1" x14ac:dyDescent="0.25">
      <c r="A40" s="139" t="s">
        <v>259</v>
      </c>
      <c r="B40" s="140"/>
      <c r="C40" s="140"/>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1"/>
      <c r="BM40" s="138"/>
      <c r="BN40" s="138"/>
      <c r="BO40" s="138"/>
      <c r="BP40" s="138"/>
      <c r="BQ40" s="138"/>
      <c r="BR40" s="138"/>
      <c r="BS40" s="138"/>
      <c r="BT40" s="138"/>
      <c r="BU40" s="138"/>
      <c r="BV40" s="138"/>
      <c r="BW40" s="138"/>
      <c r="BX40" s="138"/>
      <c r="BY40" s="138"/>
      <c r="BZ40" s="138"/>
      <c r="CB40" s="131" t="s">
        <v>260</v>
      </c>
    </row>
    <row r="41" spans="1:80" s="138" customFormat="1" ht="13.2" customHeight="1" x14ac:dyDescent="0.25">
      <c r="A41" s="132" t="s">
        <v>261</v>
      </c>
      <c r="B41" s="133"/>
      <c r="C41" s="133"/>
      <c r="D41" s="133"/>
      <c r="E41" s="133"/>
      <c r="F41" s="133"/>
      <c r="G41" s="133"/>
      <c r="H41" s="133"/>
      <c r="I41" s="133"/>
      <c r="J41" s="133"/>
      <c r="K41" s="133"/>
      <c r="L41" s="133"/>
      <c r="M41" s="133"/>
      <c r="N41" s="133"/>
      <c r="O41" s="133"/>
      <c r="P41" s="133"/>
      <c r="Q41" s="133"/>
      <c r="R41" s="133"/>
      <c r="S41" s="133"/>
      <c r="T41" s="133"/>
      <c r="U41" s="133"/>
      <c r="V41" s="133"/>
      <c r="W41" s="134"/>
      <c r="X41" s="132" t="s">
        <v>223</v>
      </c>
      <c r="Y41" s="133"/>
      <c r="Z41" s="133"/>
      <c r="AA41" s="133"/>
      <c r="AB41" s="133"/>
      <c r="AC41" s="133"/>
      <c r="AD41" s="133"/>
      <c r="AE41" s="133"/>
      <c r="AF41" s="133"/>
      <c r="AG41" s="133"/>
      <c r="AH41" s="134"/>
      <c r="AI41" s="135">
        <v>780084</v>
      </c>
      <c r="AJ41" s="136"/>
      <c r="AK41" s="136"/>
      <c r="AL41" s="136"/>
      <c r="AM41" s="136"/>
      <c r="AN41" s="137"/>
      <c r="AO41" s="135">
        <v>250000</v>
      </c>
      <c r="AP41" s="136"/>
      <c r="AQ41" s="136"/>
      <c r="AR41" s="136"/>
      <c r="AS41" s="136"/>
      <c r="AT41" s="137"/>
      <c r="AU41" s="135">
        <v>200000</v>
      </c>
      <c r="AV41" s="136"/>
      <c r="AW41" s="136"/>
      <c r="AX41" s="136"/>
      <c r="AY41" s="136"/>
      <c r="AZ41" s="137"/>
      <c r="BA41" s="135">
        <v>214000</v>
      </c>
      <c r="BB41" s="136"/>
      <c r="BC41" s="136"/>
      <c r="BD41" s="136"/>
      <c r="BE41" s="136"/>
      <c r="BF41" s="137"/>
      <c r="BG41" s="135">
        <v>226412</v>
      </c>
      <c r="BH41" s="136"/>
      <c r="BI41" s="136"/>
      <c r="BJ41" s="136"/>
      <c r="BK41" s="136"/>
      <c r="BL41" s="137"/>
    </row>
    <row r="42" spans="1:80" s="8" customFormat="1" ht="13.2" customHeight="1" x14ac:dyDescent="0.25">
      <c r="A42" s="139" t="s">
        <v>262</v>
      </c>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1"/>
      <c r="BM42" s="138"/>
      <c r="BN42" s="138"/>
      <c r="BO42" s="138"/>
      <c r="BP42" s="138"/>
      <c r="BQ42" s="138"/>
      <c r="BR42" s="138"/>
      <c r="BS42" s="138"/>
      <c r="BT42" s="138"/>
      <c r="BU42" s="138"/>
      <c r="BV42" s="138"/>
      <c r="BW42" s="138"/>
      <c r="BX42" s="138"/>
      <c r="BY42" s="138"/>
      <c r="BZ42" s="138"/>
      <c r="CB42" s="131" t="s">
        <v>263</v>
      </c>
    </row>
    <row r="43" spans="1:80" s="138" customFormat="1" ht="39.6" customHeight="1" x14ac:dyDescent="0.25">
      <c r="A43" s="132" t="s">
        <v>264</v>
      </c>
      <c r="B43" s="133"/>
      <c r="C43" s="133"/>
      <c r="D43" s="133"/>
      <c r="E43" s="133"/>
      <c r="F43" s="133"/>
      <c r="G43" s="133"/>
      <c r="H43" s="133"/>
      <c r="I43" s="133"/>
      <c r="J43" s="133"/>
      <c r="K43" s="133"/>
      <c r="L43" s="133"/>
      <c r="M43" s="133"/>
      <c r="N43" s="133"/>
      <c r="O43" s="133"/>
      <c r="P43" s="133"/>
      <c r="Q43" s="133"/>
      <c r="R43" s="133"/>
      <c r="S43" s="133"/>
      <c r="T43" s="133"/>
      <c r="U43" s="133"/>
      <c r="V43" s="133"/>
      <c r="W43" s="134"/>
      <c r="X43" s="132" t="s">
        <v>223</v>
      </c>
      <c r="Y43" s="133"/>
      <c r="Z43" s="133"/>
      <c r="AA43" s="133"/>
      <c r="AB43" s="133"/>
      <c r="AC43" s="133"/>
      <c r="AD43" s="133"/>
      <c r="AE43" s="133"/>
      <c r="AF43" s="133"/>
      <c r="AG43" s="133"/>
      <c r="AH43" s="134"/>
      <c r="AI43" s="135">
        <v>2964589.37</v>
      </c>
      <c r="AJ43" s="136"/>
      <c r="AK43" s="136"/>
      <c r="AL43" s="136"/>
      <c r="AM43" s="136"/>
      <c r="AN43" s="137"/>
      <c r="AO43" s="135">
        <v>0</v>
      </c>
      <c r="AP43" s="136"/>
      <c r="AQ43" s="136"/>
      <c r="AR43" s="136"/>
      <c r="AS43" s="136"/>
      <c r="AT43" s="137"/>
      <c r="AU43" s="135">
        <v>0</v>
      </c>
      <c r="AV43" s="136"/>
      <c r="AW43" s="136"/>
      <c r="AX43" s="136"/>
      <c r="AY43" s="136"/>
      <c r="AZ43" s="137"/>
      <c r="BA43" s="135">
        <v>0</v>
      </c>
      <c r="BB43" s="136"/>
      <c r="BC43" s="136"/>
      <c r="BD43" s="136"/>
      <c r="BE43" s="136"/>
      <c r="BF43" s="137"/>
      <c r="BG43" s="135">
        <v>0</v>
      </c>
      <c r="BH43" s="136"/>
      <c r="BI43" s="136"/>
      <c r="BJ43" s="136"/>
      <c r="BK43" s="136"/>
      <c r="BL43" s="137"/>
    </row>
    <row r="44" spans="1:80" s="8" customFormat="1" ht="13.2" customHeight="1" x14ac:dyDescent="0.25">
      <c r="A44" s="139" t="s">
        <v>265</v>
      </c>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1"/>
      <c r="BM44" s="138"/>
      <c r="BN44" s="138"/>
      <c r="BO44" s="138"/>
      <c r="BP44" s="138"/>
      <c r="BQ44" s="138"/>
      <c r="BR44" s="138"/>
      <c r="BS44" s="138"/>
      <c r="BT44" s="138"/>
      <c r="BU44" s="138"/>
      <c r="BV44" s="138"/>
      <c r="BW44" s="138"/>
      <c r="BX44" s="138"/>
      <c r="BY44" s="138"/>
      <c r="BZ44" s="138"/>
      <c r="CB44" s="131" t="s">
        <v>266</v>
      </c>
    </row>
    <row r="45" spans="1:80" s="138" customFormat="1" ht="13.2" customHeight="1" x14ac:dyDescent="0.25">
      <c r="A45" s="132" t="s">
        <v>267</v>
      </c>
      <c r="B45" s="133"/>
      <c r="C45" s="133"/>
      <c r="D45" s="133"/>
      <c r="E45" s="133"/>
      <c r="F45" s="133"/>
      <c r="G45" s="133"/>
      <c r="H45" s="133"/>
      <c r="I45" s="133"/>
      <c r="J45" s="133"/>
      <c r="K45" s="133"/>
      <c r="L45" s="133"/>
      <c r="M45" s="133"/>
      <c r="N45" s="133"/>
      <c r="O45" s="133"/>
      <c r="P45" s="133"/>
      <c r="Q45" s="133"/>
      <c r="R45" s="133"/>
      <c r="S45" s="133"/>
      <c r="T45" s="133"/>
      <c r="U45" s="133"/>
      <c r="V45" s="133"/>
      <c r="W45" s="134"/>
      <c r="X45" s="132" t="s">
        <v>223</v>
      </c>
      <c r="Y45" s="133"/>
      <c r="Z45" s="133"/>
      <c r="AA45" s="133"/>
      <c r="AB45" s="133"/>
      <c r="AC45" s="133"/>
      <c r="AD45" s="133"/>
      <c r="AE45" s="133"/>
      <c r="AF45" s="133"/>
      <c r="AG45" s="133"/>
      <c r="AH45" s="134"/>
      <c r="AI45" s="135">
        <v>0</v>
      </c>
      <c r="AJ45" s="136"/>
      <c r="AK45" s="136"/>
      <c r="AL45" s="136"/>
      <c r="AM45" s="136"/>
      <c r="AN45" s="137"/>
      <c r="AO45" s="135">
        <v>0</v>
      </c>
      <c r="AP45" s="136"/>
      <c r="AQ45" s="136"/>
      <c r="AR45" s="136"/>
      <c r="AS45" s="136"/>
      <c r="AT45" s="137"/>
      <c r="AU45" s="135">
        <v>0</v>
      </c>
      <c r="AV45" s="136"/>
      <c r="AW45" s="136"/>
      <c r="AX45" s="136"/>
      <c r="AY45" s="136"/>
      <c r="AZ45" s="137"/>
      <c r="BA45" s="135">
        <v>0</v>
      </c>
      <c r="BB45" s="136"/>
      <c r="BC45" s="136"/>
      <c r="BD45" s="136"/>
      <c r="BE45" s="136"/>
      <c r="BF45" s="137"/>
      <c r="BG45" s="135">
        <v>0</v>
      </c>
      <c r="BH45" s="136"/>
      <c r="BI45" s="136"/>
      <c r="BJ45" s="136"/>
      <c r="BK45" s="136"/>
      <c r="BL45" s="137"/>
    </row>
    <row r="46" spans="1:80" s="8" customFormat="1" ht="13.2" customHeight="1" x14ac:dyDescent="0.25">
      <c r="A46" s="139" t="s">
        <v>268</v>
      </c>
      <c r="B46" s="140"/>
      <c r="C46" s="140"/>
      <c r="D46" s="140"/>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1"/>
      <c r="BM46" s="138"/>
      <c r="BN46" s="138"/>
      <c r="BO46" s="138"/>
      <c r="BP46" s="138"/>
      <c r="BQ46" s="138"/>
      <c r="BR46" s="138"/>
      <c r="BS46" s="138"/>
      <c r="BT46" s="138"/>
      <c r="BU46" s="138"/>
      <c r="BV46" s="138"/>
      <c r="BW46" s="138"/>
      <c r="BX46" s="138"/>
      <c r="BY46" s="138"/>
      <c r="BZ46" s="138"/>
      <c r="CB46" s="131" t="s">
        <v>269</v>
      </c>
    </row>
    <row r="47" spans="1:80" s="138" customFormat="1" ht="13.2" customHeight="1" x14ac:dyDescent="0.25">
      <c r="A47" s="132" t="s">
        <v>267</v>
      </c>
      <c r="B47" s="133"/>
      <c r="C47" s="133"/>
      <c r="D47" s="133"/>
      <c r="E47" s="133"/>
      <c r="F47" s="133"/>
      <c r="G47" s="133"/>
      <c r="H47" s="133"/>
      <c r="I47" s="133"/>
      <c r="J47" s="133"/>
      <c r="K47" s="133"/>
      <c r="L47" s="133"/>
      <c r="M47" s="133"/>
      <c r="N47" s="133"/>
      <c r="O47" s="133"/>
      <c r="P47" s="133"/>
      <c r="Q47" s="133"/>
      <c r="R47" s="133"/>
      <c r="S47" s="133"/>
      <c r="T47" s="133"/>
      <c r="U47" s="133"/>
      <c r="V47" s="133"/>
      <c r="W47" s="134"/>
      <c r="X47" s="132" t="s">
        <v>223</v>
      </c>
      <c r="Y47" s="133"/>
      <c r="Z47" s="133"/>
      <c r="AA47" s="133"/>
      <c r="AB47" s="133"/>
      <c r="AC47" s="133"/>
      <c r="AD47" s="133"/>
      <c r="AE47" s="133"/>
      <c r="AF47" s="133"/>
      <c r="AG47" s="133"/>
      <c r="AH47" s="134"/>
      <c r="AI47" s="135">
        <v>0</v>
      </c>
      <c r="AJ47" s="136"/>
      <c r="AK47" s="136"/>
      <c r="AL47" s="136"/>
      <c r="AM47" s="136"/>
      <c r="AN47" s="137"/>
      <c r="AO47" s="135">
        <v>0</v>
      </c>
      <c r="AP47" s="136"/>
      <c r="AQ47" s="136"/>
      <c r="AR47" s="136"/>
      <c r="AS47" s="136"/>
      <c r="AT47" s="137"/>
      <c r="AU47" s="135">
        <v>0</v>
      </c>
      <c r="AV47" s="136"/>
      <c r="AW47" s="136"/>
      <c r="AX47" s="136"/>
      <c r="AY47" s="136"/>
      <c r="AZ47" s="137"/>
      <c r="BA47" s="135">
        <v>0</v>
      </c>
      <c r="BB47" s="136"/>
      <c r="BC47" s="136"/>
      <c r="BD47" s="136"/>
      <c r="BE47" s="136"/>
      <c r="BF47" s="137"/>
      <c r="BG47" s="135">
        <v>0</v>
      </c>
      <c r="BH47" s="136"/>
      <c r="BI47" s="136"/>
      <c r="BJ47" s="136"/>
      <c r="BK47" s="136"/>
      <c r="BL47" s="137"/>
    </row>
    <row r="48" spans="1:80" s="8" customFormat="1" ht="13.2" customHeight="1" x14ac:dyDescent="0.25">
      <c r="A48" s="139" t="s">
        <v>270</v>
      </c>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1"/>
      <c r="BM48" s="138"/>
      <c r="BN48" s="138"/>
      <c r="BO48" s="138"/>
      <c r="BP48" s="138"/>
      <c r="BQ48" s="138"/>
      <c r="BR48" s="138"/>
      <c r="BS48" s="138"/>
      <c r="BT48" s="138"/>
      <c r="BU48" s="138"/>
      <c r="BV48" s="138"/>
      <c r="BW48" s="138"/>
      <c r="BX48" s="138"/>
      <c r="BY48" s="138"/>
      <c r="BZ48" s="138"/>
      <c r="CB48" s="131" t="s">
        <v>271</v>
      </c>
    </row>
    <row r="49" spans="1:79" s="138" customFormat="1" ht="13.2" customHeight="1" x14ac:dyDescent="0.25">
      <c r="A49" s="132" t="s">
        <v>272</v>
      </c>
      <c r="B49" s="133"/>
      <c r="C49" s="133"/>
      <c r="D49" s="133"/>
      <c r="E49" s="133"/>
      <c r="F49" s="133"/>
      <c r="G49" s="133"/>
      <c r="H49" s="133"/>
      <c r="I49" s="133"/>
      <c r="J49" s="133"/>
      <c r="K49" s="133"/>
      <c r="L49" s="133"/>
      <c r="M49" s="133"/>
      <c r="N49" s="133"/>
      <c r="O49" s="133"/>
      <c r="P49" s="133"/>
      <c r="Q49" s="133"/>
      <c r="R49" s="133"/>
      <c r="S49" s="133"/>
      <c r="T49" s="133"/>
      <c r="U49" s="133"/>
      <c r="V49" s="133"/>
      <c r="W49" s="134"/>
      <c r="X49" s="132" t="s">
        <v>223</v>
      </c>
      <c r="Y49" s="133"/>
      <c r="Z49" s="133"/>
      <c r="AA49" s="133"/>
      <c r="AB49" s="133"/>
      <c r="AC49" s="133"/>
      <c r="AD49" s="133"/>
      <c r="AE49" s="133"/>
      <c r="AF49" s="133"/>
      <c r="AG49" s="133"/>
      <c r="AH49" s="134"/>
      <c r="AI49" s="135">
        <v>0</v>
      </c>
      <c r="AJ49" s="136"/>
      <c r="AK49" s="136"/>
      <c r="AL49" s="136"/>
      <c r="AM49" s="136"/>
      <c r="AN49" s="137"/>
      <c r="AO49" s="135">
        <v>12000000</v>
      </c>
      <c r="AP49" s="136"/>
      <c r="AQ49" s="136"/>
      <c r="AR49" s="136"/>
      <c r="AS49" s="136"/>
      <c r="AT49" s="137"/>
      <c r="AU49" s="135">
        <v>0</v>
      </c>
      <c r="AV49" s="136"/>
      <c r="AW49" s="136"/>
      <c r="AX49" s="136"/>
      <c r="AY49" s="136"/>
      <c r="AZ49" s="137"/>
      <c r="BA49" s="135">
        <v>0</v>
      </c>
      <c r="BB49" s="136"/>
      <c r="BC49" s="136"/>
      <c r="BD49" s="136"/>
      <c r="BE49" s="136"/>
      <c r="BF49" s="137"/>
      <c r="BG49" s="135">
        <v>0</v>
      </c>
      <c r="BH49" s="136"/>
      <c r="BI49" s="136"/>
      <c r="BJ49" s="136"/>
      <c r="BK49" s="136"/>
      <c r="BL49" s="137"/>
    </row>
    <row r="51" spans="1:79" x14ac:dyDescent="0.25">
      <c r="A51" s="56" t="s">
        <v>334</v>
      </c>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row>
    <row r="52" spans="1:79"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52" t="s">
        <v>327</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row>
    <row r="54" spans="1:79" ht="84.75" customHeight="1" x14ac:dyDescent="0.25">
      <c r="A54" s="45" t="s">
        <v>206</v>
      </c>
      <c r="B54" s="45"/>
      <c r="C54" s="45"/>
      <c r="D54" s="45"/>
      <c r="E54" s="45"/>
      <c r="F54" s="45" t="s">
        <v>193</v>
      </c>
      <c r="G54" s="45"/>
      <c r="H54" s="45"/>
      <c r="I54" s="45"/>
      <c r="J54" s="45" t="s">
        <v>144</v>
      </c>
      <c r="K54" s="45"/>
      <c r="L54" s="45"/>
      <c r="M54" s="45"/>
      <c r="N54" s="45" t="s">
        <v>194</v>
      </c>
      <c r="O54" s="45"/>
      <c r="P54" s="45"/>
      <c r="Q54" s="45"/>
      <c r="R54" s="45"/>
      <c r="S54" s="45"/>
      <c r="T54" s="45"/>
      <c r="U54" s="45"/>
      <c r="V54" s="45"/>
      <c r="W54" s="45"/>
      <c r="X54" s="45"/>
      <c r="Y54" s="45"/>
      <c r="Z54" s="45"/>
      <c r="AA54" s="45"/>
      <c r="AB54" s="45"/>
      <c r="AC54" s="45"/>
      <c r="AD54" s="45" t="s">
        <v>328</v>
      </c>
      <c r="AE54" s="45"/>
      <c r="AF54" s="45"/>
      <c r="AG54" s="45"/>
      <c r="AH54" s="45"/>
      <c r="AI54" s="45"/>
      <c r="AJ54" s="45" t="s">
        <v>329</v>
      </c>
      <c r="AK54" s="45"/>
      <c r="AL54" s="45"/>
      <c r="AM54" s="45"/>
      <c r="AN54" s="45"/>
      <c r="AO54" s="45"/>
      <c r="AP54" s="45" t="s">
        <v>330</v>
      </c>
      <c r="AQ54" s="45"/>
      <c r="AR54" s="45"/>
      <c r="AS54" s="45"/>
      <c r="AT54" s="45"/>
      <c r="AU54" s="45"/>
      <c r="AV54" s="45" t="s">
        <v>331</v>
      </c>
      <c r="AW54" s="45"/>
      <c r="AX54" s="45"/>
      <c r="AY54" s="45"/>
      <c r="AZ54" s="45"/>
      <c r="BA54" s="45"/>
      <c r="BB54" s="45" t="s">
        <v>333</v>
      </c>
      <c r="BC54" s="45"/>
      <c r="BD54" s="45"/>
      <c r="BE54" s="45"/>
      <c r="BF54" s="45"/>
      <c r="BG54" s="45"/>
      <c r="BH54" s="45" t="s">
        <v>195</v>
      </c>
      <c r="BI54" s="45"/>
      <c r="BJ54" s="45"/>
      <c r="BK54" s="45"/>
      <c r="BL54" s="45"/>
    </row>
    <row r="55" spans="1:79" ht="15" customHeight="1" x14ac:dyDescent="0.25">
      <c r="A55" s="46">
        <v>1</v>
      </c>
      <c r="B55" s="46"/>
      <c r="C55" s="46"/>
      <c r="D55" s="46"/>
      <c r="E55" s="46"/>
      <c r="F55" s="46">
        <v>2</v>
      </c>
      <c r="G55" s="46"/>
      <c r="H55" s="46"/>
      <c r="I55" s="46"/>
      <c r="J55" s="46">
        <v>3</v>
      </c>
      <c r="K55" s="46"/>
      <c r="L55" s="46"/>
      <c r="M55" s="46"/>
      <c r="N55" s="46">
        <v>4</v>
      </c>
      <c r="O55" s="46"/>
      <c r="P55" s="46"/>
      <c r="Q55" s="46"/>
      <c r="R55" s="46"/>
      <c r="S55" s="46"/>
      <c r="T55" s="46"/>
      <c r="U55" s="46"/>
      <c r="V55" s="46"/>
      <c r="W55" s="46"/>
      <c r="X55" s="46"/>
      <c r="Y55" s="46"/>
      <c r="Z55" s="46"/>
      <c r="AA55" s="46"/>
      <c r="AB55" s="46"/>
      <c r="AC55" s="46"/>
      <c r="AD55" s="46">
        <v>5</v>
      </c>
      <c r="AE55" s="46"/>
      <c r="AF55" s="46"/>
      <c r="AG55" s="46"/>
      <c r="AH55" s="46"/>
      <c r="AI55" s="46"/>
      <c r="AJ55" s="46">
        <v>6</v>
      </c>
      <c r="AK55" s="46"/>
      <c r="AL55" s="46"/>
      <c r="AM55" s="46"/>
      <c r="AN55" s="46"/>
      <c r="AO55" s="46"/>
      <c r="AP55" s="46">
        <v>7</v>
      </c>
      <c r="AQ55" s="46"/>
      <c r="AR55" s="46"/>
      <c r="AS55" s="46"/>
      <c r="AT55" s="46"/>
      <c r="AU55" s="46"/>
      <c r="AV55" s="46">
        <v>8</v>
      </c>
      <c r="AW55" s="46"/>
      <c r="AX55" s="46"/>
      <c r="AY55" s="46"/>
      <c r="AZ55" s="46"/>
      <c r="BA55" s="46"/>
      <c r="BB55" s="46">
        <v>9</v>
      </c>
      <c r="BC55" s="46"/>
      <c r="BD55" s="46"/>
      <c r="BE55" s="46"/>
      <c r="BF55" s="46"/>
      <c r="BG55" s="46"/>
      <c r="BH55" s="46">
        <v>10</v>
      </c>
      <c r="BI55" s="46"/>
      <c r="BJ55" s="46"/>
      <c r="BK55" s="46"/>
      <c r="BL55" s="46"/>
    </row>
    <row r="56" spans="1:79" ht="9.75" hidden="1" customHeight="1" x14ac:dyDescent="0.25">
      <c r="A56" s="44" t="s">
        <v>23</v>
      </c>
      <c r="B56" s="44"/>
      <c r="C56" s="44"/>
      <c r="D56" s="44"/>
      <c r="E56" s="44"/>
      <c r="F56" s="44" t="s">
        <v>201</v>
      </c>
      <c r="G56" s="44"/>
      <c r="H56" s="44"/>
      <c r="I56" s="44"/>
      <c r="J56" s="44" t="s">
        <v>145</v>
      </c>
      <c r="K56" s="44"/>
      <c r="L56" s="44"/>
      <c r="M56" s="44"/>
      <c r="N56" s="44" t="s">
        <v>24</v>
      </c>
      <c r="O56" s="44"/>
      <c r="P56" s="44"/>
      <c r="Q56" s="44"/>
      <c r="R56" s="44"/>
      <c r="S56" s="44"/>
      <c r="T56" s="44"/>
      <c r="U56" s="44"/>
      <c r="V56" s="44"/>
      <c r="W56" s="44"/>
      <c r="X56" s="44"/>
      <c r="Y56" s="44"/>
      <c r="Z56" s="44"/>
      <c r="AA56" s="44"/>
      <c r="AB56" s="44"/>
      <c r="AC56" s="44"/>
      <c r="AD56" s="49" t="s">
        <v>72</v>
      </c>
      <c r="AE56" s="49"/>
      <c r="AF56" s="49"/>
      <c r="AG56" s="49"/>
      <c r="AH56" s="49"/>
      <c r="AI56" s="49"/>
      <c r="AJ56" s="49" t="s">
        <v>73</v>
      </c>
      <c r="AK56" s="49"/>
      <c r="AL56" s="49"/>
      <c r="AM56" s="49"/>
      <c r="AN56" s="49"/>
      <c r="AO56" s="49"/>
      <c r="AP56" s="49" t="s">
        <v>74</v>
      </c>
      <c r="AQ56" s="49"/>
      <c r="AR56" s="49"/>
      <c r="AS56" s="49"/>
      <c r="AT56" s="49"/>
      <c r="AU56" s="49"/>
      <c r="AV56" s="49" t="s">
        <v>75</v>
      </c>
      <c r="AW56" s="49"/>
      <c r="AX56" s="49"/>
      <c r="AY56" s="49"/>
      <c r="AZ56" s="49"/>
      <c r="BA56" s="49"/>
      <c r="BB56" s="49" t="s">
        <v>76</v>
      </c>
      <c r="BC56" s="49"/>
      <c r="BD56" s="49"/>
      <c r="BE56" s="49"/>
      <c r="BF56" s="49"/>
      <c r="BG56" s="49"/>
      <c r="BH56" s="44" t="s">
        <v>217</v>
      </c>
      <c r="BI56" s="44"/>
      <c r="BJ56" s="44"/>
      <c r="BK56" s="44"/>
      <c r="BL56" s="44"/>
      <c r="CA56" t="s">
        <v>25</v>
      </c>
    </row>
    <row r="57" spans="1:79" s="9" customFormat="1" ht="26.4" customHeight="1" x14ac:dyDescent="0.25">
      <c r="A57" s="142" t="s">
        <v>273</v>
      </c>
      <c r="B57" s="140"/>
      <c r="C57" s="140"/>
      <c r="D57" s="140"/>
      <c r="E57" s="141"/>
      <c r="F57" s="143"/>
      <c r="G57" s="143"/>
      <c r="H57" s="143"/>
      <c r="I57" s="143"/>
      <c r="J57" s="144" t="s">
        <v>1</v>
      </c>
      <c r="K57" s="143"/>
      <c r="L57" s="143"/>
      <c r="M57" s="143"/>
      <c r="N57" s="139" t="s">
        <v>274</v>
      </c>
      <c r="O57" s="140"/>
      <c r="P57" s="140"/>
      <c r="Q57" s="140"/>
      <c r="R57" s="140"/>
      <c r="S57" s="140"/>
      <c r="T57" s="140"/>
      <c r="U57" s="140"/>
      <c r="V57" s="140"/>
      <c r="W57" s="140"/>
      <c r="X57" s="140"/>
      <c r="Y57" s="140"/>
      <c r="Z57" s="140"/>
      <c r="AA57" s="140"/>
      <c r="AB57" s="140"/>
      <c r="AC57" s="141"/>
      <c r="AD57" s="145">
        <v>86018560.959999993</v>
      </c>
      <c r="AE57" s="145"/>
      <c r="AF57" s="145"/>
      <c r="AG57" s="145"/>
      <c r="AH57" s="145"/>
      <c r="AI57" s="145"/>
      <c r="AJ57" s="145">
        <v>219064004</v>
      </c>
      <c r="AK57" s="145"/>
      <c r="AL57" s="145"/>
      <c r="AM57" s="145"/>
      <c r="AN57" s="145"/>
      <c r="AO57" s="145"/>
      <c r="AP57" s="145">
        <v>26580318</v>
      </c>
      <c r="AQ57" s="145"/>
      <c r="AR57" s="145"/>
      <c r="AS57" s="145"/>
      <c r="AT57" s="145"/>
      <c r="AU57" s="145"/>
      <c r="AV57" s="145">
        <v>28541541</v>
      </c>
      <c r="AW57" s="145"/>
      <c r="AX57" s="145"/>
      <c r="AY57" s="145"/>
      <c r="AZ57" s="145"/>
      <c r="BA57" s="145"/>
      <c r="BB57" s="145">
        <v>30303187</v>
      </c>
      <c r="BC57" s="145"/>
      <c r="BD57" s="145"/>
      <c r="BE57" s="145"/>
      <c r="BF57" s="145"/>
      <c r="BG57" s="145"/>
      <c r="BH57" s="143"/>
      <c r="BI57" s="143"/>
      <c r="BJ57" s="143"/>
      <c r="BK57" s="143"/>
      <c r="BL57" s="143"/>
      <c r="CA57" s="9" t="s">
        <v>26</v>
      </c>
    </row>
    <row r="58" spans="1:79" s="138" customFormat="1" ht="39.6" customHeight="1" x14ac:dyDescent="0.25">
      <c r="A58" s="146" t="s">
        <v>275</v>
      </c>
      <c r="B58" s="133"/>
      <c r="C58" s="133"/>
      <c r="D58" s="133"/>
      <c r="E58" s="134"/>
      <c r="F58" s="147">
        <v>160</v>
      </c>
      <c r="G58" s="147"/>
      <c r="H58" s="147"/>
      <c r="I58" s="147"/>
      <c r="J58" s="148" t="s">
        <v>277</v>
      </c>
      <c r="K58" s="147"/>
      <c r="L58" s="147"/>
      <c r="M58" s="147"/>
      <c r="N58" s="132" t="s">
        <v>276</v>
      </c>
      <c r="O58" s="133"/>
      <c r="P58" s="133"/>
      <c r="Q58" s="133"/>
      <c r="R58" s="133"/>
      <c r="S58" s="133"/>
      <c r="T58" s="133"/>
      <c r="U58" s="133"/>
      <c r="V58" s="133"/>
      <c r="W58" s="133"/>
      <c r="X58" s="133"/>
      <c r="Y58" s="133"/>
      <c r="Z58" s="133"/>
      <c r="AA58" s="133"/>
      <c r="AB58" s="133"/>
      <c r="AC58" s="134"/>
      <c r="AD58" s="149">
        <v>4379167</v>
      </c>
      <c r="AE58" s="149"/>
      <c r="AF58" s="149"/>
      <c r="AG58" s="149"/>
      <c r="AH58" s="149"/>
      <c r="AI58" s="149"/>
      <c r="AJ58" s="149">
        <v>5094904</v>
      </c>
      <c r="AK58" s="149"/>
      <c r="AL58" s="149"/>
      <c r="AM58" s="149"/>
      <c r="AN58" s="149"/>
      <c r="AO58" s="149"/>
      <c r="AP58" s="149">
        <v>5365121</v>
      </c>
      <c r="AQ58" s="149"/>
      <c r="AR58" s="149"/>
      <c r="AS58" s="149"/>
      <c r="AT58" s="149"/>
      <c r="AU58" s="149"/>
      <c r="AV58" s="149">
        <v>5778947</v>
      </c>
      <c r="AW58" s="149"/>
      <c r="AX58" s="149"/>
      <c r="AY58" s="149"/>
      <c r="AZ58" s="149"/>
      <c r="BA58" s="149"/>
      <c r="BB58" s="149">
        <v>6182278</v>
      </c>
      <c r="BC58" s="149"/>
      <c r="BD58" s="149"/>
      <c r="BE58" s="149"/>
      <c r="BF58" s="149"/>
      <c r="BG58" s="149"/>
      <c r="BH58" s="147">
        <v>10</v>
      </c>
      <c r="BI58" s="147"/>
      <c r="BJ58" s="147"/>
      <c r="BK58" s="147"/>
      <c r="BL58" s="147"/>
    </row>
    <row r="59" spans="1:79" s="138" customFormat="1" ht="26.4" customHeight="1" x14ac:dyDescent="0.25">
      <c r="A59" s="146" t="s">
        <v>278</v>
      </c>
      <c r="B59" s="133"/>
      <c r="C59" s="133"/>
      <c r="D59" s="133"/>
      <c r="E59" s="134"/>
      <c r="F59" s="147">
        <v>3242</v>
      </c>
      <c r="G59" s="147"/>
      <c r="H59" s="147"/>
      <c r="I59" s="147"/>
      <c r="J59" s="148" t="s">
        <v>280</v>
      </c>
      <c r="K59" s="147"/>
      <c r="L59" s="147"/>
      <c r="M59" s="147"/>
      <c r="N59" s="132" t="s">
        <v>279</v>
      </c>
      <c r="O59" s="133"/>
      <c r="P59" s="133"/>
      <c r="Q59" s="133"/>
      <c r="R59" s="133"/>
      <c r="S59" s="133"/>
      <c r="T59" s="133"/>
      <c r="U59" s="133"/>
      <c r="V59" s="133"/>
      <c r="W59" s="133"/>
      <c r="X59" s="133"/>
      <c r="Y59" s="133"/>
      <c r="Z59" s="133"/>
      <c r="AA59" s="133"/>
      <c r="AB59" s="133"/>
      <c r="AC59" s="134"/>
      <c r="AD59" s="149">
        <v>71755.899999999994</v>
      </c>
      <c r="AE59" s="149"/>
      <c r="AF59" s="149"/>
      <c r="AG59" s="149"/>
      <c r="AH59" s="149"/>
      <c r="AI59" s="149"/>
      <c r="AJ59" s="149">
        <v>80000</v>
      </c>
      <c r="AK59" s="149"/>
      <c r="AL59" s="149"/>
      <c r="AM59" s="149"/>
      <c r="AN59" s="149"/>
      <c r="AO59" s="149"/>
      <c r="AP59" s="149">
        <v>80000</v>
      </c>
      <c r="AQ59" s="149"/>
      <c r="AR59" s="149"/>
      <c r="AS59" s="149"/>
      <c r="AT59" s="149"/>
      <c r="AU59" s="149"/>
      <c r="AV59" s="149">
        <v>85600</v>
      </c>
      <c r="AW59" s="149"/>
      <c r="AX59" s="149"/>
      <c r="AY59" s="149"/>
      <c r="AZ59" s="149"/>
      <c r="BA59" s="149"/>
      <c r="BB59" s="149">
        <v>90565</v>
      </c>
      <c r="BC59" s="149"/>
      <c r="BD59" s="149"/>
      <c r="BE59" s="149"/>
      <c r="BF59" s="149"/>
      <c r="BG59" s="149"/>
      <c r="BH59" s="147">
        <v>1</v>
      </c>
      <c r="BI59" s="147"/>
      <c r="BJ59" s="147"/>
      <c r="BK59" s="147"/>
      <c r="BL59" s="147"/>
    </row>
    <row r="60" spans="1:79" s="138" customFormat="1" ht="13.2" customHeight="1" x14ac:dyDescent="0.25">
      <c r="A60" s="146" t="s">
        <v>281</v>
      </c>
      <c r="B60" s="133"/>
      <c r="C60" s="133"/>
      <c r="D60" s="133"/>
      <c r="E60" s="134"/>
      <c r="F60" s="147">
        <v>4082</v>
      </c>
      <c r="G60" s="147"/>
      <c r="H60" s="147"/>
      <c r="I60" s="147"/>
      <c r="J60" s="148" t="s">
        <v>283</v>
      </c>
      <c r="K60" s="147"/>
      <c r="L60" s="147"/>
      <c r="M60" s="147"/>
      <c r="N60" s="132" t="s">
        <v>282</v>
      </c>
      <c r="O60" s="133"/>
      <c r="P60" s="133"/>
      <c r="Q60" s="133"/>
      <c r="R60" s="133"/>
      <c r="S60" s="133"/>
      <c r="T60" s="133"/>
      <c r="U60" s="133"/>
      <c r="V60" s="133"/>
      <c r="W60" s="133"/>
      <c r="X60" s="133"/>
      <c r="Y60" s="133"/>
      <c r="Z60" s="133"/>
      <c r="AA60" s="133"/>
      <c r="AB60" s="133"/>
      <c r="AC60" s="134"/>
      <c r="AD60" s="149">
        <v>0</v>
      </c>
      <c r="AE60" s="149"/>
      <c r="AF60" s="149"/>
      <c r="AG60" s="149"/>
      <c r="AH60" s="149"/>
      <c r="AI60" s="149"/>
      <c r="AJ60" s="149">
        <v>38060</v>
      </c>
      <c r="AK60" s="149"/>
      <c r="AL60" s="149"/>
      <c r="AM60" s="149"/>
      <c r="AN60" s="149"/>
      <c r="AO60" s="149"/>
      <c r="AP60" s="149">
        <v>15000</v>
      </c>
      <c r="AQ60" s="149"/>
      <c r="AR60" s="149"/>
      <c r="AS60" s="149"/>
      <c r="AT60" s="149"/>
      <c r="AU60" s="149"/>
      <c r="AV60" s="149">
        <v>40724</v>
      </c>
      <c r="AW60" s="149"/>
      <c r="AX60" s="149"/>
      <c r="AY60" s="149"/>
      <c r="AZ60" s="149"/>
      <c r="BA60" s="149"/>
      <c r="BB60" s="149">
        <v>43085</v>
      </c>
      <c r="BC60" s="149"/>
      <c r="BD60" s="149"/>
      <c r="BE60" s="149"/>
      <c r="BF60" s="149"/>
      <c r="BG60" s="149"/>
      <c r="BH60" s="147">
        <v>6</v>
      </c>
      <c r="BI60" s="147"/>
      <c r="BJ60" s="147"/>
      <c r="BK60" s="147"/>
      <c r="BL60" s="147"/>
    </row>
    <row r="61" spans="1:79" s="138" customFormat="1" ht="26.4" customHeight="1" x14ac:dyDescent="0.25">
      <c r="A61" s="146" t="s">
        <v>284</v>
      </c>
      <c r="B61" s="133"/>
      <c r="C61" s="133"/>
      <c r="D61" s="133"/>
      <c r="E61" s="134"/>
      <c r="F61" s="147">
        <v>6011</v>
      </c>
      <c r="G61" s="147"/>
      <c r="H61" s="147"/>
      <c r="I61" s="147"/>
      <c r="J61" s="148" t="s">
        <v>285</v>
      </c>
      <c r="K61" s="147"/>
      <c r="L61" s="147"/>
      <c r="M61" s="147"/>
      <c r="N61" s="132" t="s">
        <v>255</v>
      </c>
      <c r="O61" s="133"/>
      <c r="P61" s="133"/>
      <c r="Q61" s="133"/>
      <c r="R61" s="133"/>
      <c r="S61" s="133"/>
      <c r="T61" s="133"/>
      <c r="U61" s="133"/>
      <c r="V61" s="133"/>
      <c r="W61" s="133"/>
      <c r="X61" s="133"/>
      <c r="Y61" s="133"/>
      <c r="Z61" s="133"/>
      <c r="AA61" s="133"/>
      <c r="AB61" s="133"/>
      <c r="AC61" s="134"/>
      <c r="AD61" s="149">
        <v>42027.54</v>
      </c>
      <c r="AE61" s="149"/>
      <c r="AF61" s="149"/>
      <c r="AG61" s="149"/>
      <c r="AH61" s="149"/>
      <c r="AI61" s="149"/>
      <c r="AJ61" s="149">
        <v>0</v>
      </c>
      <c r="AK61" s="149"/>
      <c r="AL61" s="149"/>
      <c r="AM61" s="149"/>
      <c r="AN61" s="149"/>
      <c r="AO61" s="149"/>
      <c r="AP61" s="149">
        <v>0</v>
      </c>
      <c r="AQ61" s="149"/>
      <c r="AR61" s="149"/>
      <c r="AS61" s="149"/>
      <c r="AT61" s="149"/>
      <c r="AU61" s="149"/>
      <c r="AV61" s="149">
        <v>0</v>
      </c>
      <c r="AW61" s="149"/>
      <c r="AX61" s="149"/>
      <c r="AY61" s="149"/>
      <c r="AZ61" s="149"/>
      <c r="BA61" s="149"/>
      <c r="BB61" s="149">
        <v>0</v>
      </c>
      <c r="BC61" s="149"/>
      <c r="BD61" s="149"/>
      <c r="BE61" s="149"/>
      <c r="BF61" s="149"/>
      <c r="BG61" s="149"/>
      <c r="BH61" s="147">
        <v>12</v>
      </c>
      <c r="BI61" s="147"/>
      <c r="BJ61" s="147"/>
      <c r="BK61" s="147"/>
      <c r="BL61" s="147"/>
    </row>
    <row r="62" spans="1:79" s="138" customFormat="1" ht="26.4" customHeight="1" x14ac:dyDescent="0.25">
      <c r="A62" s="146" t="s">
        <v>286</v>
      </c>
      <c r="B62" s="133"/>
      <c r="C62" s="133"/>
      <c r="D62" s="133"/>
      <c r="E62" s="134"/>
      <c r="F62" s="147">
        <v>6013</v>
      </c>
      <c r="G62" s="147"/>
      <c r="H62" s="147"/>
      <c r="I62" s="147"/>
      <c r="J62" s="148" t="s">
        <v>288</v>
      </c>
      <c r="K62" s="147"/>
      <c r="L62" s="147"/>
      <c r="M62" s="147"/>
      <c r="N62" s="132" t="s">
        <v>287</v>
      </c>
      <c r="O62" s="133"/>
      <c r="P62" s="133"/>
      <c r="Q62" s="133"/>
      <c r="R62" s="133"/>
      <c r="S62" s="133"/>
      <c r="T62" s="133"/>
      <c r="U62" s="133"/>
      <c r="V62" s="133"/>
      <c r="W62" s="133"/>
      <c r="X62" s="133"/>
      <c r="Y62" s="133"/>
      <c r="Z62" s="133"/>
      <c r="AA62" s="133"/>
      <c r="AB62" s="133"/>
      <c r="AC62" s="134"/>
      <c r="AD62" s="149">
        <v>0</v>
      </c>
      <c r="AE62" s="149"/>
      <c r="AF62" s="149"/>
      <c r="AG62" s="149"/>
      <c r="AH62" s="149"/>
      <c r="AI62" s="149"/>
      <c r="AJ62" s="149">
        <v>6702067</v>
      </c>
      <c r="AK62" s="149"/>
      <c r="AL62" s="149"/>
      <c r="AM62" s="149"/>
      <c r="AN62" s="149"/>
      <c r="AO62" s="149"/>
      <c r="AP62" s="149">
        <v>0</v>
      </c>
      <c r="AQ62" s="149"/>
      <c r="AR62" s="149"/>
      <c r="AS62" s="149"/>
      <c r="AT62" s="149"/>
      <c r="AU62" s="149"/>
      <c r="AV62" s="149">
        <v>0</v>
      </c>
      <c r="AW62" s="149"/>
      <c r="AX62" s="149"/>
      <c r="AY62" s="149"/>
      <c r="AZ62" s="149"/>
      <c r="BA62" s="149"/>
      <c r="BB62" s="149">
        <v>0</v>
      </c>
      <c r="BC62" s="149"/>
      <c r="BD62" s="149"/>
      <c r="BE62" s="149"/>
      <c r="BF62" s="149"/>
      <c r="BG62" s="149"/>
      <c r="BH62" s="147">
        <v>8</v>
      </c>
      <c r="BI62" s="147"/>
      <c r="BJ62" s="147"/>
      <c r="BK62" s="147"/>
      <c r="BL62" s="147"/>
    </row>
    <row r="63" spans="1:79" s="138" customFormat="1" ht="13.2" customHeight="1" x14ac:dyDescent="0.25">
      <c r="A63" s="146" t="s">
        <v>289</v>
      </c>
      <c r="B63" s="133"/>
      <c r="C63" s="133"/>
      <c r="D63" s="133"/>
      <c r="E63" s="134"/>
      <c r="F63" s="147">
        <v>6030</v>
      </c>
      <c r="G63" s="147"/>
      <c r="H63" s="147"/>
      <c r="I63" s="147"/>
      <c r="J63" s="148" t="s">
        <v>288</v>
      </c>
      <c r="K63" s="147"/>
      <c r="L63" s="147"/>
      <c r="M63" s="147"/>
      <c r="N63" s="132" t="s">
        <v>252</v>
      </c>
      <c r="O63" s="133"/>
      <c r="P63" s="133"/>
      <c r="Q63" s="133"/>
      <c r="R63" s="133"/>
      <c r="S63" s="133"/>
      <c r="T63" s="133"/>
      <c r="U63" s="133"/>
      <c r="V63" s="133"/>
      <c r="W63" s="133"/>
      <c r="X63" s="133"/>
      <c r="Y63" s="133"/>
      <c r="Z63" s="133"/>
      <c r="AA63" s="133"/>
      <c r="AB63" s="133"/>
      <c r="AC63" s="134"/>
      <c r="AD63" s="149">
        <v>62565202.829999998</v>
      </c>
      <c r="AE63" s="149"/>
      <c r="AF63" s="149"/>
      <c r="AG63" s="149"/>
      <c r="AH63" s="149"/>
      <c r="AI63" s="149"/>
      <c r="AJ63" s="149">
        <v>169041897</v>
      </c>
      <c r="AK63" s="149"/>
      <c r="AL63" s="149"/>
      <c r="AM63" s="149"/>
      <c r="AN63" s="149"/>
      <c r="AO63" s="149"/>
      <c r="AP63" s="149">
        <v>17400000</v>
      </c>
      <c r="AQ63" s="149"/>
      <c r="AR63" s="149"/>
      <c r="AS63" s="149"/>
      <c r="AT63" s="149"/>
      <c r="AU63" s="149"/>
      <c r="AV63" s="149">
        <v>18650000</v>
      </c>
      <c r="AW63" s="149"/>
      <c r="AX63" s="149"/>
      <c r="AY63" s="149"/>
      <c r="AZ63" s="149"/>
      <c r="BA63" s="149"/>
      <c r="BB63" s="149">
        <v>19759936</v>
      </c>
      <c r="BC63" s="149"/>
      <c r="BD63" s="149"/>
      <c r="BE63" s="149"/>
      <c r="BF63" s="149"/>
      <c r="BG63" s="149"/>
      <c r="BH63" s="147">
        <v>11</v>
      </c>
      <c r="BI63" s="147"/>
      <c r="BJ63" s="147"/>
      <c r="BK63" s="147"/>
      <c r="BL63" s="147"/>
    </row>
    <row r="64" spans="1:79" s="138" customFormat="1" ht="13.2" customHeight="1" x14ac:dyDescent="0.25">
      <c r="A64" s="146" t="s">
        <v>290</v>
      </c>
      <c r="B64" s="133"/>
      <c r="C64" s="133"/>
      <c r="D64" s="133"/>
      <c r="E64" s="134"/>
      <c r="F64" s="147">
        <v>7130</v>
      </c>
      <c r="G64" s="147"/>
      <c r="H64" s="147"/>
      <c r="I64" s="147"/>
      <c r="J64" s="148" t="s">
        <v>292</v>
      </c>
      <c r="K64" s="147"/>
      <c r="L64" s="147"/>
      <c r="M64" s="147"/>
      <c r="N64" s="132" t="s">
        <v>291</v>
      </c>
      <c r="O64" s="133"/>
      <c r="P64" s="133"/>
      <c r="Q64" s="133"/>
      <c r="R64" s="133"/>
      <c r="S64" s="133"/>
      <c r="T64" s="133"/>
      <c r="U64" s="133"/>
      <c r="V64" s="133"/>
      <c r="W64" s="133"/>
      <c r="X64" s="133"/>
      <c r="Y64" s="133"/>
      <c r="Z64" s="133"/>
      <c r="AA64" s="133"/>
      <c r="AB64" s="133"/>
      <c r="AC64" s="134"/>
      <c r="AD64" s="149">
        <v>49900</v>
      </c>
      <c r="AE64" s="149"/>
      <c r="AF64" s="149"/>
      <c r="AG64" s="149"/>
      <c r="AH64" s="149"/>
      <c r="AI64" s="149"/>
      <c r="AJ64" s="149">
        <v>0</v>
      </c>
      <c r="AK64" s="149"/>
      <c r="AL64" s="149"/>
      <c r="AM64" s="149"/>
      <c r="AN64" s="149"/>
      <c r="AO64" s="149"/>
      <c r="AP64" s="149">
        <v>0</v>
      </c>
      <c r="AQ64" s="149"/>
      <c r="AR64" s="149"/>
      <c r="AS64" s="149"/>
      <c r="AT64" s="149"/>
      <c r="AU64" s="149"/>
      <c r="AV64" s="149">
        <v>0</v>
      </c>
      <c r="AW64" s="149"/>
      <c r="AX64" s="149"/>
      <c r="AY64" s="149"/>
      <c r="AZ64" s="149"/>
      <c r="BA64" s="149"/>
      <c r="BB64" s="149">
        <v>0</v>
      </c>
      <c r="BC64" s="149"/>
      <c r="BD64" s="149"/>
      <c r="BE64" s="149"/>
      <c r="BF64" s="149"/>
      <c r="BG64" s="149"/>
      <c r="BH64" s="147">
        <v>5</v>
      </c>
      <c r="BI64" s="147"/>
      <c r="BJ64" s="147"/>
      <c r="BK64" s="147"/>
      <c r="BL64" s="147"/>
    </row>
    <row r="65" spans="1:79" s="138" customFormat="1" ht="26.4" customHeight="1" x14ac:dyDescent="0.25">
      <c r="A65" s="146" t="s">
        <v>293</v>
      </c>
      <c r="B65" s="133"/>
      <c r="C65" s="133"/>
      <c r="D65" s="133"/>
      <c r="E65" s="134"/>
      <c r="F65" s="147">
        <v>7310</v>
      </c>
      <c r="G65" s="147"/>
      <c r="H65" s="147"/>
      <c r="I65" s="147"/>
      <c r="J65" s="148" t="s">
        <v>295</v>
      </c>
      <c r="K65" s="147"/>
      <c r="L65" s="147"/>
      <c r="M65" s="147"/>
      <c r="N65" s="132" t="s">
        <v>294</v>
      </c>
      <c r="O65" s="133"/>
      <c r="P65" s="133"/>
      <c r="Q65" s="133"/>
      <c r="R65" s="133"/>
      <c r="S65" s="133"/>
      <c r="T65" s="133"/>
      <c r="U65" s="133"/>
      <c r="V65" s="133"/>
      <c r="W65" s="133"/>
      <c r="X65" s="133"/>
      <c r="Y65" s="133"/>
      <c r="Z65" s="133"/>
      <c r="AA65" s="133"/>
      <c r="AB65" s="133"/>
      <c r="AC65" s="134"/>
      <c r="AD65" s="149">
        <v>0</v>
      </c>
      <c r="AE65" s="149"/>
      <c r="AF65" s="149"/>
      <c r="AG65" s="149"/>
      <c r="AH65" s="149"/>
      <c r="AI65" s="149"/>
      <c r="AJ65" s="149">
        <v>0</v>
      </c>
      <c r="AK65" s="149"/>
      <c r="AL65" s="149"/>
      <c r="AM65" s="149"/>
      <c r="AN65" s="149"/>
      <c r="AO65" s="149"/>
      <c r="AP65" s="149"/>
      <c r="AQ65" s="149"/>
      <c r="AR65" s="149"/>
      <c r="AS65" s="149"/>
      <c r="AT65" s="149"/>
      <c r="AU65" s="149"/>
      <c r="AV65" s="149">
        <v>0</v>
      </c>
      <c r="AW65" s="149"/>
      <c r="AX65" s="149"/>
      <c r="AY65" s="149"/>
      <c r="AZ65" s="149"/>
      <c r="BA65" s="149"/>
      <c r="BB65" s="149">
        <v>0</v>
      </c>
      <c r="BC65" s="149"/>
      <c r="BD65" s="149"/>
      <c r="BE65" s="149"/>
      <c r="BF65" s="149"/>
      <c r="BG65" s="149"/>
      <c r="BH65" s="147">
        <v>9</v>
      </c>
      <c r="BI65" s="147"/>
      <c r="BJ65" s="147"/>
      <c r="BK65" s="147"/>
      <c r="BL65" s="147"/>
    </row>
    <row r="66" spans="1:79" s="138" customFormat="1" ht="39.6" customHeight="1" x14ac:dyDescent="0.25">
      <c r="A66" s="146" t="s">
        <v>296</v>
      </c>
      <c r="B66" s="133"/>
      <c r="C66" s="133"/>
      <c r="D66" s="133"/>
      <c r="E66" s="134"/>
      <c r="F66" s="147">
        <v>7363</v>
      </c>
      <c r="G66" s="147"/>
      <c r="H66" s="147"/>
      <c r="I66" s="147"/>
      <c r="J66" s="148" t="s">
        <v>298</v>
      </c>
      <c r="K66" s="147"/>
      <c r="L66" s="147"/>
      <c r="M66" s="147"/>
      <c r="N66" s="132" t="s">
        <v>297</v>
      </c>
      <c r="O66" s="133"/>
      <c r="P66" s="133"/>
      <c r="Q66" s="133"/>
      <c r="R66" s="133"/>
      <c r="S66" s="133"/>
      <c r="T66" s="133"/>
      <c r="U66" s="133"/>
      <c r="V66" s="133"/>
      <c r="W66" s="133"/>
      <c r="X66" s="133"/>
      <c r="Y66" s="133"/>
      <c r="Z66" s="133"/>
      <c r="AA66" s="133"/>
      <c r="AB66" s="133"/>
      <c r="AC66" s="134"/>
      <c r="AD66" s="149"/>
      <c r="AE66" s="149"/>
      <c r="AF66" s="149"/>
      <c r="AG66" s="149"/>
      <c r="AH66" s="149"/>
      <c r="AI66" s="149"/>
      <c r="AJ66" s="149">
        <v>0</v>
      </c>
      <c r="AK66" s="149"/>
      <c r="AL66" s="149"/>
      <c r="AM66" s="149"/>
      <c r="AN66" s="149"/>
      <c r="AO66" s="149"/>
      <c r="AP66" s="149">
        <v>0</v>
      </c>
      <c r="AQ66" s="149"/>
      <c r="AR66" s="149"/>
      <c r="AS66" s="149"/>
      <c r="AT66" s="149"/>
      <c r="AU66" s="149"/>
      <c r="AV66" s="149">
        <v>0</v>
      </c>
      <c r="AW66" s="149"/>
      <c r="AX66" s="149"/>
      <c r="AY66" s="149"/>
      <c r="AZ66" s="149"/>
      <c r="BA66" s="149"/>
      <c r="BB66" s="149">
        <v>0</v>
      </c>
      <c r="BC66" s="149"/>
      <c r="BD66" s="149"/>
      <c r="BE66" s="149"/>
      <c r="BF66" s="149"/>
      <c r="BG66" s="149"/>
      <c r="BH66" s="147">
        <v>15</v>
      </c>
      <c r="BI66" s="147"/>
      <c r="BJ66" s="147"/>
      <c r="BK66" s="147"/>
      <c r="BL66" s="147"/>
    </row>
    <row r="67" spans="1:79" s="138" customFormat="1" ht="26.4" customHeight="1" x14ac:dyDescent="0.25">
      <c r="A67" s="146" t="s">
        <v>299</v>
      </c>
      <c r="B67" s="133"/>
      <c r="C67" s="133"/>
      <c r="D67" s="133"/>
      <c r="E67" s="134"/>
      <c r="F67" s="147">
        <v>7370</v>
      </c>
      <c r="G67" s="147"/>
      <c r="H67" s="147"/>
      <c r="I67" s="147"/>
      <c r="J67" s="148" t="s">
        <v>298</v>
      </c>
      <c r="K67" s="147"/>
      <c r="L67" s="147"/>
      <c r="M67" s="147"/>
      <c r="N67" s="132" t="s">
        <v>300</v>
      </c>
      <c r="O67" s="133"/>
      <c r="P67" s="133"/>
      <c r="Q67" s="133"/>
      <c r="R67" s="133"/>
      <c r="S67" s="133"/>
      <c r="T67" s="133"/>
      <c r="U67" s="133"/>
      <c r="V67" s="133"/>
      <c r="W67" s="133"/>
      <c r="X67" s="133"/>
      <c r="Y67" s="133"/>
      <c r="Z67" s="133"/>
      <c r="AA67" s="133"/>
      <c r="AB67" s="133"/>
      <c r="AC67" s="134"/>
      <c r="AD67" s="149">
        <v>17473371.690000001</v>
      </c>
      <c r="AE67" s="149"/>
      <c r="AF67" s="149"/>
      <c r="AG67" s="149"/>
      <c r="AH67" s="149"/>
      <c r="AI67" s="149"/>
      <c r="AJ67" s="149">
        <v>37182921</v>
      </c>
      <c r="AK67" s="149"/>
      <c r="AL67" s="149"/>
      <c r="AM67" s="149"/>
      <c r="AN67" s="149"/>
      <c r="AO67" s="149"/>
      <c r="AP67" s="149">
        <v>2759597</v>
      </c>
      <c r="AQ67" s="149"/>
      <c r="AR67" s="149"/>
      <c r="AS67" s="149"/>
      <c r="AT67" s="149"/>
      <c r="AU67" s="149"/>
      <c r="AV67" s="149">
        <v>2952769</v>
      </c>
      <c r="AW67" s="149"/>
      <c r="AX67" s="149"/>
      <c r="AY67" s="149"/>
      <c r="AZ67" s="149"/>
      <c r="BA67" s="149"/>
      <c r="BB67" s="149">
        <v>3124030</v>
      </c>
      <c r="BC67" s="149"/>
      <c r="BD67" s="149"/>
      <c r="BE67" s="149"/>
      <c r="BF67" s="149"/>
      <c r="BG67" s="149"/>
      <c r="BH67" s="147">
        <v>7</v>
      </c>
      <c r="BI67" s="147"/>
      <c r="BJ67" s="147"/>
      <c r="BK67" s="147"/>
      <c r="BL67" s="147"/>
    </row>
    <row r="68" spans="1:79" s="138" customFormat="1" ht="26.4" customHeight="1" x14ac:dyDescent="0.25">
      <c r="A68" s="146" t="s">
        <v>301</v>
      </c>
      <c r="B68" s="133"/>
      <c r="C68" s="133"/>
      <c r="D68" s="133"/>
      <c r="E68" s="134"/>
      <c r="F68" s="147">
        <v>7670</v>
      </c>
      <c r="G68" s="147"/>
      <c r="H68" s="147"/>
      <c r="I68" s="147"/>
      <c r="J68" s="148" t="s">
        <v>298</v>
      </c>
      <c r="K68" s="147"/>
      <c r="L68" s="147"/>
      <c r="M68" s="147"/>
      <c r="N68" s="132" t="s">
        <v>302</v>
      </c>
      <c r="O68" s="133"/>
      <c r="P68" s="133"/>
      <c r="Q68" s="133"/>
      <c r="R68" s="133"/>
      <c r="S68" s="133"/>
      <c r="T68" s="133"/>
      <c r="U68" s="133"/>
      <c r="V68" s="133"/>
      <c r="W68" s="133"/>
      <c r="X68" s="133"/>
      <c r="Y68" s="133"/>
      <c r="Z68" s="133"/>
      <c r="AA68" s="133"/>
      <c r="AB68" s="133"/>
      <c r="AC68" s="134"/>
      <c r="AD68" s="149">
        <v>0</v>
      </c>
      <c r="AE68" s="149"/>
      <c r="AF68" s="149"/>
      <c r="AG68" s="149"/>
      <c r="AH68" s="149"/>
      <c r="AI68" s="149"/>
      <c r="AJ68" s="149">
        <v>0</v>
      </c>
      <c r="AK68" s="149"/>
      <c r="AL68" s="149"/>
      <c r="AM68" s="149"/>
      <c r="AN68" s="149"/>
      <c r="AO68" s="149"/>
      <c r="AP68" s="149">
        <v>0</v>
      </c>
      <c r="AQ68" s="149"/>
      <c r="AR68" s="149"/>
      <c r="AS68" s="149"/>
      <c r="AT68" s="149"/>
      <c r="AU68" s="149"/>
      <c r="AV68" s="149">
        <v>0</v>
      </c>
      <c r="AW68" s="149"/>
      <c r="AX68" s="149"/>
      <c r="AY68" s="149"/>
      <c r="AZ68" s="149"/>
      <c r="BA68" s="149"/>
      <c r="BB68" s="149">
        <v>0</v>
      </c>
      <c r="BC68" s="149"/>
      <c r="BD68" s="149"/>
      <c r="BE68" s="149"/>
      <c r="BF68" s="149"/>
      <c r="BG68" s="149"/>
      <c r="BH68" s="147">
        <v>19</v>
      </c>
      <c r="BI68" s="147"/>
      <c r="BJ68" s="147"/>
      <c r="BK68" s="147"/>
      <c r="BL68" s="147"/>
    </row>
    <row r="69" spans="1:79" s="138" customFormat="1" ht="26.4" customHeight="1" x14ac:dyDescent="0.25">
      <c r="A69" s="146" t="s">
        <v>303</v>
      </c>
      <c r="B69" s="133"/>
      <c r="C69" s="133"/>
      <c r="D69" s="133"/>
      <c r="E69" s="134"/>
      <c r="F69" s="147">
        <v>8110</v>
      </c>
      <c r="G69" s="147"/>
      <c r="H69" s="147"/>
      <c r="I69" s="147"/>
      <c r="J69" s="148" t="s">
        <v>305</v>
      </c>
      <c r="K69" s="147"/>
      <c r="L69" s="147"/>
      <c r="M69" s="147"/>
      <c r="N69" s="132" t="s">
        <v>304</v>
      </c>
      <c r="O69" s="133"/>
      <c r="P69" s="133"/>
      <c r="Q69" s="133"/>
      <c r="R69" s="133"/>
      <c r="S69" s="133"/>
      <c r="T69" s="133"/>
      <c r="U69" s="133"/>
      <c r="V69" s="133"/>
      <c r="W69" s="133"/>
      <c r="X69" s="133"/>
      <c r="Y69" s="133"/>
      <c r="Z69" s="133"/>
      <c r="AA69" s="133"/>
      <c r="AB69" s="133"/>
      <c r="AC69" s="134"/>
      <c r="AD69" s="149">
        <v>780084</v>
      </c>
      <c r="AE69" s="149"/>
      <c r="AF69" s="149"/>
      <c r="AG69" s="149"/>
      <c r="AH69" s="149"/>
      <c r="AI69" s="149"/>
      <c r="AJ69" s="149">
        <v>250000</v>
      </c>
      <c r="AK69" s="149"/>
      <c r="AL69" s="149"/>
      <c r="AM69" s="149"/>
      <c r="AN69" s="149"/>
      <c r="AO69" s="149"/>
      <c r="AP69" s="149">
        <v>200000</v>
      </c>
      <c r="AQ69" s="149"/>
      <c r="AR69" s="149"/>
      <c r="AS69" s="149"/>
      <c r="AT69" s="149"/>
      <c r="AU69" s="149"/>
      <c r="AV69" s="149">
        <v>214000</v>
      </c>
      <c r="AW69" s="149"/>
      <c r="AX69" s="149"/>
      <c r="AY69" s="149"/>
      <c r="AZ69" s="149"/>
      <c r="BA69" s="149"/>
      <c r="BB69" s="149">
        <v>226412</v>
      </c>
      <c r="BC69" s="149"/>
      <c r="BD69" s="149"/>
      <c r="BE69" s="149"/>
      <c r="BF69" s="149"/>
      <c r="BG69" s="149"/>
      <c r="BH69" s="147">
        <v>14</v>
      </c>
      <c r="BI69" s="147"/>
      <c r="BJ69" s="147"/>
      <c r="BK69" s="147"/>
      <c r="BL69" s="147"/>
    </row>
    <row r="70" spans="1:79" s="138" customFormat="1" ht="13.2" customHeight="1" x14ac:dyDescent="0.25">
      <c r="A70" s="146" t="s">
        <v>306</v>
      </c>
      <c r="B70" s="133"/>
      <c r="C70" s="133"/>
      <c r="D70" s="133"/>
      <c r="E70" s="134"/>
      <c r="F70" s="147">
        <v>8120</v>
      </c>
      <c r="G70" s="147"/>
      <c r="H70" s="147"/>
      <c r="I70" s="147"/>
      <c r="J70" s="148" t="s">
        <v>305</v>
      </c>
      <c r="K70" s="147"/>
      <c r="L70" s="147"/>
      <c r="M70" s="147"/>
      <c r="N70" s="132" t="s">
        <v>230</v>
      </c>
      <c r="O70" s="133"/>
      <c r="P70" s="133"/>
      <c r="Q70" s="133"/>
      <c r="R70" s="133"/>
      <c r="S70" s="133"/>
      <c r="T70" s="133"/>
      <c r="U70" s="133"/>
      <c r="V70" s="133"/>
      <c r="W70" s="133"/>
      <c r="X70" s="133"/>
      <c r="Y70" s="133"/>
      <c r="Z70" s="133"/>
      <c r="AA70" s="133"/>
      <c r="AB70" s="133"/>
      <c r="AC70" s="134"/>
      <c r="AD70" s="149">
        <v>657052</v>
      </c>
      <c r="AE70" s="149"/>
      <c r="AF70" s="149"/>
      <c r="AG70" s="149"/>
      <c r="AH70" s="149"/>
      <c r="AI70" s="149"/>
      <c r="AJ70" s="149">
        <v>674155</v>
      </c>
      <c r="AK70" s="149"/>
      <c r="AL70" s="149"/>
      <c r="AM70" s="149"/>
      <c r="AN70" s="149"/>
      <c r="AO70" s="149"/>
      <c r="AP70" s="149">
        <v>760600</v>
      </c>
      <c r="AQ70" s="149"/>
      <c r="AR70" s="149"/>
      <c r="AS70" s="149"/>
      <c r="AT70" s="149"/>
      <c r="AU70" s="149"/>
      <c r="AV70" s="149">
        <v>819501</v>
      </c>
      <c r="AW70" s="149"/>
      <c r="AX70" s="149"/>
      <c r="AY70" s="149"/>
      <c r="AZ70" s="149"/>
      <c r="BA70" s="149"/>
      <c r="BB70" s="149">
        <v>876881</v>
      </c>
      <c r="BC70" s="149"/>
      <c r="BD70" s="149"/>
      <c r="BE70" s="149"/>
      <c r="BF70" s="149"/>
      <c r="BG70" s="149"/>
      <c r="BH70" s="147">
        <v>4</v>
      </c>
      <c r="BI70" s="147"/>
      <c r="BJ70" s="147"/>
      <c r="BK70" s="147"/>
      <c r="BL70" s="147"/>
    </row>
    <row r="71" spans="1:79" s="138" customFormat="1" ht="26.4" customHeight="1" x14ac:dyDescent="0.25">
      <c r="A71" s="146" t="s">
        <v>307</v>
      </c>
      <c r="B71" s="133"/>
      <c r="C71" s="133"/>
      <c r="D71" s="133"/>
      <c r="E71" s="134"/>
      <c r="F71" s="147">
        <v>8340</v>
      </c>
      <c r="G71" s="147"/>
      <c r="H71" s="147"/>
      <c r="I71" s="147"/>
      <c r="J71" s="148" t="s">
        <v>309</v>
      </c>
      <c r="K71" s="147"/>
      <c r="L71" s="147"/>
      <c r="M71" s="147"/>
      <c r="N71" s="132" t="s">
        <v>308</v>
      </c>
      <c r="O71" s="133"/>
      <c r="P71" s="133"/>
      <c r="Q71" s="133"/>
      <c r="R71" s="133"/>
      <c r="S71" s="133"/>
      <c r="T71" s="133"/>
      <c r="U71" s="133"/>
      <c r="V71" s="133"/>
      <c r="W71" s="133"/>
      <c r="X71" s="133"/>
      <c r="Y71" s="133"/>
      <c r="Z71" s="133"/>
      <c r="AA71" s="133"/>
      <c r="AB71" s="133"/>
      <c r="AC71" s="134"/>
      <c r="AD71" s="149">
        <v>0</v>
      </c>
      <c r="AE71" s="149"/>
      <c r="AF71" s="149"/>
      <c r="AG71" s="149"/>
      <c r="AH71" s="149"/>
      <c r="AI71" s="149"/>
      <c r="AJ71" s="149"/>
      <c r="AK71" s="149"/>
      <c r="AL71" s="149"/>
      <c r="AM71" s="149"/>
      <c r="AN71" s="149"/>
      <c r="AO71" s="149"/>
      <c r="AP71" s="149"/>
      <c r="AQ71" s="149"/>
      <c r="AR71" s="149"/>
      <c r="AS71" s="149"/>
      <c r="AT71" s="149"/>
      <c r="AU71" s="149"/>
      <c r="AV71" s="149">
        <v>0</v>
      </c>
      <c r="AW71" s="149"/>
      <c r="AX71" s="149"/>
      <c r="AY71" s="149"/>
      <c r="AZ71" s="149"/>
      <c r="BA71" s="149"/>
      <c r="BB71" s="149">
        <v>0</v>
      </c>
      <c r="BC71" s="149"/>
      <c r="BD71" s="149"/>
      <c r="BE71" s="149"/>
      <c r="BF71" s="149"/>
      <c r="BG71" s="149"/>
      <c r="BH71" s="147">
        <v>2</v>
      </c>
      <c r="BI71" s="147"/>
      <c r="BJ71" s="147"/>
      <c r="BK71" s="147"/>
      <c r="BL71" s="147"/>
    </row>
    <row r="72" spans="1:79" s="9" customFormat="1" x14ac:dyDescent="0.25">
      <c r="A72" s="142" t="s">
        <v>310</v>
      </c>
      <c r="B72" s="140"/>
      <c r="C72" s="140"/>
      <c r="D72" s="140"/>
      <c r="E72" s="141"/>
      <c r="F72" s="143"/>
      <c r="G72" s="143"/>
      <c r="H72" s="143"/>
      <c r="I72" s="143"/>
      <c r="J72" s="144" t="s">
        <v>1</v>
      </c>
      <c r="K72" s="143"/>
      <c r="L72" s="143"/>
      <c r="M72" s="143"/>
      <c r="N72" s="139" t="s">
        <v>179</v>
      </c>
      <c r="O72" s="140"/>
      <c r="P72" s="140"/>
      <c r="Q72" s="140"/>
      <c r="R72" s="140"/>
      <c r="S72" s="140"/>
      <c r="T72" s="140"/>
      <c r="U72" s="140"/>
      <c r="V72" s="140"/>
      <c r="W72" s="140"/>
      <c r="X72" s="140"/>
      <c r="Y72" s="140"/>
      <c r="Z72" s="140"/>
      <c r="AA72" s="140"/>
      <c r="AB72" s="140"/>
      <c r="AC72" s="141"/>
      <c r="AD72" s="145">
        <v>86018560.959999993</v>
      </c>
      <c r="AE72" s="145"/>
      <c r="AF72" s="145"/>
      <c r="AG72" s="145"/>
      <c r="AH72" s="145"/>
      <c r="AI72" s="145"/>
      <c r="AJ72" s="145">
        <v>219064004</v>
      </c>
      <c r="AK72" s="145"/>
      <c r="AL72" s="145"/>
      <c r="AM72" s="145"/>
      <c r="AN72" s="145"/>
      <c r="AO72" s="145"/>
      <c r="AP72" s="145">
        <v>26580318</v>
      </c>
      <c r="AQ72" s="145"/>
      <c r="AR72" s="145"/>
      <c r="AS72" s="145"/>
      <c r="AT72" s="145"/>
      <c r="AU72" s="145"/>
      <c r="AV72" s="145">
        <v>28541541</v>
      </c>
      <c r="AW72" s="145"/>
      <c r="AX72" s="145"/>
      <c r="AY72" s="145"/>
      <c r="AZ72" s="145"/>
      <c r="BA72" s="145"/>
      <c r="BB72" s="145">
        <v>30303187</v>
      </c>
      <c r="BC72" s="145"/>
      <c r="BD72" s="145"/>
      <c r="BE72" s="145"/>
      <c r="BF72" s="145"/>
      <c r="BG72" s="145"/>
      <c r="BH72" s="143"/>
      <c r="BI72" s="143"/>
      <c r="BJ72" s="143"/>
      <c r="BK72" s="143"/>
      <c r="BL72" s="143"/>
    </row>
    <row r="74" spans="1:79" ht="28.5" customHeight="1" x14ac:dyDescent="0.25">
      <c r="A74" s="56" t="s">
        <v>335</v>
      </c>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row>
    <row r="75" spans="1:79" ht="15" customHeight="1" x14ac:dyDescent="0.25">
      <c r="A75" s="52" t="s">
        <v>327</v>
      </c>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row>
    <row r="76" spans="1:79" ht="84.75" customHeight="1" x14ac:dyDescent="0.25">
      <c r="A76" s="45" t="s">
        <v>206</v>
      </c>
      <c r="B76" s="45"/>
      <c r="C76" s="45"/>
      <c r="D76" s="45"/>
      <c r="E76" s="45"/>
      <c r="F76" s="45" t="s">
        <v>193</v>
      </c>
      <c r="G76" s="45"/>
      <c r="H76" s="45"/>
      <c r="I76" s="45"/>
      <c r="J76" s="45" t="s">
        <v>144</v>
      </c>
      <c r="K76" s="45"/>
      <c r="L76" s="45"/>
      <c r="M76" s="45"/>
      <c r="N76" s="45" t="s">
        <v>194</v>
      </c>
      <c r="O76" s="45"/>
      <c r="P76" s="45"/>
      <c r="Q76" s="45"/>
      <c r="R76" s="45"/>
      <c r="S76" s="45"/>
      <c r="T76" s="45"/>
      <c r="U76" s="45"/>
      <c r="V76" s="45"/>
      <c r="W76" s="45"/>
      <c r="X76" s="45"/>
      <c r="Y76" s="45"/>
      <c r="Z76" s="45"/>
      <c r="AA76" s="45"/>
      <c r="AB76" s="45"/>
      <c r="AC76" s="45"/>
      <c r="AD76" s="45" t="s">
        <v>328</v>
      </c>
      <c r="AE76" s="45"/>
      <c r="AF76" s="45"/>
      <c r="AG76" s="45"/>
      <c r="AH76" s="45"/>
      <c r="AI76" s="45"/>
      <c r="AJ76" s="45" t="s">
        <v>329</v>
      </c>
      <c r="AK76" s="45"/>
      <c r="AL76" s="45"/>
      <c r="AM76" s="45"/>
      <c r="AN76" s="45"/>
      <c r="AO76" s="45"/>
      <c r="AP76" s="45" t="s">
        <v>330</v>
      </c>
      <c r="AQ76" s="45"/>
      <c r="AR76" s="45"/>
      <c r="AS76" s="45"/>
      <c r="AT76" s="45"/>
      <c r="AU76" s="45"/>
      <c r="AV76" s="45" t="s">
        <v>331</v>
      </c>
      <c r="AW76" s="45"/>
      <c r="AX76" s="45"/>
      <c r="AY76" s="45"/>
      <c r="AZ76" s="45"/>
      <c r="BA76" s="45"/>
      <c r="BB76" s="45" t="s">
        <v>333</v>
      </c>
      <c r="BC76" s="45"/>
      <c r="BD76" s="45"/>
      <c r="BE76" s="45"/>
      <c r="BF76" s="45"/>
      <c r="BG76" s="45"/>
      <c r="BH76" s="45" t="s">
        <v>195</v>
      </c>
      <c r="BI76" s="45"/>
      <c r="BJ76" s="45"/>
      <c r="BK76" s="45"/>
      <c r="BL76" s="45"/>
    </row>
    <row r="77" spans="1:79" ht="15" customHeight="1" x14ac:dyDescent="0.25">
      <c r="A77" s="46">
        <v>1</v>
      </c>
      <c r="B77" s="46"/>
      <c r="C77" s="46"/>
      <c r="D77" s="46"/>
      <c r="E77" s="46"/>
      <c r="F77" s="46">
        <v>2</v>
      </c>
      <c r="G77" s="46"/>
      <c r="H77" s="46"/>
      <c r="I77" s="46"/>
      <c r="J77" s="46">
        <v>3</v>
      </c>
      <c r="K77" s="46"/>
      <c r="L77" s="46"/>
      <c r="M77" s="46"/>
      <c r="N77" s="46">
        <v>4</v>
      </c>
      <c r="O77" s="46"/>
      <c r="P77" s="46"/>
      <c r="Q77" s="46"/>
      <c r="R77" s="46"/>
      <c r="S77" s="46"/>
      <c r="T77" s="46"/>
      <c r="U77" s="46"/>
      <c r="V77" s="46"/>
      <c r="W77" s="46"/>
      <c r="X77" s="46"/>
      <c r="Y77" s="46"/>
      <c r="Z77" s="46"/>
      <c r="AA77" s="46"/>
      <c r="AB77" s="46"/>
      <c r="AC77" s="46"/>
      <c r="AD77" s="46">
        <v>5</v>
      </c>
      <c r="AE77" s="46"/>
      <c r="AF77" s="46"/>
      <c r="AG77" s="46"/>
      <c r="AH77" s="46"/>
      <c r="AI77" s="46"/>
      <c r="AJ77" s="46">
        <v>6</v>
      </c>
      <c r="AK77" s="46"/>
      <c r="AL77" s="46"/>
      <c r="AM77" s="46"/>
      <c r="AN77" s="46"/>
      <c r="AO77" s="46"/>
      <c r="AP77" s="46">
        <v>7</v>
      </c>
      <c r="AQ77" s="46"/>
      <c r="AR77" s="46"/>
      <c r="AS77" s="46"/>
      <c r="AT77" s="46"/>
      <c r="AU77" s="46"/>
      <c r="AV77" s="46">
        <v>8</v>
      </c>
      <c r="AW77" s="46"/>
      <c r="AX77" s="46"/>
      <c r="AY77" s="46"/>
      <c r="AZ77" s="46"/>
      <c r="BA77" s="46"/>
      <c r="BB77" s="46">
        <v>9</v>
      </c>
      <c r="BC77" s="46"/>
      <c r="BD77" s="46"/>
      <c r="BE77" s="46"/>
      <c r="BF77" s="46"/>
      <c r="BG77" s="46"/>
      <c r="BH77" s="46">
        <v>10</v>
      </c>
      <c r="BI77" s="46"/>
      <c r="BJ77" s="46"/>
      <c r="BK77" s="46"/>
      <c r="BL77" s="46"/>
    </row>
    <row r="78" spans="1:79" ht="9.75" hidden="1" customHeight="1" x14ac:dyDescent="0.25">
      <c r="A78" s="44" t="s">
        <v>23</v>
      </c>
      <c r="B78" s="44"/>
      <c r="C78" s="44"/>
      <c r="D78" s="44"/>
      <c r="E78" s="44"/>
      <c r="F78" s="44" t="s">
        <v>201</v>
      </c>
      <c r="G78" s="44"/>
      <c r="H78" s="44"/>
      <c r="I78" s="44"/>
      <c r="J78" s="44" t="s">
        <v>145</v>
      </c>
      <c r="K78" s="44"/>
      <c r="L78" s="44"/>
      <c r="M78" s="44"/>
      <c r="N78" s="44" t="s">
        <v>24</v>
      </c>
      <c r="O78" s="44"/>
      <c r="P78" s="44"/>
      <c r="Q78" s="44"/>
      <c r="R78" s="44"/>
      <c r="S78" s="44"/>
      <c r="T78" s="44"/>
      <c r="U78" s="44"/>
      <c r="V78" s="44"/>
      <c r="W78" s="44"/>
      <c r="X78" s="44"/>
      <c r="Y78" s="44"/>
      <c r="Z78" s="44"/>
      <c r="AA78" s="44"/>
      <c r="AB78" s="44"/>
      <c r="AC78" s="44"/>
      <c r="AD78" s="49" t="s">
        <v>72</v>
      </c>
      <c r="AE78" s="49"/>
      <c r="AF78" s="49"/>
      <c r="AG78" s="49"/>
      <c r="AH78" s="49"/>
      <c r="AI78" s="49"/>
      <c r="AJ78" s="49" t="s">
        <v>73</v>
      </c>
      <c r="AK78" s="49"/>
      <c r="AL78" s="49"/>
      <c r="AM78" s="49"/>
      <c r="AN78" s="49"/>
      <c r="AO78" s="49"/>
      <c r="AP78" s="49" t="s">
        <v>74</v>
      </c>
      <c r="AQ78" s="49"/>
      <c r="AR78" s="49"/>
      <c r="AS78" s="49"/>
      <c r="AT78" s="49"/>
      <c r="AU78" s="49"/>
      <c r="AV78" s="49" t="s">
        <v>75</v>
      </c>
      <c r="AW78" s="49"/>
      <c r="AX78" s="49"/>
      <c r="AY78" s="49"/>
      <c r="AZ78" s="49"/>
      <c r="BA78" s="49"/>
      <c r="BB78" s="49" t="s">
        <v>76</v>
      </c>
      <c r="BC78" s="49"/>
      <c r="BD78" s="49"/>
      <c r="BE78" s="49"/>
      <c r="BF78" s="49"/>
      <c r="BG78" s="49"/>
      <c r="BH78" s="44" t="s">
        <v>217</v>
      </c>
      <c r="BI78" s="44"/>
      <c r="BJ78" s="44"/>
      <c r="BK78" s="44"/>
      <c r="BL78" s="44"/>
      <c r="CA78" t="s">
        <v>27</v>
      </c>
    </row>
    <row r="79" spans="1:79" s="9" customFormat="1" ht="26.4" customHeight="1" x14ac:dyDescent="0.25">
      <c r="A79" s="142" t="s">
        <v>273</v>
      </c>
      <c r="B79" s="140"/>
      <c r="C79" s="140"/>
      <c r="D79" s="140"/>
      <c r="E79" s="141"/>
      <c r="F79" s="143"/>
      <c r="G79" s="143"/>
      <c r="H79" s="143"/>
      <c r="I79" s="143"/>
      <c r="J79" s="144" t="s">
        <v>1</v>
      </c>
      <c r="K79" s="143"/>
      <c r="L79" s="143"/>
      <c r="M79" s="143"/>
      <c r="N79" s="139" t="s">
        <v>274</v>
      </c>
      <c r="O79" s="140"/>
      <c r="P79" s="140"/>
      <c r="Q79" s="140"/>
      <c r="R79" s="140"/>
      <c r="S79" s="140"/>
      <c r="T79" s="140"/>
      <c r="U79" s="140"/>
      <c r="V79" s="140"/>
      <c r="W79" s="140"/>
      <c r="X79" s="140"/>
      <c r="Y79" s="140"/>
      <c r="Z79" s="140"/>
      <c r="AA79" s="140"/>
      <c r="AB79" s="140"/>
      <c r="AC79" s="141"/>
      <c r="AD79" s="145">
        <v>21465048.170000002</v>
      </c>
      <c r="AE79" s="145"/>
      <c r="AF79" s="145"/>
      <c r="AG79" s="145"/>
      <c r="AH79" s="145"/>
      <c r="AI79" s="145"/>
      <c r="AJ79" s="145">
        <v>31431721</v>
      </c>
      <c r="AK79" s="145"/>
      <c r="AL79" s="145"/>
      <c r="AM79" s="145"/>
      <c r="AN79" s="145"/>
      <c r="AO79" s="145"/>
      <c r="AP79" s="145">
        <v>1350000</v>
      </c>
      <c r="AQ79" s="145"/>
      <c r="AR79" s="145"/>
      <c r="AS79" s="145"/>
      <c r="AT79" s="145"/>
      <c r="AU79" s="145"/>
      <c r="AV79" s="145">
        <v>1444500</v>
      </c>
      <c r="AW79" s="145"/>
      <c r="AX79" s="145"/>
      <c r="AY79" s="145"/>
      <c r="AZ79" s="145"/>
      <c r="BA79" s="145"/>
      <c r="BB79" s="145">
        <v>1528281</v>
      </c>
      <c r="BC79" s="145"/>
      <c r="BD79" s="145"/>
      <c r="BE79" s="145"/>
      <c r="BF79" s="145"/>
      <c r="BG79" s="145"/>
      <c r="BH79" s="143"/>
      <c r="BI79" s="143"/>
      <c r="BJ79" s="143"/>
      <c r="BK79" s="143"/>
      <c r="BL79" s="143"/>
      <c r="CA79" s="9" t="s">
        <v>28</v>
      </c>
    </row>
    <row r="80" spans="1:79" s="138" customFormat="1" ht="39.6" customHeight="1" x14ac:dyDescent="0.25">
      <c r="A80" s="146" t="s">
        <v>275</v>
      </c>
      <c r="B80" s="133"/>
      <c r="C80" s="133"/>
      <c r="D80" s="133"/>
      <c r="E80" s="134"/>
      <c r="F80" s="147">
        <v>160</v>
      </c>
      <c r="G80" s="147"/>
      <c r="H80" s="147"/>
      <c r="I80" s="147"/>
      <c r="J80" s="148" t="s">
        <v>277</v>
      </c>
      <c r="K80" s="147"/>
      <c r="L80" s="147"/>
      <c r="M80" s="147"/>
      <c r="N80" s="132" t="s">
        <v>276</v>
      </c>
      <c r="O80" s="133"/>
      <c r="P80" s="133"/>
      <c r="Q80" s="133"/>
      <c r="R80" s="133"/>
      <c r="S80" s="133"/>
      <c r="T80" s="133"/>
      <c r="U80" s="133"/>
      <c r="V80" s="133"/>
      <c r="W80" s="133"/>
      <c r="X80" s="133"/>
      <c r="Y80" s="133"/>
      <c r="Z80" s="133"/>
      <c r="AA80" s="133"/>
      <c r="AB80" s="133"/>
      <c r="AC80" s="134"/>
      <c r="AD80" s="149">
        <v>0</v>
      </c>
      <c r="AE80" s="149"/>
      <c r="AF80" s="149"/>
      <c r="AG80" s="149"/>
      <c r="AH80" s="149"/>
      <c r="AI80" s="149"/>
      <c r="AJ80" s="149">
        <v>23000</v>
      </c>
      <c r="AK80" s="149"/>
      <c r="AL80" s="149"/>
      <c r="AM80" s="149"/>
      <c r="AN80" s="149"/>
      <c r="AO80" s="149"/>
      <c r="AP80" s="149">
        <v>0</v>
      </c>
      <c r="AQ80" s="149"/>
      <c r="AR80" s="149"/>
      <c r="AS80" s="149"/>
      <c r="AT80" s="149"/>
      <c r="AU80" s="149"/>
      <c r="AV80" s="149">
        <v>0</v>
      </c>
      <c r="AW80" s="149"/>
      <c r="AX80" s="149"/>
      <c r="AY80" s="149"/>
      <c r="AZ80" s="149"/>
      <c r="BA80" s="149"/>
      <c r="BB80" s="149">
        <v>0</v>
      </c>
      <c r="BC80" s="149"/>
      <c r="BD80" s="149"/>
      <c r="BE80" s="149"/>
      <c r="BF80" s="149"/>
      <c r="BG80" s="149"/>
      <c r="BH80" s="147">
        <v>10</v>
      </c>
      <c r="BI80" s="147"/>
      <c r="BJ80" s="147"/>
      <c r="BK80" s="147"/>
      <c r="BL80" s="147"/>
    </row>
    <row r="81" spans="1:64" s="138" customFormat="1" ht="26.4" customHeight="1" x14ac:dyDescent="0.25">
      <c r="A81" s="146" t="s">
        <v>286</v>
      </c>
      <c r="B81" s="133"/>
      <c r="C81" s="133"/>
      <c r="D81" s="133"/>
      <c r="E81" s="134"/>
      <c r="F81" s="147">
        <v>6013</v>
      </c>
      <c r="G81" s="147"/>
      <c r="H81" s="147"/>
      <c r="I81" s="147"/>
      <c r="J81" s="148" t="s">
        <v>288</v>
      </c>
      <c r="K81" s="147"/>
      <c r="L81" s="147"/>
      <c r="M81" s="147"/>
      <c r="N81" s="132" t="s">
        <v>287</v>
      </c>
      <c r="O81" s="133"/>
      <c r="P81" s="133"/>
      <c r="Q81" s="133"/>
      <c r="R81" s="133"/>
      <c r="S81" s="133"/>
      <c r="T81" s="133"/>
      <c r="U81" s="133"/>
      <c r="V81" s="133"/>
      <c r="W81" s="133"/>
      <c r="X81" s="133"/>
      <c r="Y81" s="133"/>
      <c r="Z81" s="133"/>
      <c r="AA81" s="133"/>
      <c r="AB81" s="133"/>
      <c r="AC81" s="134"/>
      <c r="AD81" s="149">
        <v>0</v>
      </c>
      <c r="AE81" s="149"/>
      <c r="AF81" s="149"/>
      <c r="AG81" s="149"/>
      <c r="AH81" s="149"/>
      <c r="AI81" s="149"/>
      <c r="AJ81" s="149">
        <v>0</v>
      </c>
      <c r="AK81" s="149"/>
      <c r="AL81" s="149"/>
      <c r="AM81" s="149"/>
      <c r="AN81" s="149"/>
      <c r="AO81" s="149"/>
      <c r="AP81" s="149">
        <v>0</v>
      </c>
      <c r="AQ81" s="149"/>
      <c r="AR81" s="149"/>
      <c r="AS81" s="149"/>
      <c r="AT81" s="149"/>
      <c r="AU81" s="149"/>
      <c r="AV81" s="149">
        <v>0</v>
      </c>
      <c r="AW81" s="149"/>
      <c r="AX81" s="149"/>
      <c r="AY81" s="149"/>
      <c r="AZ81" s="149"/>
      <c r="BA81" s="149"/>
      <c r="BB81" s="149">
        <v>0</v>
      </c>
      <c r="BC81" s="149"/>
      <c r="BD81" s="149"/>
      <c r="BE81" s="149"/>
      <c r="BF81" s="149"/>
      <c r="BG81" s="149"/>
      <c r="BH81" s="147">
        <v>8</v>
      </c>
      <c r="BI81" s="147"/>
      <c r="BJ81" s="147"/>
      <c r="BK81" s="147"/>
      <c r="BL81" s="147"/>
    </row>
    <row r="82" spans="1:64" s="138" customFormat="1" ht="13.2" customHeight="1" x14ac:dyDescent="0.25">
      <c r="A82" s="146" t="s">
        <v>289</v>
      </c>
      <c r="B82" s="133"/>
      <c r="C82" s="133"/>
      <c r="D82" s="133"/>
      <c r="E82" s="134"/>
      <c r="F82" s="147">
        <v>6030</v>
      </c>
      <c r="G82" s="147"/>
      <c r="H82" s="147"/>
      <c r="I82" s="147"/>
      <c r="J82" s="148" t="s">
        <v>288</v>
      </c>
      <c r="K82" s="147"/>
      <c r="L82" s="147"/>
      <c r="M82" s="147"/>
      <c r="N82" s="132" t="s">
        <v>252</v>
      </c>
      <c r="O82" s="133"/>
      <c r="P82" s="133"/>
      <c r="Q82" s="133"/>
      <c r="R82" s="133"/>
      <c r="S82" s="133"/>
      <c r="T82" s="133"/>
      <c r="U82" s="133"/>
      <c r="V82" s="133"/>
      <c r="W82" s="133"/>
      <c r="X82" s="133"/>
      <c r="Y82" s="133"/>
      <c r="Z82" s="133"/>
      <c r="AA82" s="133"/>
      <c r="AB82" s="133"/>
      <c r="AC82" s="134"/>
      <c r="AD82" s="149">
        <v>304672</v>
      </c>
      <c r="AE82" s="149"/>
      <c r="AF82" s="149"/>
      <c r="AG82" s="149"/>
      <c r="AH82" s="149"/>
      <c r="AI82" s="149"/>
      <c r="AJ82" s="149">
        <v>17227900</v>
      </c>
      <c r="AK82" s="149"/>
      <c r="AL82" s="149"/>
      <c r="AM82" s="149"/>
      <c r="AN82" s="149"/>
      <c r="AO82" s="149"/>
      <c r="AP82" s="149">
        <v>0</v>
      </c>
      <c r="AQ82" s="149"/>
      <c r="AR82" s="149"/>
      <c r="AS82" s="149"/>
      <c r="AT82" s="149"/>
      <c r="AU82" s="149"/>
      <c r="AV82" s="149">
        <v>0</v>
      </c>
      <c r="AW82" s="149"/>
      <c r="AX82" s="149"/>
      <c r="AY82" s="149"/>
      <c r="AZ82" s="149"/>
      <c r="BA82" s="149"/>
      <c r="BB82" s="149">
        <v>0</v>
      </c>
      <c r="BC82" s="149"/>
      <c r="BD82" s="149"/>
      <c r="BE82" s="149"/>
      <c r="BF82" s="149"/>
      <c r="BG82" s="149"/>
      <c r="BH82" s="147">
        <v>11</v>
      </c>
      <c r="BI82" s="147"/>
      <c r="BJ82" s="147"/>
      <c r="BK82" s="147"/>
      <c r="BL82" s="147"/>
    </row>
    <row r="83" spans="1:64" s="138" customFormat="1" ht="26.4" customHeight="1" x14ac:dyDescent="0.25">
      <c r="A83" s="146" t="s">
        <v>293</v>
      </c>
      <c r="B83" s="133"/>
      <c r="C83" s="133"/>
      <c r="D83" s="133"/>
      <c r="E83" s="134"/>
      <c r="F83" s="147">
        <v>7310</v>
      </c>
      <c r="G83" s="147"/>
      <c r="H83" s="147"/>
      <c r="I83" s="147"/>
      <c r="J83" s="148" t="s">
        <v>295</v>
      </c>
      <c r="K83" s="147"/>
      <c r="L83" s="147"/>
      <c r="M83" s="147"/>
      <c r="N83" s="132" t="s">
        <v>294</v>
      </c>
      <c r="O83" s="133"/>
      <c r="P83" s="133"/>
      <c r="Q83" s="133"/>
      <c r="R83" s="133"/>
      <c r="S83" s="133"/>
      <c r="T83" s="133"/>
      <c r="U83" s="133"/>
      <c r="V83" s="133"/>
      <c r="W83" s="133"/>
      <c r="X83" s="133"/>
      <c r="Y83" s="133"/>
      <c r="Z83" s="133"/>
      <c r="AA83" s="133"/>
      <c r="AB83" s="133"/>
      <c r="AC83" s="134"/>
      <c r="AD83" s="149">
        <v>723238.8</v>
      </c>
      <c r="AE83" s="149"/>
      <c r="AF83" s="149"/>
      <c r="AG83" s="149"/>
      <c r="AH83" s="149"/>
      <c r="AI83" s="149"/>
      <c r="AJ83" s="149">
        <v>993348</v>
      </c>
      <c r="AK83" s="149"/>
      <c r="AL83" s="149"/>
      <c r="AM83" s="149"/>
      <c r="AN83" s="149"/>
      <c r="AO83" s="149"/>
      <c r="AP83" s="149">
        <v>1200000</v>
      </c>
      <c r="AQ83" s="149"/>
      <c r="AR83" s="149"/>
      <c r="AS83" s="149"/>
      <c r="AT83" s="149"/>
      <c r="AU83" s="149"/>
      <c r="AV83" s="149">
        <v>1284000</v>
      </c>
      <c r="AW83" s="149"/>
      <c r="AX83" s="149"/>
      <c r="AY83" s="149"/>
      <c r="AZ83" s="149"/>
      <c r="BA83" s="149"/>
      <c r="BB83" s="149">
        <v>1358472</v>
      </c>
      <c r="BC83" s="149"/>
      <c r="BD83" s="149"/>
      <c r="BE83" s="149"/>
      <c r="BF83" s="149"/>
      <c r="BG83" s="149"/>
      <c r="BH83" s="147">
        <v>9</v>
      </c>
      <c r="BI83" s="147"/>
      <c r="BJ83" s="147"/>
      <c r="BK83" s="147"/>
      <c r="BL83" s="147"/>
    </row>
    <row r="84" spans="1:64" s="138" customFormat="1" ht="39.6" customHeight="1" x14ac:dyDescent="0.25">
      <c r="A84" s="146" t="s">
        <v>296</v>
      </c>
      <c r="B84" s="133"/>
      <c r="C84" s="133"/>
      <c r="D84" s="133"/>
      <c r="E84" s="134"/>
      <c r="F84" s="147">
        <v>7363</v>
      </c>
      <c r="G84" s="147"/>
      <c r="H84" s="147"/>
      <c r="I84" s="147"/>
      <c r="J84" s="148" t="s">
        <v>298</v>
      </c>
      <c r="K84" s="147"/>
      <c r="L84" s="147"/>
      <c r="M84" s="147"/>
      <c r="N84" s="132" t="s">
        <v>297</v>
      </c>
      <c r="O84" s="133"/>
      <c r="P84" s="133"/>
      <c r="Q84" s="133"/>
      <c r="R84" s="133"/>
      <c r="S84" s="133"/>
      <c r="T84" s="133"/>
      <c r="U84" s="133"/>
      <c r="V84" s="133"/>
      <c r="W84" s="133"/>
      <c r="X84" s="133"/>
      <c r="Y84" s="133"/>
      <c r="Z84" s="133"/>
      <c r="AA84" s="133"/>
      <c r="AB84" s="133"/>
      <c r="AC84" s="134"/>
      <c r="AD84" s="149">
        <v>2964589.37</v>
      </c>
      <c r="AE84" s="149"/>
      <c r="AF84" s="149"/>
      <c r="AG84" s="149"/>
      <c r="AH84" s="149"/>
      <c r="AI84" s="149"/>
      <c r="AJ84" s="149">
        <v>0</v>
      </c>
      <c r="AK84" s="149"/>
      <c r="AL84" s="149"/>
      <c r="AM84" s="149"/>
      <c r="AN84" s="149"/>
      <c r="AO84" s="149"/>
      <c r="AP84" s="149">
        <v>0</v>
      </c>
      <c r="AQ84" s="149"/>
      <c r="AR84" s="149"/>
      <c r="AS84" s="149"/>
      <c r="AT84" s="149"/>
      <c r="AU84" s="149"/>
      <c r="AV84" s="149">
        <v>0</v>
      </c>
      <c r="AW84" s="149"/>
      <c r="AX84" s="149"/>
      <c r="AY84" s="149"/>
      <c r="AZ84" s="149"/>
      <c r="BA84" s="149"/>
      <c r="BB84" s="149">
        <v>0</v>
      </c>
      <c r="BC84" s="149"/>
      <c r="BD84" s="149"/>
      <c r="BE84" s="149"/>
      <c r="BF84" s="149"/>
      <c r="BG84" s="149"/>
      <c r="BH84" s="147">
        <v>15</v>
      </c>
      <c r="BI84" s="147"/>
      <c r="BJ84" s="147"/>
      <c r="BK84" s="147"/>
      <c r="BL84" s="147"/>
    </row>
    <row r="85" spans="1:64" s="138" customFormat="1" ht="26.4" customHeight="1" x14ac:dyDescent="0.25">
      <c r="A85" s="146" t="s">
        <v>299</v>
      </c>
      <c r="B85" s="133"/>
      <c r="C85" s="133"/>
      <c r="D85" s="133"/>
      <c r="E85" s="134"/>
      <c r="F85" s="147">
        <v>7370</v>
      </c>
      <c r="G85" s="147"/>
      <c r="H85" s="147"/>
      <c r="I85" s="147"/>
      <c r="J85" s="148" t="s">
        <v>298</v>
      </c>
      <c r="K85" s="147"/>
      <c r="L85" s="147"/>
      <c r="M85" s="147"/>
      <c r="N85" s="132" t="s">
        <v>300</v>
      </c>
      <c r="O85" s="133"/>
      <c r="P85" s="133"/>
      <c r="Q85" s="133"/>
      <c r="R85" s="133"/>
      <c r="S85" s="133"/>
      <c r="T85" s="133"/>
      <c r="U85" s="133"/>
      <c r="V85" s="133"/>
      <c r="W85" s="133"/>
      <c r="X85" s="133"/>
      <c r="Y85" s="133"/>
      <c r="Z85" s="133"/>
      <c r="AA85" s="133"/>
      <c r="AB85" s="133"/>
      <c r="AC85" s="134"/>
      <c r="AD85" s="149">
        <v>16282948</v>
      </c>
      <c r="AE85" s="149"/>
      <c r="AF85" s="149"/>
      <c r="AG85" s="149"/>
      <c r="AH85" s="149"/>
      <c r="AI85" s="149"/>
      <c r="AJ85" s="149">
        <v>640000</v>
      </c>
      <c r="AK85" s="149"/>
      <c r="AL85" s="149"/>
      <c r="AM85" s="149"/>
      <c r="AN85" s="149"/>
      <c r="AO85" s="149"/>
      <c r="AP85" s="149">
        <v>0</v>
      </c>
      <c r="AQ85" s="149"/>
      <c r="AR85" s="149"/>
      <c r="AS85" s="149"/>
      <c r="AT85" s="149"/>
      <c r="AU85" s="149"/>
      <c r="AV85" s="149">
        <v>0</v>
      </c>
      <c r="AW85" s="149"/>
      <c r="AX85" s="149"/>
      <c r="AY85" s="149"/>
      <c r="AZ85" s="149"/>
      <c r="BA85" s="149"/>
      <c r="BB85" s="149">
        <v>0</v>
      </c>
      <c r="BC85" s="149"/>
      <c r="BD85" s="149"/>
      <c r="BE85" s="149"/>
      <c r="BF85" s="149"/>
      <c r="BG85" s="149"/>
      <c r="BH85" s="147">
        <v>7</v>
      </c>
      <c r="BI85" s="147"/>
      <c r="BJ85" s="147"/>
      <c r="BK85" s="147"/>
      <c r="BL85" s="147"/>
    </row>
    <row r="86" spans="1:64" s="138" customFormat="1" ht="39.6" customHeight="1" x14ac:dyDescent="0.25">
      <c r="A86" s="146" t="s">
        <v>311</v>
      </c>
      <c r="B86" s="133"/>
      <c r="C86" s="133"/>
      <c r="D86" s="133"/>
      <c r="E86" s="134"/>
      <c r="F86" s="147">
        <v>7461</v>
      </c>
      <c r="G86" s="147"/>
      <c r="H86" s="147"/>
      <c r="I86" s="147"/>
      <c r="J86" s="148" t="s">
        <v>313</v>
      </c>
      <c r="K86" s="147"/>
      <c r="L86" s="147"/>
      <c r="M86" s="147"/>
      <c r="N86" s="132" t="s">
        <v>312</v>
      </c>
      <c r="O86" s="133"/>
      <c r="P86" s="133"/>
      <c r="Q86" s="133"/>
      <c r="R86" s="133"/>
      <c r="S86" s="133"/>
      <c r="T86" s="133"/>
      <c r="U86" s="133"/>
      <c r="V86" s="133"/>
      <c r="W86" s="133"/>
      <c r="X86" s="133"/>
      <c r="Y86" s="133"/>
      <c r="Z86" s="133"/>
      <c r="AA86" s="133"/>
      <c r="AB86" s="133"/>
      <c r="AC86" s="134"/>
      <c r="AD86" s="149">
        <v>0</v>
      </c>
      <c r="AE86" s="149"/>
      <c r="AF86" s="149"/>
      <c r="AG86" s="149"/>
      <c r="AH86" s="149"/>
      <c r="AI86" s="149"/>
      <c r="AJ86" s="149">
        <v>0</v>
      </c>
      <c r="AK86" s="149"/>
      <c r="AL86" s="149"/>
      <c r="AM86" s="149"/>
      <c r="AN86" s="149"/>
      <c r="AO86" s="149"/>
      <c r="AP86" s="149">
        <v>0</v>
      </c>
      <c r="AQ86" s="149"/>
      <c r="AR86" s="149"/>
      <c r="AS86" s="149"/>
      <c r="AT86" s="149"/>
      <c r="AU86" s="149"/>
      <c r="AV86" s="149">
        <v>0</v>
      </c>
      <c r="AW86" s="149"/>
      <c r="AX86" s="149"/>
      <c r="AY86" s="149"/>
      <c r="AZ86" s="149"/>
      <c r="BA86" s="149"/>
      <c r="BB86" s="149">
        <v>0</v>
      </c>
      <c r="BC86" s="149"/>
      <c r="BD86" s="149"/>
      <c r="BE86" s="149"/>
      <c r="BF86" s="149"/>
      <c r="BG86" s="149"/>
      <c r="BH86" s="147">
        <v>16</v>
      </c>
      <c r="BI86" s="147"/>
      <c r="BJ86" s="147"/>
      <c r="BK86" s="147"/>
      <c r="BL86" s="147"/>
    </row>
    <row r="87" spans="1:64" s="138" customFormat="1" ht="39.6" customHeight="1" x14ac:dyDescent="0.25">
      <c r="A87" s="146" t="s">
        <v>314</v>
      </c>
      <c r="B87" s="133"/>
      <c r="C87" s="133"/>
      <c r="D87" s="133"/>
      <c r="E87" s="134"/>
      <c r="F87" s="147">
        <v>7462</v>
      </c>
      <c r="G87" s="147"/>
      <c r="H87" s="147"/>
      <c r="I87" s="147"/>
      <c r="J87" s="148" t="s">
        <v>313</v>
      </c>
      <c r="K87" s="147"/>
      <c r="L87" s="147"/>
      <c r="M87" s="147"/>
      <c r="N87" s="132" t="s">
        <v>315</v>
      </c>
      <c r="O87" s="133"/>
      <c r="P87" s="133"/>
      <c r="Q87" s="133"/>
      <c r="R87" s="133"/>
      <c r="S87" s="133"/>
      <c r="T87" s="133"/>
      <c r="U87" s="133"/>
      <c r="V87" s="133"/>
      <c r="W87" s="133"/>
      <c r="X87" s="133"/>
      <c r="Y87" s="133"/>
      <c r="Z87" s="133"/>
      <c r="AA87" s="133"/>
      <c r="AB87" s="133"/>
      <c r="AC87" s="134"/>
      <c r="AD87" s="149">
        <v>0</v>
      </c>
      <c r="AE87" s="149"/>
      <c r="AF87" s="149"/>
      <c r="AG87" s="149"/>
      <c r="AH87" s="149"/>
      <c r="AI87" s="149"/>
      <c r="AJ87" s="149">
        <v>0</v>
      </c>
      <c r="AK87" s="149"/>
      <c r="AL87" s="149"/>
      <c r="AM87" s="149"/>
      <c r="AN87" s="149"/>
      <c r="AO87" s="149"/>
      <c r="AP87" s="149">
        <v>0</v>
      </c>
      <c r="AQ87" s="149"/>
      <c r="AR87" s="149"/>
      <c r="AS87" s="149"/>
      <c r="AT87" s="149"/>
      <c r="AU87" s="149"/>
      <c r="AV87" s="149">
        <v>0</v>
      </c>
      <c r="AW87" s="149"/>
      <c r="AX87" s="149"/>
      <c r="AY87" s="149"/>
      <c r="AZ87" s="149"/>
      <c r="BA87" s="149"/>
      <c r="BB87" s="149">
        <v>0</v>
      </c>
      <c r="BC87" s="149"/>
      <c r="BD87" s="149"/>
      <c r="BE87" s="149"/>
      <c r="BF87" s="149"/>
      <c r="BG87" s="149"/>
      <c r="BH87" s="147">
        <v>17</v>
      </c>
      <c r="BI87" s="147"/>
      <c r="BJ87" s="147"/>
      <c r="BK87" s="147"/>
      <c r="BL87" s="147"/>
    </row>
    <row r="88" spans="1:64" s="138" customFormat="1" ht="26.4" customHeight="1" x14ac:dyDescent="0.25">
      <c r="A88" s="146" t="s">
        <v>301</v>
      </c>
      <c r="B88" s="133"/>
      <c r="C88" s="133"/>
      <c r="D88" s="133"/>
      <c r="E88" s="134"/>
      <c r="F88" s="147">
        <v>7670</v>
      </c>
      <c r="G88" s="147"/>
      <c r="H88" s="147"/>
      <c r="I88" s="147"/>
      <c r="J88" s="148" t="s">
        <v>298</v>
      </c>
      <c r="K88" s="147"/>
      <c r="L88" s="147"/>
      <c r="M88" s="147"/>
      <c r="N88" s="132" t="s">
        <v>302</v>
      </c>
      <c r="O88" s="133"/>
      <c r="P88" s="133"/>
      <c r="Q88" s="133"/>
      <c r="R88" s="133"/>
      <c r="S88" s="133"/>
      <c r="T88" s="133"/>
      <c r="U88" s="133"/>
      <c r="V88" s="133"/>
      <c r="W88" s="133"/>
      <c r="X88" s="133"/>
      <c r="Y88" s="133"/>
      <c r="Z88" s="133"/>
      <c r="AA88" s="133"/>
      <c r="AB88" s="133"/>
      <c r="AC88" s="134"/>
      <c r="AD88" s="149">
        <v>0</v>
      </c>
      <c r="AE88" s="149"/>
      <c r="AF88" s="149"/>
      <c r="AG88" s="149"/>
      <c r="AH88" s="149"/>
      <c r="AI88" s="149"/>
      <c r="AJ88" s="149">
        <v>12000000</v>
      </c>
      <c r="AK88" s="149"/>
      <c r="AL88" s="149"/>
      <c r="AM88" s="149"/>
      <c r="AN88" s="149"/>
      <c r="AO88" s="149"/>
      <c r="AP88" s="149">
        <v>0</v>
      </c>
      <c r="AQ88" s="149"/>
      <c r="AR88" s="149"/>
      <c r="AS88" s="149"/>
      <c r="AT88" s="149"/>
      <c r="AU88" s="149"/>
      <c r="AV88" s="149">
        <v>0</v>
      </c>
      <c r="AW88" s="149"/>
      <c r="AX88" s="149"/>
      <c r="AY88" s="149"/>
      <c r="AZ88" s="149"/>
      <c r="BA88" s="149"/>
      <c r="BB88" s="149">
        <v>0</v>
      </c>
      <c r="BC88" s="149"/>
      <c r="BD88" s="149"/>
      <c r="BE88" s="149"/>
      <c r="BF88" s="149"/>
      <c r="BG88" s="149"/>
      <c r="BH88" s="147">
        <v>19</v>
      </c>
      <c r="BI88" s="147"/>
      <c r="BJ88" s="147"/>
      <c r="BK88" s="147"/>
      <c r="BL88" s="147"/>
    </row>
    <row r="89" spans="1:64" s="138" customFormat="1" ht="105.6" customHeight="1" x14ac:dyDescent="0.25">
      <c r="A89" s="146" t="s">
        <v>316</v>
      </c>
      <c r="B89" s="133"/>
      <c r="C89" s="133"/>
      <c r="D89" s="133"/>
      <c r="E89" s="134"/>
      <c r="F89" s="147">
        <v>7691</v>
      </c>
      <c r="G89" s="147"/>
      <c r="H89" s="147"/>
      <c r="I89" s="147"/>
      <c r="J89" s="148" t="s">
        <v>298</v>
      </c>
      <c r="K89" s="147"/>
      <c r="L89" s="147"/>
      <c r="M89" s="147"/>
      <c r="N89" s="132" t="s">
        <v>317</v>
      </c>
      <c r="O89" s="133"/>
      <c r="P89" s="133"/>
      <c r="Q89" s="133"/>
      <c r="R89" s="133"/>
      <c r="S89" s="133"/>
      <c r="T89" s="133"/>
      <c r="U89" s="133"/>
      <c r="V89" s="133"/>
      <c r="W89" s="133"/>
      <c r="X89" s="133"/>
      <c r="Y89" s="133"/>
      <c r="Z89" s="133"/>
      <c r="AA89" s="133"/>
      <c r="AB89" s="133"/>
      <c r="AC89" s="134"/>
      <c r="AD89" s="149">
        <v>0</v>
      </c>
      <c r="AE89" s="149"/>
      <c r="AF89" s="149"/>
      <c r="AG89" s="149"/>
      <c r="AH89" s="149"/>
      <c r="AI89" s="149"/>
      <c r="AJ89" s="149">
        <v>0</v>
      </c>
      <c r="AK89" s="149"/>
      <c r="AL89" s="149"/>
      <c r="AM89" s="149"/>
      <c r="AN89" s="149"/>
      <c r="AO89" s="149"/>
      <c r="AP89" s="149">
        <v>0</v>
      </c>
      <c r="AQ89" s="149"/>
      <c r="AR89" s="149"/>
      <c r="AS89" s="149"/>
      <c r="AT89" s="149"/>
      <c r="AU89" s="149"/>
      <c r="AV89" s="149">
        <v>0</v>
      </c>
      <c r="AW89" s="149"/>
      <c r="AX89" s="149"/>
      <c r="AY89" s="149"/>
      <c r="AZ89" s="149"/>
      <c r="BA89" s="149"/>
      <c r="BB89" s="149">
        <v>0</v>
      </c>
      <c r="BC89" s="149"/>
      <c r="BD89" s="149"/>
      <c r="BE89" s="149"/>
      <c r="BF89" s="149"/>
      <c r="BG89" s="149"/>
      <c r="BH89" s="147">
        <v>13</v>
      </c>
      <c r="BI89" s="147"/>
      <c r="BJ89" s="147"/>
      <c r="BK89" s="147"/>
      <c r="BL89" s="147"/>
    </row>
    <row r="90" spans="1:64" s="138" customFormat="1" ht="26.4" customHeight="1" x14ac:dyDescent="0.25">
      <c r="A90" s="146" t="s">
        <v>307</v>
      </c>
      <c r="B90" s="133"/>
      <c r="C90" s="133"/>
      <c r="D90" s="133"/>
      <c r="E90" s="134"/>
      <c r="F90" s="147">
        <v>8340</v>
      </c>
      <c r="G90" s="147"/>
      <c r="H90" s="147"/>
      <c r="I90" s="147"/>
      <c r="J90" s="148" t="s">
        <v>309</v>
      </c>
      <c r="K90" s="147"/>
      <c r="L90" s="147"/>
      <c r="M90" s="147"/>
      <c r="N90" s="132" t="s">
        <v>308</v>
      </c>
      <c r="O90" s="133"/>
      <c r="P90" s="133"/>
      <c r="Q90" s="133"/>
      <c r="R90" s="133"/>
      <c r="S90" s="133"/>
      <c r="T90" s="133"/>
      <c r="U90" s="133"/>
      <c r="V90" s="133"/>
      <c r="W90" s="133"/>
      <c r="X90" s="133"/>
      <c r="Y90" s="133"/>
      <c r="Z90" s="133"/>
      <c r="AA90" s="133"/>
      <c r="AB90" s="133"/>
      <c r="AC90" s="134"/>
      <c r="AD90" s="149">
        <v>1189600</v>
      </c>
      <c r="AE90" s="149"/>
      <c r="AF90" s="149"/>
      <c r="AG90" s="149"/>
      <c r="AH90" s="149"/>
      <c r="AI90" s="149"/>
      <c r="AJ90" s="149">
        <v>547473</v>
      </c>
      <c r="AK90" s="149"/>
      <c r="AL90" s="149"/>
      <c r="AM90" s="149"/>
      <c r="AN90" s="149"/>
      <c r="AO90" s="149"/>
      <c r="AP90" s="149">
        <v>150000</v>
      </c>
      <c r="AQ90" s="149"/>
      <c r="AR90" s="149"/>
      <c r="AS90" s="149"/>
      <c r="AT90" s="149"/>
      <c r="AU90" s="149"/>
      <c r="AV90" s="149">
        <v>160500</v>
      </c>
      <c r="AW90" s="149"/>
      <c r="AX90" s="149"/>
      <c r="AY90" s="149"/>
      <c r="AZ90" s="149"/>
      <c r="BA90" s="149"/>
      <c r="BB90" s="149">
        <v>169809</v>
      </c>
      <c r="BC90" s="149"/>
      <c r="BD90" s="149"/>
      <c r="BE90" s="149"/>
      <c r="BF90" s="149"/>
      <c r="BG90" s="149"/>
      <c r="BH90" s="147">
        <v>2</v>
      </c>
      <c r="BI90" s="147"/>
      <c r="BJ90" s="147"/>
      <c r="BK90" s="147"/>
      <c r="BL90" s="147"/>
    </row>
    <row r="91" spans="1:64" s="9" customFormat="1" x14ac:dyDescent="0.25">
      <c r="A91" s="142" t="s">
        <v>310</v>
      </c>
      <c r="B91" s="140"/>
      <c r="C91" s="140"/>
      <c r="D91" s="140"/>
      <c r="E91" s="141"/>
      <c r="F91" s="143"/>
      <c r="G91" s="143"/>
      <c r="H91" s="143"/>
      <c r="I91" s="143"/>
      <c r="J91" s="144" t="s">
        <v>1</v>
      </c>
      <c r="K91" s="143"/>
      <c r="L91" s="143"/>
      <c r="M91" s="143"/>
      <c r="N91" s="139" t="s">
        <v>179</v>
      </c>
      <c r="O91" s="140"/>
      <c r="P91" s="140"/>
      <c r="Q91" s="140"/>
      <c r="R91" s="140"/>
      <c r="S91" s="140"/>
      <c r="T91" s="140"/>
      <c r="U91" s="140"/>
      <c r="V91" s="140"/>
      <c r="W91" s="140"/>
      <c r="X91" s="140"/>
      <c r="Y91" s="140"/>
      <c r="Z91" s="140"/>
      <c r="AA91" s="140"/>
      <c r="AB91" s="140"/>
      <c r="AC91" s="141"/>
      <c r="AD91" s="145">
        <v>21465048.170000002</v>
      </c>
      <c r="AE91" s="145"/>
      <c r="AF91" s="145"/>
      <c r="AG91" s="145"/>
      <c r="AH91" s="145"/>
      <c r="AI91" s="145"/>
      <c r="AJ91" s="145">
        <v>31431721</v>
      </c>
      <c r="AK91" s="145"/>
      <c r="AL91" s="145"/>
      <c r="AM91" s="145"/>
      <c r="AN91" s="145"/>
      <c r="AO91" s="145"/>
      <c r="AP91" s="145">
        <v>1350000</v>
      </c>
      <c r="AQ91" s="145"/>
      <c r="AR91" s="145"/>
      <c r="AS91" s="145"/>
      <c r="AT91" s="145"/>
      <c r="AU91" s="145"/>
      <c r="AV91" s="145">
        <v>1444500</v>
      </c>
      <c r="AW91" s="145"/>
      <c r="AX91" s="145"/>
      <c r="AY91" s="145"/>
      <c r="AZ91" s="145"/>
      <c r="BA91" s="145"/>
      <c r="BB91" s="145">
        <v>1528281</v>
      </c>
      <c r="BC91" s="145"/>
      <c r="BD91" s="145"/>
      <c r="BE91" s="145"/>
      <c r="BF91" s="145"/>
      <c r="BG91" s="145"/>
      <c r="BH91" s="143"/>
      <c r="BI91" s="143"/>
      <c r="BJ91" s="143"/>
      <c r="BK91" s="143"/>
      <c r="BL91" s="143"/>
    </row>
    <row r="94" spans="1:64" ht="18.899999999999999" customHeight="1" x14ac:dyDescent="0.25">
      <c r="A94" s="154" t="s">
        <v>321</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40"/>
      <c r="AC94" s="40"/>
      <c r="AD94" s="40"/>
      <c r="AE94" s="40"/>
      <c r="AF94" s="40"/>
      <c r="AG94" s="40"/>
      <c r="AH94" s="67"/>
      <c r="AI94" s="67"/>
      <c r="AJ94" s="67"/>
      <c r="AK94" s="67"/>
      <c r="AL94" s="67"/>
      <c r="AM94" s="67"/>
      <c r="AN94" s="67"/>
      <c r="AO94" s="67"/>
      <c r="AP94" s="67"/>
      <c r="AQ94" s="40"/>
      <c r="AR94" s="40"/>
      <c r="AS94" s="40"/>
      <c r="AT94" s="40"/>
      <c r="AU94" s="155" t="s">
        <v>323</v>
      </c>
      <c r="AV94" s="153"/>
      <c r="AW94" s="153"/>
      <c r="AX94" s="153"/>
      <c r="AY94" s="153"/>
      <c r="AZ94" s="153"/>
      <c r="BA94" s="153"/>
      <c r="BB94" s="153"/>
      <c r="BC94" s="153"/>
      <c r="BD94" s="153"/>
      <c r="BE94" s="153"/>
      <c r="BF94" s="153"/>
    </row>
    <row r="95" spans="1:64" ht="12.75" customHeight="1" x14ac:dyDescent="0.25">
      <c r="AB95" s="41"/>
      <c r="AC95" s="41"/>
      <c r="AD95" s="41"/>
      <c r="AE95" s="41"/>
      <c r="AF95" s="41"/>
      <c r="AG95" s="41"/>
      <c r="AH95" s="47" t="s">
        <v>2</v>
      </c>
      <c r="AI95" s="47"/>
      <c r="AJ95" s="47"/>
      <c r="AK95" s="47"/>
      <c r="AL95" s="47"/>
      <c r="AM95" s="47"/>
      <c r="AN95" s="47"/>
      <c r="AO95" s="47"/>
      <c r="AP95" s="47"/>
      <c r="AQ95" s="41"/>
      <c r="AR95" s="41"/>
      <c r="AS95" s="41"/>
      <c r="AT95" s="41"/>
      <c r="AU95" s="47" t="s">
        <v>204</v>
      </c>
      <c r="AV95" s="47"/>
      <c r="AW95" s="47"/>
      <c r="AX95" s="47"/>
      <c r="AY95" s="47"/>
      <c r="AZ95" s="47"/>
      <c r="BA95" s="47"/>
      <c r="BB95" s="47"/>
      <c r="BC95" s="47"/>
      <c r="BD95" s="47"/>
      <c r="BE95" s="47"/>
      <c r="BF95" s="47"/>
    </row>
    <row r="96" spans="1:64" ht="13.8" x14ac:dyDescent="0.2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18" customHeight="1" x14ac:dyDescent="0.25">
      <c r="A97" s="154" t="s">
        <v>322</v>
      </c>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41"/>
      <c r="AC97" s="41"/>
      <c r="AD97" s="41"/>
      <c r="AE97" s="41"/>
      <c r="AF97" s="41"/>
      <c r="AG97" s="41"/>
      <c r="AH97" s="68"/>
      <c r="AI97" s="68"/>
      <c r="AJ97" s="68"/>
      <c r="AK97" s="68"/>
      <c r="AL97" s="68"/>
      <c r="AM97" s="68"/>
      <c r="AN97" s="68"/>
      <c r="AO97" s="68"/>
      <c r="AP97" s="68"/>
      <c r="AQ97" s="41"/>
      <c r="AR97" s="41"/>
      <c r="AS97" s="41"/>
      <c r="AT97" s="41"/>
      <c r="AU97" s="156" t="s">
        <v>324</v>
      </c>
      <c r="AV97" s="153"/>
      <c r="AW97" s="153"/>
      <c r="AX97" s="153"/>
      <c r="AY97" s="153"/>
      <c r="AZ97" s="153"/>
      <c r="BA97" s="153"/>
      <c r="BB97" s="153"/>
      <c r="BC97" s="153"/>
      <c r="BD97" s="153"/>
      <c r="BE97" s="153"/>
      <c r="BF97" s="153"/>
    </row>
    <row r="98" spans="1:58" ht="12" customHeight="1" x14ac:dyDescent="0.25">
      <c r="AB98" s="41"/>
      <c r="AC98" s="41"/>
      <c r="AD98" s="41"/>
      <c r="AE98" s="41"/>
      <c r="AF98" s="41"/>
      <c r="AG98" s="41"/>
      <c r="AH98" s="47" t="s">
        <v>2</v>
      </c>
      <c r="AI98" s="47"/>
      <c r="AJ98" s="47"/>
      <c r="AK98" s="47"/>
      <c r="AL98" s="47"/>
      <c r="AM98" s="47"/>
      <c r="AN98" s="47"/>
      <c r="AO98" s="47"/>
      <c r="AP98" s="47"/>
      <c r="AQ98" s="41"/>
      <c r="AR98" s="41"/>
      <c r="AS98" s="41"/>
      <c r="AT98" s="41"/>
      <c r="AU98" s="47" t="s">
        <v>204</v>
      </c>
      <c r="AV98" s="47"/>
      <c r="AW98" s="47"/>
      <c r="AX98" s="47"/>
      <c r="AY98" s="47"/>
      <c r="AZ98" s="47"/>
      <c r="BA98" s="47"/>
      <c r="BB98" s="47"/>
      <c r="BC98" s="47"/>
      <c r="BD98" s="47"/>
      <c r="BE98" s="47"/>
      <c r="BF98" s="47"/>
    </row>
    <row r="99" spans="1:58" x14ac:dyDescent="0.25">
      <c r="A99" s="5"/>
    </row>
  </sheetData>
  <mergeCells count="541">
    <mergeCell ref="AP91:AU91"/>
    <mergeCell ref="AV91:BA91"/>
    <mergeCell ref="BB91:BG91"/>
    <mergeCell ref="BH91:BL91"/>
    <mergeCell ref="AP90:AU90"/>
    <mergeCell ref="AV90:BA90"/>
    <mergeCell ref="BB90:BG90"/>
    <mergeCell ref="BH90:BL90"/>
    <mergeCell ref="A91:E91"/>
    <mergeCell ref="F91:I91"/>
    <mergeCell ref="J91:M91"/>
    <mergeCell ref="N91:AC91"/>
    <mergeCell ref="AD91:AI91"/>
    <mergeCell ref="AJ91:AO91"/>
    <mergeCell ref="AP89:AU89"/>
    <mergeCell ref="AV89:BA89"/>
    <mergeCell ref="BB89:BG89"/>
    <mergeCell ref="BH89:BL89"/>
    <mergeCell ref="A90:E90"/>
    <mergeCell ref="F90:I90"/>
    <mergeCell ref="J90:M90"/>
    <mergeCell ref="N90:AC90"/>
    <mergeCell ref="AD90:AI90"/>
    <mergeCell ref="AJ90:AO90"/>
    <mergeCell ref="AP88:AU88"/>
    <mergeCell ref="AV88:BA88"/>
    <mergeCell ref="BB88:BG88"/>
    <mergeCell ref="BH88:BL88"/>
    <mergeCell ref="A89:E89"/>
    <mergeCell ref="F89:I89"/>
    <mergeCell ref="J89:M89"/>
    <mergeCell ref="N89:AC89"/>
    <mergeCell ref="AD89:AI89"/>
    <mergeCell ref="AJ89:AO89"/>
    <mergeCell ref="AP87:AU87"/>
    <mergeCell ref="AV87:BA87"/>
    <mergeCell ref="BB87:BG87"/>
    <mergeCell ref="BH87:BL87"/>
    <mergeCell ref="A88:E88"/>
    <mergeCell ref="F88:I88"/>
    <mergeCell ref="J88:M88"/>
    <mergeCell ref="N88:AC88"/>
    <mergeCell ref="AD88:AI88"/>
    <mergeCell ref="AJ88:AO88"/>
    <mergeCell ref="AP86:AU86"/>
    <mergeCell ref="AV86:BA86"/>
    <mergeCell ref="BB86:BG86"/>
    <mergeCell ref="BH86:BL86"/>
    <mergeCell ref="A87:E87"/>
    <mergeCell ref="F87:I87"/>
    <mergeCell ref="J87:M87"/>
    <mergeCell ref="N87:AC87"/>
    <mergeCell ref="AD87:AI87"/>
    <mergeCell ref="AJ87:AO87"/>
    <mergeCell ref="AP85:AU85"/>
    <mergeCell ref="AV85:BA85"/>
    <mergeCell ref="BB85:BG85"/>
    <mergeCell ref="BH85:BL85"/>
    <mergeCell ref="A86:E86"/>
    <mergeCell ref="F86:I86"/>
    <mergeCell ref="J86:M86"/>
    <mergeCell ref="N86:AC86"/>
    <mergeCell ref="AD86:AI86"/>
    <mergeCell ref="AJ86:AO86"/>
    <mergeCell ref="AP84:AU84"/>
    <mergeCell ref="AV84:BA84"/>
    <mergeCell ref="BB84:BG84"/>
    <mergeCell ref="BH84:BL84"/>
    <mergeCell ref="A85:E85"/>
    <mergeCell ref="F85:I85"/>
    <mergeCell ref="J85:M85"/>
    <mergeCell ref="N85:AC85"/>
    <mergeCell ref="AD85:AI85"/>
    <mergeCell ref="AJ85:AO85"/>
    <mergeCell ref="AP83:AU83"/>
    <mergeCell ref="AV83:BA83"/>
    <mergeCell ref="BB83:BG83"/>
    <mergeCell ref="BH83:BL83"/>
    <mergeCell ref="A84:E84"/>
    <mergeCell ref="F84:I84"/>
    <mergeCell ref="J84:M84"/>
    <mergeCell ref="N84:AC84"/>
    <mergeCell ref="AD84:AI84"/>
    <mergeCell ref="AJ84:AO84"/>
    <mergeCell ref="AP82:AU82"/>
    <mergeCell ref="AV82:BA82"/>
    <mergeCell ref="BB82:BG82"/>
    <mergeCell ref="BH82:BL82"/>
    <mergeCell ref="A83:E83"/>
    <mergeCell ref="F83:I83"/>
    <mergeCell ref="J83:M83"/>
    <mergeCell ref="N83:AC83"/>
    <mergeCell ref="AD83:AI83"/>
    <mergeCell ref="AJ83:AO83"/>
    <mergeCell ref="AP81:AU81"/>
    <mergeCell ref="AV81:BA81"/>
    <mergeCell ref="BB81:BG81"/>
    <mergeCell ref="BH81:BL81"/>
    <mergeCell ref="A82:E82"/>
    <mergeCell ref="F82:I82"/>
    <mergeCell ref="J82:M82"/>
    <mergeCell ref="N82:AC82"/>
    <mergeCell ref="AD82:AI82"/>
    <mergeCell ref="AJ82:AO82"/>
    <mergeCell ref="AP80:AU80"/>
    <mergeCell ref="AV80:BA80"/>
    <mergeCell ref="BB80:BG80"/>
    <mergeCell ref="BH80:BL80"/>
    <mergeCell ref="A81:E81"/>
    <mergeCell ref="F81:I81"/>
    <mergeCell ref="J81:M81"/>
    <mergeCell ref="N81:AC81"/>
    <mergeCell ref="AD81:AI81"/>
    <mergeCell ref="AJ81:AO81"/>
    <mergeCell ref="A80:E80"/>
    <mergeCell ref="F80:I80"/>
    <mergeCell ref="J80:M80"/>
    <mergeCell ref="N80:AC80"/>
    <mergeCell ref="AD80:AI80"/>
    <mergeCell ref="AJ80:AO80"/>
    <mergeCell ref="AP72:AU72"/>
    <mergeCell ref="AV72:BA72"/>
    <mergeCell ref="BB72:BG72"/>
    <mergeCell ref="BH72:BL72"/>
    <mergeCell ref="AP71:AU71"/>
    <mergeCell ref="AV71:BA71"/>
    <mergeCell ref="BB71:BG71"/>
    <mergeCell ref="BH71:BL71"/>
    <mergeCell ref="A72:E72"/>
    <mergeCell ref="F72:I72"/>
    <mergeCell ref="J72:M72"/>
    <mergeCell ref="N72:AC72"/>
    <mergeCell ref="AD72:AI72"/>
    <mergeCell ref="AJ72:AO72"/>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P68:AU68"/>
    <mergeCell ref="AV68:BA68"/>
    <mergeCell ref="BB68:BG68"/>
    <mergeCell ref="BH68:BL68"/>
    <mergeCell ref="A69:E69"/>
    <mergeCell ref="F69:I69"/>
    <mergeCell ref="J69:M69"/>
    <mergeCell ref="N69:AC69"/>
    <mergeCell ref="AD69:AI69"/>
    <mergeCell ref="AJ69:AO69"/>
    <mergeCell ref="AP67:AU67"/>
    <mergeCell ref="AV67:BA67"/>
    <mergeCell ref="BB67:BG67"/>
    <mergeCell ref="BH67:BL67"/>
    <mergeCell ref="A68:E68"/>
    <mergeCell ref="F68:I68"/>
    <mergeCell ref="J68:M68"/>
    <mergeCell ref="N68:AC68"/>
    <mergeCell ref="AD68:AI68"/>
    <mergeCell ref="AJ68:AO68"/>
    <mergeCell ref="AP66:AU66"/>
    <mergeCell ref="AV66:BA66"/>
    <mergeCell ref="BB66:BG66"/>
    <mergeCell ref="BH66:BL66"/>
    <mergeCell ref="A67:E67"/>
    <mergeCell ref="F67:I67"/>
    <mergeCell ref="J67:M67"/>
    <mergeCell ref="N67:AC67"/>
    <mergeCell ref="AD67:AI67"/>
    <mergeCell ref="AJ67:AO67"/>
    <mergeCell ref="AP65:AU65"/>
    <mergeCell ref="AV65:BA65"/>
    <mergeCell ref="BB65:BG65"/>
    <mergeCell ref="BH65:BL65"/>
    <mergeCell ref="A66:E66"/>
    <mergeCell ref="F66:I66"/>
    <mergeCell ref="J66:M66"/>
    <mergeCell ref="N66:AC66"/>
    <mergeCell ref="AD66:AI66"/>
    <mergeCell ref="AJ66:AO66"/>
    <mergeCell ref="AP64:AU64"/>
    <mergeCell ref="AV64:BA64"/>
    <mergeCell ref="BB64:BG64"/>
    <mergeCell ref="BH64:BL64"/>
    <mergeCell ref="A65:E65"/>
    <mergeCell ref="F65:I65"/>
    <mergeCell ref="J65:M65"/>
    <mergeCell ref="N65:AC65"/>
    <mergeCell ref="AD65:AI65"/>
    <mergeCell ref="AJ65:AO65"/>
    <mergeCell ref="AP63:AU63"/>
    <mergeCell ref="AV63:BA63"/>
    <mergeCell ref="BB63:BG63"/>
    <mergeCell ref="BH63:BL63"/>
    <mergeCell ref="A64:E64"/>
    <mergeCell ref="F64:I64"/>
    <mergeCell ref="J64:M64"/>
    <mergeCell ref="N64:AC64"/>
    <mergeCell ref="AD64:AI64"/>
    <mergeCell ref="AJ64:AO64"/>
    <mergeCell ref="AP62:AU62"/>
    <mergeCell ref="AV62:BA62"/>
    <mergeCell ref="BB62:BG62"/>
    <mergeCell ref="BH62:BL62"/>
    <mergeCell ref="A63:E63"/>
    <mergeCell ref="F63:I63"/>
    <mergeCell ref="J63:M63"/>
    <mergeCell ref="N63:AC63"/>
    <mergeCell ref="AD63:AI63"/>
    <mergeCell ref="AJ63:AO63"/>
    <mergeCell ref="AP61:AU61"/>
    <mergeCell ref="AV61:BA61"/>
    <mergeCell ref="BB61:BG61"/>
    <mergeCell ref="BH61:BL61"/>
    <mergeCell ref="A62:E62"/>
    <mergeCell ref="F62:I62"/>
    <mergeCell ref="J62:M62"/>
    <mergeCell ref="N62:AC62"/>
    <mergeCell ref="AD62:AI62"/>
    <mergeCell ref="AJ62:AO62"/>
    <mergeCell ref="AP60:AU60"/>
    <mergeCell ref="AV60:BA60"/>
    <mergeCell ref="BB60:BG60"/>
    <mergeCell ref="BH60:BL60"/>
    <mergeCell ref="A61:E61"/>
    <mergeCell ref="F61:I61"/>
    <mergeCell ref="J61:M61"/>
    <mergeCell ref="N61:AC61"/>
    <mergeCell ref="AD61:AI61"/>
    <mergeCell ref="AJ61:AO61"/>
    <mergeCell ref="AP59:AU59"/>
    <mergeCell ref="AV59:BA59"/>
    <mergeCell ref="BB59:BG59"/>
    <mergeCell ref="BH59:BL59"/>
    <mergeCell ref="A60:E60"/>
    <mergeCell ref="F60:I60"/>
    <mergeCell ref="J60:M60"/>
    <mergeCell ref="N60:AC60"/>
    <mergeCell ref="AD60:AI60"/>
    <mergeCell ref="AJ60:AO60"/>
    <mergeCell ref="AP58:AU58"/>
    <mergeCell ref="AV58:BA58"/>
    <mergeCell ref="BB58:BG58"/>
    <mergeCell ref="BH58:BL58"/>
    <mergeCell ref="A59:E59"/>
    <mergeCell ref="F59:I59"/>
    <mergeCell ref="J59:M59"/>
    <mergeCell ref="N59:AC59"/>
    <mergeCell ref="AD59:AI59"/>
    <mergeCell ref="AJ59:AO59"/>
    <mergeCell ref="A58:E58"/>
    <mergeCell ref="F58:I58"/>
    <mergeCell ref="J58:M58"/>
    <mergeCell ref="N58:AC58"/>
    <mergeCell ref="AD58:AI58"/>
    <mergeCell ref="AJ58:AO58"/>
    <mergeCell ref="A15:BL15"/>
    <mergeCell ref="A18:BL18"/>
    <mergeCell ref="A20:BL20"/>
    <mergeCell ref="A22:BL22"/>
    <mergeCell ref="A24:BL24"/>
    <mergeCell ref="A26:BL26"/>
    <mergeCell ref="A28:BL28"/>
    <mergeCell ref="A30:BL30"/>
    <mergeCell ref="A32:BL32"/>
    <mergeCell ref="A49:W49"/>
    <mergeCell ref="X49:AH49"/>
    <mergeCell ref="AI49:AN49"/>
    <mergeCell ref="AO49:AT49"/>
    <mergeCell ref="AU49:AZ49"/>
    <mergeCell ref="BA49:BF49"/>
    <mergeCell ref="BG49:BL49"/>
    <mergeCell ref="A48:BL48"/>
    <mergeCell ref="A47:W47"/>
    <mergeCell ref="X47:AH47"/>
    <mergeCell ref="AI47:AN47"/>
    <mergeCell ref="AO47:AT47"/>
    <mergeCell ref="AU47:AZ47"/>
    <mergeCell ref="BA47:BF47"/>
    <mergeCell ref="BG47:BL47"/>
    <mergeCell ref="A46:BL46"/>
    <mergeCell ref="A45:W45"/>
    <mergeCell ref="X45:AH45"/>
    <mergeCell ref="AI45:AN45"/>
    <mergeCell ref="AO45:AT45"/>
    <mergeCell ref="AU45:AZ45"/>
    <mergeCell ref="BA45:BF45"/>
    <mergeCell ref="BG45:BL45"/>
    <mergeCell ref="A44:BL44"/>
    <mergeCell ref="A43:W43"/>
    <mergeCell ref="X43:AH43"/>
    <mergeCell ref="AI43:AN43"/>
    <mergeCell ref="AO43:AT43"/>
    <mergeCell ref="AU43:AZ43"/>
    <mergeCell ref="BA43:BF43"/>
    <mergeCell ref="BG43:BL43"/>
    <mergeCell ref="A42:BL42"/>
    <mergeCell ref="A41:W41"/>
    <mergeCell ref="X41:AH41"/>
    <mergeCell ref="AI41:AN41"/>
    <mergeCell ref="AO41:AT41"/>
    <mergeCell ref="AU41:AZ41"/>
    <mergeCell ref="BA41:BF41"/>
    <mergeCell ref="BG41:BL41"/>
    <mergeCell ref="A40:BL40"/>
    <mergeCell ref="A39:W39"/>
    <mergeCell ref="X39:AH39"/>
    <mergeCell ref="AI39:AN39"/>
    <mergeCell ref="AO39:AT39"/>
    <mergeCell ref="AU39:AZ39"/>
    <mergeCell ref="BA39:BF39"/>
    <mergeCell ref="BG39:BL39"/>
    <mergeCell ref="A38:BL38"/>
    <mergeCell ref="A37:W37"/>
    <mergeCell ref="X37:AH37"/>
    <mergeCell ref="AI37:AN37"/>
    <mergeCell ref="AO37:AT37"/>
    <mergeCell ref="AU37:AZ37"/>
    <mergeCell ref="BA37:BF37"/>
    <mergeCell ref="BG37:BL37"/>
    <mergeCell ref="A36:BL36"/>
    <mergeCell ref="A35:W35"/>
    <mergeCell ref="X35:AH35"/>
    <mergeCell ref="AI35:AN35"/>
    <mergeCell ref="AO35:AT35"/>
    <mergeCell ref="AU35:AZ35"/>
    <mergeCell ref="BA35:BF35"/>
    <mergeCell ref="BG35:BL35"/>
    <mergeCell ref="A34:BL34"/>
    <mergeCell ref="A33:W33"/>
    <mergeCell ref="X33:AH33"/>
    <mergeCell ref="AI33:AN33"/>
    <mergeCell ref="AO33:AT33"/>
    <mergeCell ref="AU33:AZ33"/>
    <mergeCell ref="BA33:BF33"/>
    <mergeCell ref="BG33:BL33"/>
    <mergeCell ref="A31:W31"/>
    <mergeCell ref="X31:AH31"/>
    <mergeCell ref="AI31:AN31"/>
    <mergeCell ref="AO31:AT31"/>
    <mergeCell ref="AU31:AZ31"/>
    <mergeCell ref="BA31:BF31"/>
    <mergeCell ref="BG31:BL31"/>
    <mergeCell ref="A29:W29"/>
    <mergeCell ref="X29:AH29"/>
    <mergeCell ref="AI29:AN29"/>
    <mergeCell ref="AO29:AT29"/>
    <mergeCell ref="AU29:AZ29"/>
    <mergeCell ref="BA29:BF29"/>
    <mergeCell ref="BG29:BL29"/>
    <mergeCell ref="A27:W27"/>
    <mergeCell ref="X27:AH27"/>
    <mergeCell ref="AI27:AN27"/>
    <mergeCell ref="AO27:AT27"/>
    <mergeCell ref="AU27:AZ27"/>
    <mergeCell ref="BA27:BF27"/>
    <mergeCell ref="BG27:BL27"/>
    <mergeCell ref="A25:W25"/>
    <mergeCell ref="X25:AH25"/>
    <mergeCell ref="AI25:AN25"/>
    <mergeCell ref="AO25:AT25"/>
    <mergeCell ref="AU25:AZ25"/>
    <mergeCell ref="BA25:BF25"/>
    <mergeCell ref="BG25:BL25"/>
    <mergeCell ref="A23:W23"/>
    <mergeCell ref="X23:AH23"/>
    <mergeCell ref="AI23:AN23"/>
    <mergeCell ref="AO23:AT23"/>
    <mergeCell ref="AU23:AZ23"/>
    <mergeCell ref="BA23:BF23"/>
    <mergeCell ref="BG23:BL23"/>
    <mergeCell ref="A21:W21"/>
    <mergeCell ref="X21:AH21"/>
    <mergeCell ref="AI21:AN21"/>
    <mergeCell ref="AO21:AT21"/>
    <mergeCell ref="AU21:AZ21"/>
    <mergeCell ref="BA21:BF21"/>
    <mergeCell ref="BG21:BL21"/>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94:AP94"/>
    <mergeCell ref="AH97:AP97"/>
    <mergeCell ref="AH98:AP98"/>
    <mergeCell ref="AH95:AP95"/>
    <mergeCell ref="A16:W16"/>
    <mergeCell ref="X16:AH16"/>
    <mergeCell ref="AI16:AN16"/>
    <mergeCell ref="AO16:AT16"/>
    <mergeCell ref="A14:W14"/>
    <mergeCell ref="AU5:BB5"/>
    <mergeCell ref="AU6:BB6"/>
    <mergeCell ref="AH5:AR5"/>
    <mergeCell ref="AH6:AR6"/>
    <mergeCell ref="F57:I57"/>
    <mergeCell ref="J57:M57"/>
    <mergeCell ref="N57:AC57"/>
    <mergeCell ref="AD57:AI57"/>
    <mergeCell ref="X12:AH12"/>
    <mergeCell ref="X13:AH13"/>
    <mergeCell ref="X14:AH14"/>
    <mergeCell ref="A12:W12"/>
    <mergeCell ref="A13:W13"/>
    <mergeCell ref="AJ54:AO54"/>
    <mergeCell ref="BH57:BL57"/>
    <mergeCell ref="BB56:BG56"/>
    <mergeCell ref="BH56:BL56"/>
    <mergeCell ref="AJ57:AO57"/>
    <mergeCell ref="AP57:AU57"/>
    <mergeCell ref="AV57:BA57"/>
    <mergeCell ref="AV79:BA79"/>
    <mergeCell ref="AP77:AU77"/>
    <mergeCell ref="AV77:BA77"/>
    <mergeCell ref="BB77:BG77"/>
    <mergeCell ref="BB78:BG78"/>
    <mergeCell ref="J55:M55"/>
    <mergeCell ref="N55:AC55"/>
    <mergeCell ref="AD55:AI55"/>
    <mergeCell ref="AJ55:AO55"/>
    <mergeCell ref="AV55:BA55"/>
    <mergeCell ref="AD77:AI77"/>
    <mergeCell ref="AJ77:AO77"/>
    <mergeCell ref="AP54:AU54"/>
    <mergeCell ref="AV54:BA54"/>
    <mergeCell ref="AD56:AI56"/>
    <mergeCell ref="AJ56:AO56"/>
    <mergeCell ref="AD54:AI54"/>
    <mergeCell ref="AP56:AU56"/>
    <mergeCell ref="AV56:BA56"/>
    <mergeCell ref="AP55:AU55"/>
    <mergeCell ref="BH79:BL79"/>
    <mergeCell ref="N78:AC78"/>
    <mergeCell ref="N79:AC79"/>
    <mergeCell ref="AD79:AI79"/>
    <mergeCell ref="AJ79:AO79"/>
    <mergeCell ref="BB79:BG79"/>
    <mergeCell ref="AJ78:AO78"/>
    <mergeCell ref="AP78:AU78"/>
    <mergeCell ref="AV78:BA78"/>
    <mergeCell ref="AP79:AU79"/>
    <mergeCell ref="BH77:BL77"/>
    <mergeCell ref="BH78:BL78"/>
    <mergeCell ref="BG14:BL14"/>
    <mergeCell ref="BB54:BG54"/>
    <mergeCell ref="BB57:BG57"/>
    <mergeCell ref="BH54:BL54"/>
    <mergeCell ref="BB55:BG55"/>
    <mergeCell ref="BA19:BF19"/>
    <mergeCell ref="BG19:BL19"/>
    <mergeCell ref="AI14:AN14"/>
    <mergeCell ref="AO14:AT14"/>
    <mergeCell ref="AU14:AZ14"/>
    <mergeCell ref="BA14:BF14"/>
    <mergeCell ref="BG12:BL12"/>
    <mergeCell ref="AI13:AN13"/>
    <mergeCell ref="AO13:AT13"/>
    <mergeCell ref="AU13:AZ13"/>
    <mergeCell ref="BA13:BF13"/>
    <mergeCell ref="BG13:BL13"/>
    <mergeCell ref="J79:M79"/>
    <mergeCell ref="AI12:AN12"/>
    <mergeCell ref="AO12:AT12"/>
    <mergeCell ref="A51:BL52"/>
    <mergeCell ref="BH55:BL55"/>
    <mergeCell ref="AD76:AI76"/>
    <mergeCell ref="AJ76:AO76"/>
    <mergeCell ref="A76:E76"/>
    <mergeCell ref="A57:E57"/>
    <mergeCell ref="F56:I56"/>
    <mergeCell ref="BE5:BL5"/>
    <mergeCell ref="A74:BL74"/>
    <mergeCell ref="A75:BL75"/>
    <mergeCell ref="BH76:BL76"/>
    <mergeCell ref="BB76:BG76"/>
    <mergeCell ref="N76:AC76"/>
    <mergeCell ref="AP76:AU76"/>
    <mergeCell ref="AV76:BA76"/>
    <mergeCell ref="J76:M76"/>
    <mergeCell ref="F76:I76"/>
    <mergeCell ref="A77:E77"/>
    <mergeCell ref="N77:AC77"/>
    <mergeCell ref="F78:I78"/>
    <mergeCell ref="J77:M77"/>
    <mergeCell ref="J78:M78"/>
    <mergeCell ref="F77:I77"/>
    <mergeCell ref="BA1:BL1"/>
    <mergeCell ref="A53:BL53"/>
    <mergeCell ref="A8:BL8"/>
    <mergeCell ref="A3:BL3"/>
    <mergeCell ref="A9:BL9"/>
    <mergeCell ref="BE6:BL6"/>
    <mergeCell ref="B5:AF5"/>
    <mergeCell ref="A10:BL11"/>
    <mergeCell ref="AU12:AZ12"/>
    <mergeCell ref="BA12:BF12"/>
    <mergeCell ref="AU98:BF98"/>
    <mergeCell ref="AU95:BF95"/>
    <mergeCell ref="A78:E78"/>
    <mergeCell ref="A79:E79"/>
    <mergeCell ref="F79:I79"/>
    <mergeCell ref="AU97:BF97"/>
    <mergeCell ref="A94:AA94"/>
    <mergeCell ref="AU94:BF94"/>
    <mergeCell ref="A97:AA97"/>
    <mergeCell ref="AD78:AI78"/>
    <mergeCell ref="A6:AF6"/>
    <mergeCell ref="J56:M56"/>
    <mergeCell ref="A54:E54"/>
    <mergeCell ref="A55:E55"/>
    <mergeCell ref="N56:AC56"/>
    <mergeCell ref="F54:I54"/>
    <mergeCell ref="J54:M54"/>
    <mergeCell ref="N54:AC54"/>
    <mergeCell ref="A56:E56"/>
    <mergeCell ref="F55:I55"/>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620</v>
      </c>
      <c r="C10" s="57"/>
      <c r="D10" s="57"/>
      <c r="E10" s="57"/>
      <c r="F10" s="57"/>
      <c r="G10" s="57"/>
      <c r="H10" s="57"/>
      <c r="I10" s="57"/>
      <c r="J10" s="57"/>
      <c r="K10" s="57"/>
      <c r="L10" s="57"/>
      <c r="N10" s="57" t="s">
        <v>621</v>
      </c>
      <c r="O10" s="57"/>
      <c r="P10" s="57"/>
      <c r="Q10" s="57"/>
      <c r="R10" s="57"/>
      <c r="S10" s="57"/>
      <c r="T10" s="57"/>
      <c r="U10" s="57"/>
      <c r="V10" s="57"/>
      <c r="W10" s="57"/>
      <c r="X10" s="57"/>
      <c r="Y10" s="57"/>
      <c r="Z10" s="31"/>
      <c r="AA10" s="57" t="s">
        <v>622</v>
      </c>
      <c r="AB10" s="57"/>
      <c r="AC10" s="57"/>
      <c r="AD10" s="57"/>
      <c r="AE10" s="57"/>
      <c r="AF10" s="57"/>
      <c r="AG10" s="57"/>
      <c r="AH10" s="57"/>
      <c r="AI10" s="57"/>
      <c r="AJ10" s="31"/>
      <c r="AK10" s="186" t="s">
        <v>294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617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41.4" customHeight="1" x14ac:dyDescent="0.25">
      <c r="A18" s="150" t="s">
        <v>618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50" t="s">
        <v>619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26.4" customHeight="1" x14ac:dyDescent="0.25">
      <c r="A30" s="158"/>
      <c r="B30" s="159"/>
      <c r="C30" s="159"/>
      <c r="D30" s="160"/>
      <c r="E30" s="132" t="s">
        <v>338</v>
      </c>
      <c r="F30" s="133"/>
      <c r="G30" s="133"/>
      <c r="H30" s="133"/>
      <c r="I30" s="133"/>
      <c r="J30" s="133"/>
      <c r="K30" s="133"/>
      <c r="L30" s="133"/>
      <c r="M30" s="133"/>
      <c r="N30" s="133"/>
      <c r="O30" s="133"/>
      <c r="P30" s="133"/>
      <c r="Q30" s="133"/>
      <c r="R30" s="133"/>
      <c r="S30" s="133"/>
      <c r="T30" s="134"/>
      <c r="U30" s="161" t="s">
        <v>337</v>
      </c>
      <c r="V30" s="161"/>
      <c r="W30" s="161"/>
      <c r="X30" s="161"/>
      <c r="Y30" s="161"/>
      <c r="Z30" s="161">
        <v>723238.8</v>
      </c>
      <c r="AA30" s="161"/>
      <c r="AB30" s="161"/>
      <c r="AC30" s="161"/>
      <c r="AD30" s="161"/>
      <c r="AE30" s="162">
        <v>723328.8</v>
      </c>
      <c r="AF30" s="163"/>
      <c r="AG30" s="163"/>
      <c r="AH30" s="164"/>
      <c r="AI30" s="162">
        <f>IF(ISNUMBER(U30),U30,0)+IF(ISNUMBER(Z30),Z30,0)</f>
        <v>723238.8</v>
      </c>
      <c r="AJ30" s="163"/>
      <c r="AK30" s="163"/>
      <c r="AL30" s="163"/>
      <c r="AM30" s="164"/>
      <c r="AN30" s="162" t="s">
        <v>337</v>
      </c>
      <c r="AO30" s="163"/>
      <c r="AP30" s="163"/>
      <c r="AQ30" s="163"/>
      <c r="AR30" s="164"/>
      <c r="AS30" s="162">
        <v>993348</v>
      </c>
      <c r="AT30" s="163"/>
      <c r="AU30" s="163"/>
      <c r="AV30" s="163"/>
      <c r="AW30" s="164"/>
      <c r="AX30" s="162">
        <v>993348</v>
      </c>
      <c r="AY30" s="163"/>
      <c r="AZ30" s="163"/>
      <c r="BA30" s="164"/>
      <c r="BB30" s="162">
        <f>IF(ISNUMBER(AN30),AN30,0)+IF(ISNUMBER(AS30),AS30,0)</f>
        <v>993348</v>
      </c>
      <c r="BC30" s="163"/>
      <c r="BD30" s="163"/>
      <c r="BE30" s="163"/>
      <c r="BF30" s="164"/>
      <c r="BG30" s="162" t="s">
        <v>337</v>
      </c>
      <c r="BH30" s="163"/>
      <c r="BI30" s="163"/>
      <c r="BJ30" s="163"/>
      <c r="BK30" s="164"/>
      <c r="BL30" s="162">
        <v>1200000</v>
      </c>
      <c r="BM30" s="163"/>
      <c r="BN30" s="163"/>
      <c r="BO30" s="163"/>
      <c r="BP30" s="164"/>
      <c r="BQ30" s="162">
        <v>1200000</v>
      </c>
      <c r="BR30" s="163"/>
      <c r="BS30" s="163"/>
      <c r="BT30" s="164"/>
      <c r="BU30" s="162">
        <f>IF(ISNUMBER(BG30),BG30,0)+IF(ISNUMBER(BL30),BL30,0)</f>
        <v>1200000</v>
      </c>
      <c r="BV30" s="163"/>
      <c r="BW30" s="163"/>
      <c r="BX30" s="163"/>
      <c r="BY30" s="164"/>
      <c r="CA30" s="138" t="s">
        <v>30</v>
      </c>
    </row>
    <row r="31" spans="1:79" s="138" customFormat="1" ht="39.6" customHeight="1" x14ac:dyDescent="0.25">
      <c r="A31" s="158">
        <v>31030000</v>
      </c>
      <c r="B31" s="159"/>
      <c r="C31" s="159"/>
      <c r="D31" s="160"/>
      <c r="E31" s="132" t="s">
        <v>590</v>
      </c>
      <c r="F31" s="133"/>
      <c r="G31" s="133"/>
      <c r="H31" s="133"/>
      <c r="I31" s="133"/>
      <c r="J31" s="133"/>
      <c r="K31" s="133"/>
      <c r="L31" s="133"/>
      <c r="M31" s="133"/>
      <c r="N31" s="133"/>
      <c r="O31" s="133"/>
      <c r="P31" s="133"/>
      <c r="Q31" s="133"/>
      <c r="R31" s="133"/>
      <c r="S31" s="133"/>
      <c r="T31" s="134"/>
      <c r="U31" s="161" t="s">
        <v>337</v>
      </c>
      <c r="V31" s="161"/>
      <c r="W31" s="161"/>
      <c r="X31" s="161"/>
      <c r="Y31" s="161"/>
      <c r="Z31" s="161">
        <v>723238.8</v>
      </c>
      <c r="AA31" s="161"/>
      <c r="AB31" s="161"/>
      <c r="AC31" s="161"/>
      <c r="AD31" s="161"/>
      <c r="AE31" s="162">
        <v>723328.8</v>
      </c>
      <c r="AF31" s="163"/>
      <c r="AG31" s="163"/>
      <c r="AH31" s="164"/>
      <c r="AI31" s="162">
        <f>IF(ISNUMBER(U31),U31,0)+IF(ISNUMBER(Z31),Z31,0)</f>
        <v>723238.8</v>
      </c>
      <c r="AJ31" s="163"/>
      <c r="AK31" s="163"/>
      <c r="AL31" s="163"/>
      <c r="AM31" s="164"/>
      <c r="AN31" s="162" t="s">
        <v>337</v>
      </c>
      <c r="AO31" s="163"/>
      <c r="AP31" s="163"/>
      <c r="AQ31" s="163"/>
      <c r="AR31" s="164"/>
      <c r="AS31" s="162">
        <v>993348</v>
      </c>
      <c r="AT31" s="163"/>
      <c r="AU31" s="163"/>
      <c r="AV31" s="163"/>
      <c r="AW31" s="164"/>
      <c r="AX31" s="162">
        <v>993348</v>
      </c>
      <c r="AY31" s="163"/>
      <c r="AZ31" s="163"/>
      <c r="BA31" s="164"/>
      <c r="BB31" s="162">
        <f>IF(ISNUMBER(AN31),AN31,0)+IF(ISNUMBER(AS31),AS31,0)</f>
        <v>993348</v>
      </c>
      <c r="BC31" s="163"/>
      <c r="BD31" s="163"/>
      <c r="BE31" s="163"/>
      <c r="BF31" s="164"/>
      <c r="BG31" s="162" t="s">
        <v>337</v>
      </c>
      <c r="BH31" s="163"/>
      <c r="BI31" s="163"/>
      <c r="BJ31" s="163"/>
      <c r="BK31" s="164"/>
      <c r="BL31" s="162">
        <v>300000</v>
      </c>
      <c r="BM31" s="163"/>
      <c r="BN31" s="163"/>
      <c r="BO31" s="163"/>
      <c r="BP31" s="164"/>
      <c r="BQ31" s="162">
        <v>300000</v>
      </c>
      <c r="BR31" s="163"/>
      <c r="BS31" s="163"/>
      <c r="BT31" s="164"/>
      <c r="BU31" s="162">
        <f>IF(ISNUMBER(BG31),BG31,0)+IF(ISNUMBER(BL31),BL31,0)</f>
        <v>300000</v>
      </c>
      <c r="BV31" s="163"/>
      <c r="BW31" s="163"/>
      <c r="BX31" s="163"/>
      <c r="BY31" s="164"/>
    </row>
    <row r="32" spans="1:79" s="138" customFormat="1" ht="66" customHeight="1" x14ac:dyDescent="0.25">
      <c r="A32" s="158">
        <v>33010100</v>
      </c>
      <c r="B32" s="159"/>
      <c r="C32" s="159"/>
      <c r="D32" s="160"/>
      <c r="E32" s="132" t="s">
        <v>505</v>
      </c>
      <c r="F32" s="133"/>
      <c r="G32" s="133"/>
      <c r="H32" s="133"/>
      <c r="I32" s="133"/>
      <c r="J32" s="133"/>
      <c r="K32" s="133"/>
      <c r="L32" s="133"/>
      <c r="M32" s="133"/>
      <c r="N32" s="133"/>
      <c r="O32" s="133"/>
      <c r="P32" s="133"/>
      <c r="Q32" s="133"/>
      <c r="R32" s="133"/>
      <c r="S32" s="133"/>
      <c r="T32" s="134"/>
      <c r="U32" s="161" t="s">
        <v>337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337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337</v>
      </c>
      <c r="BH32" s="163"/>
      <c r="BI32" s="163"/>
      <c r="BJ32" s="163"/>
      <c r="BK32" s="164"/>
      <c r="BL32" s="162">
        <v>900000</v>
      </c>
      <c r="BM32" s="163"/>
      <c r="BN32" s="163"/>
      <c r="BO32" s="163"/>
      <c r="BP32" s="164"/>
      <c r="BQ32" s="162">
        <v>900000</v>
      </c>
      <c r="BR32" s="163"/>
      <c r="BS32" s="163"/>
      <c r="BT32" s="164"/>
      <c r="BU32" s="162">
        <f>IF(ISNUMBER(BG32),BG32,0)+IF(ISNUMBER(BL32),BL32,0)</f>
        <v>900000</v>
      </c>
      <c r="BV32" s="163"/>
      <c r="BW32" s="163"/>
      <c r="BX32" s="163"/>
      <c r="BY32" s="164"/>
    </row>
    <row r="33" spans="1:79" s="9" customFormat="1" ht="12.75" customHeight="1" x14ac:dyDescent="0.25">
      <c r="A33" s="127"/>
      <c r="B33" s="128"/>
      <c r="C33" s="128"/>
      <c r="D33" s="130"/>
      <c r="E33" s="139" t="s">
        <v>179</v>
      </c>
      <c r="F33" s="140"/>
      <c r="G33" s="140"/>
      <c r="H33" s="140"/>
      <c r="I33" s="140"/>
      <c r="J33" s="140"/>
      <c r="K33" s="140"/>
      <c r="L33" s="140"/>
      <c r="M33" s="140"/>
      <c r="N33" s="140"/>
      <c r="O33" s="140"/>
      <c r="P33" s="140"/>
      <c r="Q33" s="140"/>
      <c r="R33" s="140"/>
      <c r="S33" s="140"/>
      <c r="T33" s="141"/>
      <c r="U33" s="165">
        <v>0</v>
      </c>
      <c r="V33" s="165"/>
      <c r="W33" s="165"/>
      <c r="X33" s="165"/>
      <c r="Y33" s="165"/>
      <c r="Z33" s="165">
        <v>723238.8</v>
      </c>
      <c r="AA33" s="165"/>
      <c r="AB33" s="165"/>
      <c r="AC33" s="165"/>
      <c r="AD33" s="165"/>
      <c r="AE33" s="166">
        <v>723328.8</v>
      </c>
      <c r="AF33" s="167"/>
      <c r="AG33" s="167"/>
      <c r="AH33" s="168"/>
      <c r="AI33" s="166">
        <f>IF(ISNUMBER(U33),U33,0)+IF(ISNUMBER(Z33),Z33,0)</f>
        <v>723238.8</v>
      </c>
      <c r="AJ33" s="167"/>
      <c r="AK33" s="167"/>
      <c r="AL33" s="167"/>
      <c r="AM33" s="168"/>
      <c r="AN33" s="166">
        <v>0</v>
      </c>
      <c r="AO33" s="167"/>
      <c r="AP33" s="167"/>
      <c r="AQ33" s="167"/>
      <c r="AR33" s="168"/>
      <c r="AS33" s="166">
        <v>993348</v>
      </c>
      <c r="AT33" s="167"/>
      <c r="AU33" s="167"/>
      <c r="AV33" s="167"/>
      <c r="AW33" s="168"/>
      <c r="AX33" s="166">
        <v>993348</v>
      </c>
      <c r="AY33" s="167"/>
      <c r="AZ33" s="167"/>
      <c r="BA33" s="168"/>
      <c r="BB33" s="166">
        <f>IF(ISNUMBER(AN33),AN33,0)+IF(ISNUMBER(AS33),AS33,0)</f>
        <v>993348</v>
      </c>
      <c r="BC33" s="167"/>
      <c r="BD33" s="167"/>
      <c r="BE33" s="167"/>
      <c r="BF33" s="168"/>
      <c r="BG33" s="166">
        <v>0</v>
      </c>
      <c r="BH33" s="167"/>
      <c r="BI33" s="167"/>
      <c r="BJ33" s="167"/>
      <c r="BK33" s="168"/>
      <c r="BL33" s="166">
        <v>1200000</v>
      </c>
      <c r="BM33" s="167"/>
      <c r="BN33" s="167"/>
      <c r="BO33" s="167"/>
      <c r="BP33" s="168"/>
      <c r="BQ33" s="166">
        <v>1200000</v>
      </c>
      <c r="BR33" s="167"/>
      <c r="BS33" s="167"/>
      <c r="BT33" s="168"/>
      <c r="BU33" s="166">
        <f>IF(ISNUMBER(BG33),BG33,0)+IF(ISNUMBER(BL33),BL33,0)</f>
        <v>1200000</v>
      </c>
      <c r="BV33" s="167"/>
      <c r="BW33" s="167"/>
      <c r="BX33" s="167"/>
      <c r="BY33" s="168"/>
    </row>
    <row r="35" spans="1:79" ht="14.25" customHeight="1" x14ac:dyDescent="0.25">
      <c r="A35" s="106" t="s">
        <v>420</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5">
      <c r="A36" s="69" t="s">
        <v>327</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331</v>
      </c>
      <c r="Y37" s="62"/>
      <c r="Z37" s="62"/>
      <c r="AA37" s="62"/>
      <c r="AB37" s="62"/>
      <c r="AC37" s="62"/>
      <c r="AD37" s="62"/>
      <c r="AE37" s="62"/>
      <c r="AF37" s="62"/>
      <c r="AG37" s="62"/>
      <c r="AH37" s="62"/>
      <c r="AI37" s="62"/>
      <c r="AJ37" s="62"/>
      <c r="AK37" s="62"/>
      <c r="AL37" s="62"/>
      <c r="AM37" s="62"/>
      <c r="AN37" s="62"/>
      <c r="AO37" s="62"/>
      <c r="AP37" s="62"/>
      <c r="AQ37" s="63"/>
      <c r="AR37" s="46" t="s">
        <v>333</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8" customFormat="1" ht="26.4" customHeight="1" x14ac:dyDescent="0.25">
      <c r="A41" s="158"/>
      <c r="B41" s="159"/>
      <c r="C41" s="159"/>
      <c r="D41" s="160"/>
      <c r="E41" s="132" t="s">
        <v>338</v>
      </c>
      <c r="F41" s="133"/>
      <c r="G41" s="133"/>
      <c r="H41" s="133"/>
      <c r="I41" s="133"/>
      <c r="J41" s="133"/>
      <c r="K41" s="133"/>
      <c r="L41" s="133"/>
      <c r="M41" s="133"/>
      <c r="N41" s="133"/>
      <c r="O41" s="133"/>
      <c r="P41" s="133"/>
      <c r="Q41" s="133"/>
      <c r="R41" s="133"/>
      <c r="S41" s="133"/>
      <c r="T41" s="133"/>
      <c r="U41" s="133"/>
      <c r="V41" s="133"/>
      <c r="W41" s="134"/>
      <c r="X41" s="162" t="s">
        <v>337</v>
      </c>
      <c r="Y41" s="163"/>
      <c r="Z41" s="163"/>
      <c r="AA41" s="163"/>
      <c r="AB41" s="164"/>
      <c r="AC41" s="162">
        <v>1284000</v>
      </c>
      <c r="AD41" s="163"/>
      <c r="AE41" s="163"/>
      <c r="AF41" s="163"/>
      <c r="AG41" s="164"/>
      <c r="AH41" s="162">
        <v>0</v>
      </c>
      <c r="AI41" s="163"/>
      <c r="AJ41" s="163"/>
      <c r="AK41" s="163"/>
      <c r="AL41" s="164"/>
      <c r="AM41" s="162">
        <f>IF(ISNUMBER(X41),X41,0)+IF(ISNUMBER(AC41),AC41,0)</f>
        <v>1284000</v>
      </c>
      <c r="AN41" s="163"/>
      <c r="AO41" s="163"/>
      <c r="AP41" s="163"/>
      <c r="AQ41" s="164"/>
      <c r="AR41" s="162" t="s">
        <v>337</v>
      </c>
      <c r="AS41" s="163"/>
      <c r="AT41" s="163"/>
      <c r="AU41" s="163"/>
      <c r="AV41" s="164"/>
      <c r="AW41" s="162">
        <v>1358472</v>
      </c>
      <c r="AX41" s="163"/>
      <c r="AY41" s="163"/>
      <c r="AZ41" s="163"/>
      <c r="BA41" s="164"/>
      <c r="BB41" s="162">
        <v>0</v>
      </c>
      <c r="BC41" s="163"/>
      <c r="BD41" s="163"/>
      <c r="BE41" s="163"/>
      <c r="BF41" s="164"/>
      <c r="BG41" s="161">
        <f>IF(ISNUMBER(AR41),AR41,0)+IF(ISNUMBER(AW41),AW41,0)</f>
        <v>1358472</v>
      </c>
      <c r="BH41" s="161"/>
      <c r="BI41" s="161"/>
      <c r="BJ41" s="161"/>
      <c r="BK41" s="161"/>
      <c r="CA41" s="138" t="s">
        <v>32</v>
      </c>
    </row>
    <row r="42" spans="1:79" s="138" customFormat="1" ht="39.6" customHeight="1" x14ac:dyDescent="0.25">
      <c r="A42" s="158">
        <v>31030000</v>
      </c>
      <c r="B42" s="159"/>
      <c r="C42" s="159"/>
      <c r="D42" s="160"/>
      <c r="E42" s="132" t="s">
        <v>590</v>
      </c>
      <c r="F42" s="133"/>
      <c r="G42" s="133"/>
      <c r="H42" s="133"/>
      <c r="I42" s="133"/>
      <c r="J42" s="133"/>
      <c r="K42" s="133"/>
      <c r="L42" s="133"/>
      <c r="M42" s="133"/>
      <c r="N42" s="133"/>
      <c r="O42" s="133"/>
      <c r="P42" s="133"/>
      <c r="Q42" s="133"/>
      <c r="R42" s="133"/>
      <c r="S42" s="133"/>
      <c r="T42" s="133"/>
      <c r="U42" s="133"/>
      <c r="V42" s="133"/>
      <c r="W42" s="134"/>
      <c r="X42" s="162" t="s">
        <v>337</v>
      </c>
      <c r="Y42" s="163"/>
      <c r="Z42" s="163"/>
      <c r="AA42" s="163"/>
      <c r="AB42" s="164"/>
      <c r="AC42" s="162">
        <v>321000</v>
      </c>
      <c r="AD42" s="163"/>
      <c r="AE42" s="163"/>
      <c r="AF42" s="163"/>
      <c r="AG42" s="164"/>
      <c r="AH42" s="162"/>
      <c r="AI42" s="163"/>
      <c r="AJ42" s="163"/>
      <c r="AK42" s="163"/>
      <c r="AL42" s="164"/>
      <c r="AM42" s="162">
        <f>IF(ISNUMBER(X42),X42,0)+IF(ISNUMBER(AC42),AC42,0)</f>
        <v>321000</v>
      </c>
      <c r="AN42" s="163"/>
      <c r="AO42" s="163"/>
      <c r="AP42" s="163"/>
      <c r="AQ42" s="164"/>
      <c r="AR42" s="162" t="s">
        <v>337</v>
      </c>
      <c r="AS42" s="163"/>
      <c r="AT42" s="163"/>
      <c r="AU42" s="163"/>
      <c r="AV42" s="164"/>
      <c r="AW42" s="162">
        <v>339620</v>
      </c>
      <c r="AX42" s="163"/>
      <c r="AY42" s="163"/>
      <c r="AZ42" s="163"/>
      <c r="BA42" s="164"/>
      <c r="BB42" s="162">
        <v>0</v>
      </c>
      <c r="BC42" s="163"/>
      <c r="BD42" s="163"/>
      <c r="BE42" s="163"/>
      <c r="BF42" s="164"/>
      <c r="BG42" s="161">
        <f>IF(ISNUMBER(AR42),AR42,0)+IF(ISNUMBER(AW42),AW42,0)</f>
        <v>339620</v>
      </c>
      <c r="BH42" s="161"/>
      <c r="BI42" s="161"/>
      <c r="BJ42" s="161"/>
      <c r="BK42" s="161"/>
    </row>
    <row r="43" spans="1:79" s="138" customFormat="1" ht="52.8" customHeight="1" x14ac:dyDescent="0.25">
      <c r="A43" s="158">
        <v>33010100</v>
      </c>
      <c r="B43" s="159"/>
      <c r="C43" s="159"/>
      <c r="D43" s="160"/>
      <c r="E43" s="132" t="s">
        <v>505</v>
      </c>
      <c r="F43" s="133"/>
      <c r="G43" s="133"/>
      <c r="H43" s="133"/>
      <c r="I43" s="133"/>
      <c r="J43" s="133"/>
      <c r="K43" s="133"/>
      <c r="L43" s="133"/>
      <c r="M43" s="133"/>
      <c r="N43" s="133"/>
      <c r="O43" s="133"/>
      <c r="P43" s="133"/>
      <c r="Q43" s="133"/>
      <c r="R43" s="133"/>
      <c r="S43" s="133"/>
      <c r="T43" s="133"/>
      <c r="U43" s="133"/>
      <c r="V43" s="133"/>
      <c r="W43" s="134"/>
      <c r="X43" s="162" t="s">
        <v>337</v>
      </c>
      <c r="Y43" s="163"/>
      <c r="Z43" s="163"/>
      <c r="AA43" s="163"/>
      <c r="AB43" s="164"/>
      <c r="AC43" s="162">
        <v>963000</v>
      </c>
      <c r="AD43" s="163"/>
      <c r="AE43" s="163"/>
      <c r="AF43" s="163"/>
      <c r="AG43" s="164"/>
      <c r="AH43" s="162">
        <v>0</v>
      </c>
      <c r="AI43" s="163"/>
      <c r="AJ43" s="163"/>
      <c r="AK43" s="163"/>
      <c r="AL43" s="164"/>
      <c r="AM43" s="162">
        <f>IF(ISNUMBER(X43),X43,0)+IF(ISNUMBER(AC43),AC43,0)</f>
        <v>963000</v>
      </c>
      <c r="AN43" s="163"/>
      <c r="AO43" s="163"/>
      <c r="AP43" s="163"/>
      <c r="AQ43" s="164"/>
      <c r="AR43" s="162" t="s">
        <v>337</v>
      </c>
      <c r="AS43" s="163"/>
      <c r="AT43" s="163"/>
      <c r="AU43" s="163"/>
      <c r="AV43" s="164"/>
      <c r="AW43" s="162">
        <v>1018852</v>
      </c>
      <c r="AX43" s="163"/>
      <c r="AY43" s="163"/>
      <c r="AZ43" s="163"/>
      <c r="BA43" s="164"/>
      <c r="BB43" s="162">
        <v>0</v>
      </c>
      <c r="BC43" s="163"/>
      <c r="BD43" s="163"/>
      <c r="BE43" s="163"/>
      <c r="BF43" s="164"/>
      <c r="BG43" s="161">
        <f>IF(ISNUMBER(AR43),AR43,0)+IF(ISNUMBER(AW43),AW43,0)</f>
        <v>1018852</v>
      </c>
      <c r="BH43" s="161"/>
      <c r="BI43" s="161"/>
      <c r="BJ43" s="161"/>
      <c r="BK43" s="161"/>
    </row>
    <row r="44" spans="1:79" s="9" customFormat="1" ht="12.75" customHeight="1" x14ac:dyDescent="0.25">
      <c r="A44" s="127"/>
      <c r="B44" s="128"/>
      <c r="C44" s="128"/>
      <c r="D44" s="130"/>
      <c r="E44" s="139" t="s">
        <v>179</v>
      </c>
      <c r="F44" s="140"/>
      <c r="G44" s="140"/>
      <c r="H44" s="140"/>
      <c r="I44" s="140"/>
      <c r="J44" s="140"/>
      <c r="K44" s="140"/>
      <c r="L44" s="140"/>
      <c r="M44" s="140"/>
      <c r="N44" s="140"/>
      <c r="O44" s="140"/>
      <c r="P44" s="140"/>
      <c r="Q44" s="140"/>
      <c r="R44" s="140"/>
      <c r="S44" s="140"/>
      <c r="T44" s="140"/>
      <c r="U44" s="140"/>
      <c r="V44" s="140"/>
      <c r="W44" s="141"/>
      <c r="X44" s="166">
        <v>0</v>
      </c>
      <c r="Y44" s="167"/>
      <c r="Z44" s="167"/>
      <c r="AA44" s="167"/>
      <c r="AB44" s="168"/>
      <c r="AC44" s="166">
        <v>1284000</v>
      </c>
      <c r="AD44" s="167"/>
      <c r="AE44" s="167"/>
      <c r="AF44" s="167"/>
      <c r="AG44" s="168"/>
      <c r="AH44" s="166">
        <v>0</v>
      </c>
      <c r="AI44" s="167"/>
      <c r="AJ44" s="167"/>
      <c r="AK44" s="167"/>
      <c r="AL44" s="168"/>
      <c r="AM44" s="166">
        <f>IF(ISNUMBER(X44),X44,0)+IF(ISNUMBER(AC44),AC44,0)</f>
        <v>1284000</v>
      </c>
      <c r="AN44" s="167"/>
      <c r="AO44" s="167"/>
      <c r="AP44" s="167"/>
      <c r="AQ44" s="168"/>
      <c r="AR44" s="166">
        <v>0</v>
      </c>
      <c r="AS44" s="167"/>
      <c r="AT44" s="167"/>
      <c r="AU44" s="167"/>
      <c r="AV44" s="168"/>
      <c r="AW44" s="166">
        <v>1358472</v>
      </c>
      <c r="AX44" s="167"/>
      <c r="AY44" s="167"/>
      <c r="AZ44" s="167"/>
      <c r="BA44" s="168"/>
      <c r="BB44" s="166">
        <v>0</v>
      </c>
      <c r="BC44" s="167"/>
      <c r="BD44" s="167"/>
      <c r="BE44" s="167"/>
      <c r="BF44" s="168"/>
      <c r="BG44" s="165">
        <f>IF(ISNUMBER(AR44),AR44,0)+IF(ISNUMBER(AW44),AW44,0)</f>
        <v>1358472</v>
      </c>
      <c r="BH44" s="165"/>
      <c r="BI44" s="165"/>
      <c r="BJ44" s="165"/>
      <c r="BK44" s="165"/>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408</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327</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7" t="s">
        <v>149</v>
      </c>
      <c r="B50" s="88"/>
      <c r="C50" s="88"/>
      <c r="D50" s="89"/>
      <c r="E50" s="46" t="s">
        <v>20</v>
      </c>
      <c r="F50" s="46"/>
      <c r="G50" s="46"/>
      <c r="H50" s="46"/>
      <c r="I50" s="46"/>
      <c r="J50" s="46"/>
      <c r="K50" s="46"/>
      <c r="L50" s="46"/>
      <c r="M50" s="46"/>
      <c r="N50" s="46"/>
      <c r="O50" s="46"/>
      <c r="P50" s="46"/>
      <c r="Q50" s="46"/>
      <c r="R50" s="46"/>
      <c r="S50" s="46"/>
      <c r="T50" s="46"/>
      <c r="U50" s="61" t="s">
        <v>328</v>
      </c>
      <c r="V50" s="62"/>
      <c r="W50" s="62"/>
      <c r="X50" s="62"/>
      <c r="Y50" s="62"/>
      <c r="Z50" s="62"/>
      <c r="AA50" s="62"/>
      <c r="AB50" s="62"/>
      <c r="AC50" s="62"/>
      <c r="AD50" s="62"/>
      <c r="AE50" s="62"/>
      <c r="AF50" s="62"/>
      <c r="AG50" s="62"/>
      <c r="AH50" s="62"/>
      <c r="AI50" s="62"/>
      <c r="AJ50" s="62"/>
      <c r="AK50" s="62"/>
      <c r="AL50" s="62"/>
      <c r="AM50" s="63"/>
      <c r="AN50" s="61" t="s">
        <v>329</v>
      </c>
      <c r="AO50" s="62"/>
      <c r="AP50" s="62"/>
      <c r="AQ50" s="62"/>
      <c r="AR50" s="62"/>
      <c r="AS50" s="62"/>
      <c r="AT50" s="62"/>
      <c r="AU50" s="62"/>
      <c r="AV50" s="62"/>
      <c r="AW50" s="62"/>
      <c r="AX50" s="62"/>
      <c r="AY50" s="62"/>
      <c r="AZ50" s="62"/>
      <c r="BA50" s="62"/>
      <c r="BB50" s="62"/>
      <c r="BC50" s="62"/>
      <c r="BD50" s="62"/>
      <c r="BE50" s="62"/>
      <c r="BF50" s="63"/>
      <c r="BG50" s="61" t="s">
        <v>330</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8" customFormat="1" ht="26.4" customHeight="1" x14ac:dyDescent="0.25">
      <c r="A54" s="158">
        <v>3122</v>
      </c>
      <c r="B54" s="159"/>
      <c r="C54" s="159"/>
      <c r="D54" s="160"/>
      <c r="E54" s="132" t="s">
        <v>591</v>
      </c>
      <c r="F54" s="133"/>
      <c r="G54" s="133"/>
      <c r="H54" s="133"/>
      <c r="I54" s="133"/>
      <c r="J54" s="133"/>
      <c r="K54" s="133"/>
      <c r="L54" s="133"/>
      <c r="M54" s="133"/>
      <c r="N54" s="133"/>
      <c r="O54" s="133"/>
      <c r="P54" s="133"/>
      <c r="Q54" s="133"/>
      <c r="R54" s="133"/>
      <c r="S54" s="133"/>
      <c r="T54" s="134"/>
      <c r="U54" s="162">
        <v>0</v>
      </c>
      <c r="V54" s="163"/>
      <c r="W54" s="163"/>
      <c r="X54" s="163"/>
      <c r="Y54" s="164"/>
      <c r="Z54" s="162">
        <v>723238</v>
      </c>
      <c r="AA54" s="163"/>
      <c r="AB54" s="163"/>
      <c r="AC54" s="163"/>
      <c r="AD54" s="164"/>
      <c r="AE54" s="162">
        <v>723238</v>
      </c>
      <c r="AF54" s="163"/>
      <c r="AG54" s="163"/>
      <c r="AH54" s="164"/>
      <c r="AI54" s="162">
        <f>IF(ISNUMBER(U54),U54,0)+IF(ISNUMBER(Z54),Z54,0)</f>
        <v>723238</v>
      </c>
      <c r="AJ54" s="163"/>
      <c r="AK54" s="163"/>
      <c r="AL54" s="163"/>
      <c r="AM54" s="164"/>
      <c r="AN54" s="162">
        <v>0</v>
      </c>
      <c r="AO54" s="163"/>
      <c r="AP54" s="163"/>
      <c r="AQ54" s="163"/>
      <c r="AR54" s="164"/>
      <c r="AS54" s="162">
        <v>993348</v>
      </c>
      <c r="AT54" s="163"/>
      <c r="AU54" s="163"/>
      <c r="AV54" s="163"/>
      <c r="AW54" s="164"/>
      <c r="AX54" s="162">
        <v>993348</v>
      </c>
      <c r="AY54" s="163"/>
      <c r="AZ54" s="163"/>
      <c r="BA54" s="164"/>
      <c r="BB54" s="162">
        <f>IF(ISNUMBER(AN54),AN54,0)+IF(ISNUMBER(AS54),AS54,0)</f>
        <v>993348</v>
      </c>
      <c r="BC54" s="163"/>
      <c r="BD54" s="163"/>
      <c r="BE54" s="163"/>
      <c r="BF54" s="164"/>
      <c r="BG54" s="162">
        <v>0</v>
      </c>
      <c r="BH54" s="163"/>
      <c r="BI54" s="163"/>
      <c r="BJ54" s="163"/>
      <c r="BK54" s="164"/>
      <c r="BL54" s="162">
        <v>1200000</v>
      </c>
      <c r="BM54" s="163"/>
      <c r="BN54" s="163"/>
      <c r="BO54" s="163"/>
      <c r="BP54" s="164"/>
      <c r="BQ54" s="162">
        <v>1200000</v>
      </c>
      <c r="BR54" s="163"/>
      <c r="BS54" s="163"/>
      <c r="BT54" s="164"/>
      <c r="BU54" s="162">
        <f>IF(ISNUMBER(BG54),BG54,0)+IF(ISNUMBER(BL54),BL54,0)</f>
        <v>1200000</v>
      </c>
      <c r="BV54" s="163"/>
      <c r="BW54" s="163"/>
      <c r="BX54" s="163"/>
      <c r="BY54" s="164"/>
      <c r="CA54" s="138" t="s">
        <v>34</v>
      </c>
    </row>
    <row r="55" spans="1:79" s="9" customFormat="1" ht="12.75" customHeight="1" x14ac:dyDescent="0.25">
      <c r="A55" s="127"/>
      <c r="B55" s="128"/>
      <c r="C55" s="128"/>
      <c r="D55" s="130"/>
      <c r="E55" s="139" t="s">
        <v>179</v>
      </c>
      <c r="F55" s="140"/>
      <c r="G55" s="140"/>
      <c r="H55" s="140"/>
      <c r="I55" s="140"/>
      <c r="J55" s="140"/>
      <c r="K55" s="140"/>
      <c r="L55" s="140"/>
      <c r="M55" s="140"/>
      <c r="N55" s="140"/>
      <c r="O55" s="140"/>
      <c r="P55" s="140"/>
      <c r="Q55" s="140"/>
      <c r="R55" s="140"/>
      <c r="S55" s="140"/>
      <c r="T55" s="141"/>
      <c r="U55" s="166">
        <v>0</v>
      </c>
      <c r="V55" s="167"/>
      <c r="W55" s="167"/>
      <c r="X55" s="167"/>
      <c r="Y55" s="168"/>
      <c r="Z55" s="166">
        <v>723238</v>
      </c>
      <c r="AA55" s="167"/>
      <c r="AB55" s="167"/>
      <c r="AC55" s="167"/>
      <c r="AD55" s="168"/>
      <c r="AE55" s="166">
        <v>723238</v>
      </c>
      <c r="AF55" s="167"/>
      <c r="AG55" s="167"/>
      <c r="AH55" s="168"/>
      <c r="AI55" s="166">
        <f>IF(ISNUMBER(U55),U55,0)+IF(ISNUMBER(Z55),Z55,0)</f>
        <v>723238</v>
      </c>
      <c r="AJ55" s="167"/>
      <c r="AK55" s="167"/>
      <c r="AL55" s="167"/>
      <c r="AM55" s="168"/>
      <c r="AN55" s="166">
        <v>0</v>
      </c>
      <c r="AO55" s="167"/>
      <c r="AP55" s="167"/>
      <c r="AQ55" s="167"/>
      <c r="AR55" s="168"/>
      <c r="AS55" s="166">
        <v>993348</v>
      </c>
      <c r="AT55" s="167"/>
      <c r="AU55" s="167"/>
      <c r="AV55" s="167"/>
      <c r="AW55" s="168"/>
      <c r="AX55" s="166">
        <v>993348</v>
      </c>
      <c r="AY55" s="167"/>
      <c r="AZ55" s="167"/>
      <c r="BA55" s="168"/>
      <c r="BB55" s="166">
        <f>IF(ISNUMBER(AN55),AN55,0)+IF(ISNUMBER(AS55),AS55,0)</f>
        <v>993348</v>
      </c>
      <c r="BC55" s="167"/>
      <c r="BD55" s="167"/>
      <c r="BE55" s="167"/>
      <c r="BF55" s="168"/>
      <c r="BG55" s="166">
        <v>0</v>
      </c>
      <c r="BH55" s="167"/>
      <c r="BI55" s="167"/>
      <c r="BJ55" s="167"/>
      <c r="BK55" s="168"/>
      <c r="BL55" s="166">
        <v>1200000</v>
      </c>
      <c r="BM55" s="167"/>
      <c r="BN55" s="167"/>
      <c r="BO55" s="167"/>
      <c r="BP55" s="168"/>
      <c r="BQ55" s="166">
        <v>1200000</v>
      </c>
      <c r="BR55" s="167"/>
      <c r="BS55" s="167"/>
      <c r="BT55" s="168"/>
      <c r="BU55" s="166">
        <f>IF(ISNUMBER(BG55),BG55,0)+IF(ISNUMBER(BL55),BL55,0)</f>
        <v>1200000</v>
      </c>
      <c r="BV55" s="167"/>
      <c r="BW55" s="167"/>
      <c r="BX55" s="167"/>
      <c r="BY55" s="168"/>
    </row>
    <row r="57" spans="1:79" ht="14.25" customHeight="1" x14ac:dyDescent="0.25">
      <c r="A57" s="48" t="s">
        <v>409</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row>
    <row r="58" spans="1:79" ht="15" customHeight="1" x14ac:dyDescent="0.25">
      <c r="A58" s="69" t="s">
        <v>327</v>
      </c>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row>
    <row r="59" spans="1:79" ht="23.1" customHeight="1" x14ac:dyDescent="0.25">
      <c r="A59" s="87" t="s">
        <v>150</v>
      </c>
      <c r="B59" s="88"/>
      <c r="C59" s="88"/>
      <c r="D59" s="88"/>
      <c r="E59" s="89"/>
      <c r="F59" s="46" t="s">
        <v>20</v>
      </c>
      <c r="G59" s="46"/>
      <c r="H59" s="46"/>
      <c r="I59" s="46"/>
      <c r="J59" s="46"/>
      <c r="K59" s="46"/>
      <c r="L59" s="46"/>
      <c r="M59" s="46"/>
      <c r="N59" s="46"/>
      <c r="O59" s="46"/>
      <c r="P59" s="46"/>
      <c r="Q59" s="46"/>
      <c r="R59" s="46"/>
      <c r="S59" s="46"/>
      <c r="T59" s="46"/>
      <c r="U59" s="61" t="s">
        <v>328</v>
      </c>
      <c r="V59" s="62"/>
      <c r="W59" s="62"/>
      <c r="X59" s="62"/>
      <c r="Y59" s="62"/>
      <c r="Z59" s="62"/>
      <c r="AA59" s="62"/>
      <c r="AB59" s="62"/>
      <c r="AC59" s="62"/>
      <c r="AD59" s="62"/>
      <c r="AE59" s="62"/>
      <c r="AF59" s="62"/>
      <c r="AG59" s="62"/>
      <c r="AH59" s="62"/>
      <c r="AI59" s="62"/>
      <c r="AJ59" s="62"/>
      <c r="AK59" s="62"/>
      <c r="AL59" s="62"/>
      <c r="AM59" s="63"/>
      <c r="AN59" s="61" t="s">
        <v>329</v>
      </c>
      <c r="AO59" s="62"/>
      <c r="AP59" s="62"/>
      <c r="AQ59" s="62"/>
      <c r="AR59" s="62"/>
      <c r="AS59" s="62"/>
      <c r="AT59" s="62"/>
      <c r="AU59" s="62"/>
      <c r="AV59" s="62"/>
      <c r="AW59" s="62"/>
      <c r="AX59" s="62"/>
      <c r="AY59" s="62"/>
      <c r="AZ59" s="62"/>
      <c r="BA59" s="62"/>
      <c r="BB59" s="62"/>
      <c r="BC59" s="62"/>
      <c r="BD59" s="62"/>
      <c r="BE59" s="62"/>
      <c r="BF59" s="63"/>
      <c r="BG59" s="61" t="s">
        <v>330</v>
      </c>
      <c r="BH59" s="62"/>
      <c r="BI59" s="62"/>
      <c r="BJ59" s="62"/>
      <c r="BK59" s="62"/>
      <c r="BL59" s="62"/>
      <c r="BM59" s="62"/>
      <c r="BN59" s="62"/>
      <c r="BO59" s="62"/>
      <c r="BP59" s="62"/>
      <c r="BQ59" s="62"/>
      <c r="BR59" s="62"/>
      <c r="BS59" s="62"/>
      <c r="BT59" s="62"/>
      <c r="BU59" s="62"/>
      <c r="BV59" s="62"/>
      <c r="BW59" s="62"/>
      <c r="BX59" s="62"/>
      <c r="BY59" s="63"/>
    </row>
    <row r="60" spans="1:79" ht="51.75" customHeight="1" x14ac:dyDescent="0.25">
      <c r="A60" s="90"/>
      <c r="B60" s="91"/>
      <c r="C60" s="91"/>
      <c r="D60" s="91"/>
      <c r="E60" s="92"/>
      <c r="F60" s="46"/>
      <c r="G60" s="46"/>
      <c r="H60" s="46"/>
      <c r="I60" s="46"/>
      <c r="J60" s="46"/>
      <c r="K60" s="46"/>
      <c r="L60" s="46"/>
      <c r="M60" s="46"/>
      <c r="N60" s="46"/>
      <c r="O60" s="46"/>
      <c r="P60" s="46"/>
      <c r="Q60" s="46"/>
      <c r="R60" s="46"/>
      <c r="S60" s="46"/>
      <c r="T60" s="46"/>
      <c r="U60" s="61" t="s">
        <v>5</v>
      </c>
      <c r="V60" s="62"/>
      <c r="W60" s="62"/>
      <c r="X60" s="62"/>
      <c r="Y60" s="63"/>
      <c r="Z60" s="61" t="s">
        <v>4</v>
      </c>
      <c r="AA60" s="62"/>
      <c r="AB60" s="62"/>
      <c r="AC60" s="62"/>
      <c r="AD60" s="63"/>
      <c r="AE60" s="82" t="s">
        <v>147</v>
      </c>
      <c r="AF60" s="83"/>
      <c r="AG60" s="83"/>
      <c r="AH60" s="84"/>
      <c r="AI60" s="61" t="s">
        <v>6</v>
      </c>
      <c r="AJ60" s="62"/>
      <c r="AK60" s="62"/>
      <c r="AL60" s="62"/>
      <c r="AM60" s="63"/>
      <c r="AN60" s="61" t="s">
        <v>5</v>
      </c>
      <c r="AO60" s="62"/>
      <c r="AP60" s="62"/>
      <c r="AQ60" s="62"/>
      <c r="AR60" s="63"/>
      <c r="AS60" s="61" t="s">
        <v>4</v>
      </c>
      <c r="AT60" s="62"/>
      <c r="AU60" s="62"/>
      <c r="AV60" s="62"/>
      <c r="AW60" s="63"/>
      <c r="AX60" s="82" t="s">
        <v>147</v>
      </c>
      <c r="AY60" s="83"/>
      <c r="AZ60" s="83"/>
      <c r="BA60" s="84"/>
      <c r="BB60" s="61" t="s">
        <v>118</v>
      </c>
      <c r="BC60" s="62"/>
      <c r="BD60" s="62"/>
      <c r="BE60" s="62"/>
      <c r="BF60" s="63"/>
      <c r="BG60" s="61" t="s">
        <v>5</v>
      </c>
      <c r="BH60" s="62"/>
      <c r="BI60" s="62"/>
      <c r="BJ60" s="62"/>
      <c r="BK60" s="63"/>
      <c r="BL60" s="61" t="s">
        <v>4</v>
      </c>
      <c r="BM60" s="62"/>
      <c r="BN60" s="62"/>
      <c r="BO60" s="62"/>
      <c r="BP60" s="63"/>
      <c r="BQ60" s="82" t="s">
        <v>147</v>
      </c>
      <c r="BR60" s="83"/>
      <c r="BS60" s="83"/>
      <c r="BT60" s="84"/>
      <c r="BU60" s="46" t="s">
        <v>119</v>
      </c>
      <c r="BV60" s="46"/>
      <c r="BW60" s="46"/>
      <c r="BX60" s="46"/>
      <c r="BY60" s="46"/>
    </row>
    <row r="61" spans="1:79" ht="15" customHeight="1" x14ac:dyDescent="0.25">
      <c r="A61" s="61">
        <v>1</v>
      </c>
      <c r="B61" s="62"/>
      <c r="C61" s="62"/>
      <c r="D61" s="62"/>
      <c r="E61" s="63"/>
      <c r="F61" s="61">
        <v>2</v>
      </c>
      <c r="G61" s="62"/>
      <c r="H61" s="62"/>
      <c r="I61" s="62"/>
      <c r="J61" s="62"/>
      <c r="K61" s="62"/>
      <c r="L61" s="62"/>
      <c r="M61" s="62"/>
      <c r="N61" s="62"/>
      <c r="O61" s="62"/>
      <c r="P61" s="62"/>
      <c r="Q61" s="62"/>
      <c r="R61" s="62"/>
      <c r="S61" s="62"/>
      <c r="T61" s="63"/>
      <c r="U61" s="61">
        <v>3</v>
      </c>
      <c r="V61" s="62"/>
      <c r="W61" s="62"/>
      <c r="X61" s="62"/>
      <c r="Y61" s="63"/>
      <c r="Z61" s="61">
        <v>4</v>
      </c>
      <c r="AA61" s="62"/>
      <c r="AB61" s="62"/>
      <c r="AC61" s="62"/>
      <c r="AD61" s="63"/>
      <c r="AE61" s="61">
        <v>5</v>
      </c>
      <c r="AF61" s="62"/>
      <c r="AG61" s="62"/>
      <c r="AH61" s="63"/>
      <c r="AI61" s="61">
        <v>6</v>
      </c>
      <c r="AJ61" s="62"/>
      <c r="AK61" s="62"/>
      <c r="AL61" s="62"/>
      <c r="AM61" s="63"/>
      <c r="AN61" s="61">
        <v>7</v>
      </c>
      <c r="AO61" s="62"/>
      <c r="AP61" s="62"/>
      <c r="AQ61" s="62"/>
      <c r="AR61" s="63"/>
      <c r="AS61" s="61">
        <v>8</v>
      </c>
      <c r="AT61" s="62"/>
      <c r="AU61" s="62"/>
      <c r="AV61" s="62"/>
      <c r="AW61" s="63"/>
      <c r="AX61" s="61">
        <v>9</v>
      </c>
      <c r="AY61" s="62"/>
      <c r="AZ61" s="62"/>
      <c r="BA61" s="63"/>
      <c r="BB61" s="61">
        <v>10</v>
      </c>
      <c r="BC61" s="62"/>
      <c r="BD61" s="62"/>
      <c r="BE61" s="62"/>
      <c r="BF61" s="63"/>
      <c r="BG61" s="61">
        <v>11</v>
      </c>
      <c r="BH61" s="62"/>
      <c r="BI61" s="62"/>
      <c r="BJ61" s="62"/>
      <c r="BK61" s="63"/>
      <c r="BL61" s="61">
        <v>12</v>
      </c>
      <c r="BM61" s="62"/>
      <c r="BN61" s="62"/>
      <c r="BO61" s="62"/>
      <c r="BP61" s="63"/>
      <c r="BQ61" s="61">
        <v>13</v>
      </c>
      <c r="BR61" s="62"/>
      <c r="BS61" s="62"/>
      <c r="BT61" s="63"/>
      <c r="BU61" s="46">
        <v>14</v>
      </c>
      <c r="BV61" s="46"/>
      <c r="BW61" s="46"/>
      <c r="BX61" s="46"/>
      <c r="BY61" s="46"/>
    </row>
    <row r="62" spans="1:79" s="2" customFormat="1" ht="13.5" hidden="1" customHeight="1" x14ac:dyDescent="0.25">
      <c r="A62" s="64" t="s">
        <v>85</v>
      </c>
      <c r="B62" s="65"/>
      <c r="C62" s="65"/>
      <c r="D62" s="65"/>
      <c r="E62" s="66"/>
      <c r="F62" s="64" t="s">
        <v>78</v>
      </c>
      <c r="G62" s="65"/>
      <c r="H62" s="65"/>
      <c r="I62" s="65"/>
      <c r="J62" s="65"/>
      <c r="K62" s="65"/>
      <c r="L62" s="65"/>
      <c r="M62" s="65"/>
      <c r="N62" s="65"/>
      <c r="O62" s="65"/>
      <c r="P62" s="65"/>
      <c r="Q62" s="65"/>
      <c r="R62" s="65"/>
      <c r="S62" s="65"/>
      <c r="T62" s="66"/>
      <c r="U62" s="64" t="s">
        <v>86</v>
      </c>
      <c r="V62" s="65"/>
      <c r="W62" s="65"/>
      <c r="X62" s="65"/>
      <c r="Y62" s="66"/>
      <c r="Z62" s="64" t="s">
        <v>87</v>
      </c>
      <c r="AA62" s="65"/>
      <c r="AB62" s="65"/>
      <c r="AC62" s="65"/>
      <c r="AD62" s="66"/>
      <c r="AE62" s="64" t="s">
        <v>113</v>
      </c>
      <c r="AF62" s="65"/>
      <c r="AG62" s="65"/>
      <c r="AH62" s="66"/>
      <c r="AI62" s="72" t="s">
        <v>215</v>
      </c>
      <c r="AJ62" s="73"/>
      <c r="AK62" s="73"/>
      <c r="AL62" s="73"/>
      <c r="AM62" s="74"/>
      <c r="AN62" s="64" t="s">
        <v>88</v>
      </c>
      <c r="AO62" s="65"/>
      <c r="AP62" s="65"/>
      <c r="AQ62" s="65"/>
      <c r="AR62" s="66"/>
      <c r="AS62" s="64" t="s">
        <v>89</v>
      </c>
      <c r="AT62" s="65"/>
      <c r="AU62" s="65"/>
      <c r="AV62" s="65"/>
      <c r="AW62" s="66"/>
      <c r="AX62" s="64" t="s">
        <v>114</v>
      </c>
      <c r="AY62" s="65"/>
      <c r="AZ62" s="65"/>
      <c r="BA62" s="66"/>
      <c r="BB62" s="72" t="s">
        <v>215</v>
      </c>
      <c r="BC62" s="73"/>
      <c r="BD62" s="73"/>
      <c r="BE62" s="73"/>
      <c r="BF62" s="74"/>
      <c r="BG62" s="64" t="s">
        <v>79</v>
      </c>
      <c r="BH62" s="65"/>
      <c r="BI62" s="65"/>
      <c r="BJ62" s="65"/>
      <c r="BK62" s="66"/>
      <c r="BL62" s="64" t="s">
        <v>80</v>
      </c>
      <c r="BM62" s="65"/>
      <c r="BN62" s="65"/>
      <c r="BO62" s="65"/>
      <c r="BP62" s="66"/>
      <c r="BQ62" s="64" t="s">
        <v>115</v>
      </c>
      <c r="BR62" s="65"/>
      <c r="BS62" s="65"/>
      <c r="BT62" s="66"/>
      <c r="BU62" s="75" t="s">
        <v>215</v>
      </c>
      <c r="BV62" s="75"/>
      <c r="BW62" s="75"/>
      <c r="BX62" s="75"/>
      <c r="BY62" s="75"/>
      <c r="CA62" t="s">
        <v>35</v>
      </c>
    </row>
    <row r="63" spans="1:79" s="9" customFormat="1" ht="12.75" customHeight="1" x14ac:dyDescent="0.25">
      <c r="A63" s="127"/>
      <c r="B63" s="128"/>
      <c r="C63" s="128"/>
      <c r="D63" s="128"/>
      <c r="E63" s="130"/>
      <c r="F63" s="127" t="s">
        <v>179</v>
      </c>
      <c r="G63" s="128"/>
      <c r="H63" s="128"/>
      <c r="I63" s="128"/>
      <c r="J63" s="128"/>
      <c r="K63" s="128"/>
      <c r="L63" s="128"/>
      <c r="M63" s="128"/>
      <c r="N63" s="128"/>
      <c r="O63" s="128"/>
      <c r="P63" s="128"/>
      <c r="Q63" s="128"/>
      <c r="R63" s="128"/>
      <c r="S63" s="128"/>
      <c r="T63" s="130"/>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5">
      <c r="A65" s="48" t="s">
        <v>421</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x14ac:dyDescent="0.25">
      <c r="A66" s="69" t="s">
        <v>327</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row>
    <row r="67" spans="1:79" ht="23.1" customHeight="1" x14ac:dyDescent="0.25">
      <c r="A67" s="87" t="s">
        <v>149</v>
      </c>
      <c r="B67" s="88"/>
      <c r="C67" s="88"/>
      <c r="D67" s="89"/>
      <c r="E67" s="76" t="s">
        <v>20</v>
      </c>
      <c r="F67" s="77"/>
      <c r="G67" s="77"/>
      <c r="H67" s="77"/>
      <c r="I67" s="77"/>
      <c r="J67" s="77"/>
      <c r="K67" s="77"/>
      <c r="L67" s="77"/>
      <c r="M67" s="77"/>
      <c r="N67" s="77"/>
      <c r="O67" s="77"/>
      <c r="P67" s="77"/>
      <c r="Q67" s="77"/>
      <c r="R67" s="77"/>
      <c r="S67" s="77"/>
      <c r="T67" s="77"/>
      <c r="U67" s="77"/>
      <c r="V67" s="77"/>
      <c r="W67" s="78"/>
      <c r="X67" s="61" t="s">
        <v>331</v>
      </c>
      <c r="Y67" s="62"/>
      <c r="Z67" s="62"/>
      <c r="AA67" s="62"/>
      <c r="AB67" s="62"/>
      <c r="AC67" s="62"/>
      <c r="AD67" s="62"/>
      <c r="AE67" s="62"/>
      <c r="AF67" s="62"/>
      <c r="AG67" s="62"/>
      <c r="AH67" s="62"/>
      <c r="AI67" s="62"/>
      <c r="AJ67" s="62"/>
      <c r="AK67" s="62"/>
      <c r="AL67" s="62"/>
      <c r="AM67" s="62"/>
      <c r="AN67" s="62"/>
      <c r="AO67" s="62"/>
      <c r="AP67" s="62"/>
      <c r="AQ67" s="63"/>
      <c r="AR67" s="46" t="s">
        <v>333</v>
      </c>
      <c r="AS67" s="46"/>
      <c r="AT67" s="46"/>
      <c r="AU67" s="46"/>
      <c r="AV67" s="46"/>
      <c r="AW67" s="46"/>
      <c r="AX67" s="46"/>
      <c r="AY67" s="46"/>
      <c r="AZ67" s="46"/>
      <c r="BA67" s="46"/>
      <c r="BB67" s="46"/>
      <c r="BC67" s="46"/>
      <c r="BD67" s="46"/>
      <c r="BE67" s="46"/>
      <c r="BF67" s="46"/>
      <c r="BG67" s="46"/>
      <c r="BH67" s="46"/>
      <c r="BI67" s="46"/>
      <c r="BJ67" s="46"/>
      <c r="BK67" s="46"/>
    </row>
    <row r="68" spans="1:79" ht="48.75" customHeight="1" x14ac:dyDescent="0.25">
      <c r="A68" s="90"/>
      <c r="B68" s="91"/>
      <c r="C68" s="91"/>
      <c r="D68" s="92"/>
      <c r="E68" s="79"/>
      <c r="F68" s="80"/>
      <c r="G68" s="80"/>
      <c r="H68" s="80"/>
      <c r="I68" s="80"/>
      <c r="J68" s="80"/>
      <c r="K68" s="80"/>
      <c r="L68" s="80"/>
      <c r="M68" s="80"/>
      <c r="N68" s="80"/>
      <c r="O68" s="80"/>
      <c r="P68" s="80"/>
      <c r="Q68" s="80"/>
      <c r="R68" s="80"/>
      <c r="S68" s="80"/>
      <c r="T68" s="80"/>
      <c r="U68" s="80"/>
      <c r="V68" s="80"/>
      <c r="W68" s="81"/>
      <c r="X68" s="76" t="s">
        <v>5</v>
      </c>
      <c r="Y68" s="77"/>
      <c r="Z68" s="77"/>
      <c r="AA68" s="77"/>
      <c r="AB68" s="78"/>
      <c r="AC68" s="76" t="s">
        <v>4</v>
      </c>
      <c r="AD68" s="77"/>
      <c r="AE68" s="77"/>
      <c r="AF68" s="77"/>
      <c r="AG68" s="78"/>
      <c r="AH68" s="82" t="s">
        <v>147</v>
      </c>
      <c r="AI68" s="83"/>
      <c r="AJ68" s="83"/>
      <c r="AK68" s="83"/>
      <c r="AL68" s="84"/>
      <c r="AM68" s="61" t="s">
        <v>6</v>
      </c>
      <c r="AN68" s="62"/>
      <c r="AO68" s="62"/>
      <c r="AP68" s="62"/>
      <c r="AQ68" s="63"/>
      <c r="AR68" s="61" t="s">
        <v>5</v>
      </c>
      <c r="AS68" s="62"/>
      <c r="AT68" s="62"/>
      <c r="AU68" s="62"/>
      <c r="AV68" s="63"/>
      <c r="AW68" s="61" t="s">
        <v>4</v>
      </c>
      <c r="AX68" s="62"/>
      <c r="AY68" s="62"/>
      <c r="AZ68" s="62"/>
      <c r="BA68" s="63"/>
      <c r="BB68" s="82" t="s">
        <v>147</v>
      </c>
      <c r="BC68" s="83"/>
      <c r="BD68" s="83"/>
      <c r="BE68" s="83"/>
      <c r="BF68" s="84"/>
      <c r="BG68" s="61" t="s">
        <v>118</v>
      </c>
      <c r="BH68" s="62"/>
      <c r="BI68" s="62"/>
      <c r="BJ68" s="62"/>
      <c r="BK68" s="63"/>
    </row>
    <row r="69" spans="1:79" ht="12.75" customHeight="1" x14ac:dyDescent="0.25">
      <c r="A69" s="61">
        <v>1</v>
      </c>
      <c r="B69" s="62"/>
      <c r="C69" s="62"/>
      <c r="D69" s="63"/>
      <c r="E69" s="61">
        <v>2</v>
      </c>
      <c r="F69" s="62"/>
      <c r="G69" s="62"/>
      <c r="H69" s="62"/>
      <c r="I69" s="62"/>
      <c r="J69" s="62"/>
      <c r="K69" s="62"/>
      <c r="L69" s="62"/>
      <c r="M69" s="62"/>
      <c r="N69" s="62"/>
      <c r="O69" s="62"/>
      <c r="P69" s="62"/>
      <c r="Q69" s="62"/>
      <c r="R69" s="62"/>
      <c r="S69" s="62"/>
      <c r="T69" s="62"/>
      <c r="U69" s="62"/>
      <c r="V69" s="62"/>
      <c r="W69" s="63"/>
      <c r="X69" s="61">
        <v>3</v>
      </c>
      <c r="Y69" s="62"/>
      <c r="Z69" s="62"/>
      <c r="AA69" s="62"/>
      <c r="AB69" s="63"/>
      <c r="AC69" s="61">
        <v>4</v>
      </c>
      <c r="AD69" s="62"/>
      <c r="AE69" s="62"/>
      <c r="AF69" s="62"/>
      <c r="AG69" s="63"/>
      <c r="AH69" s="61">
        <v>5</v>
      </c>
      <c r="AI69" s="62"/>
      <c r="AJ69" s="62"/>
      <c r="AK69" s="62"/>
      <c r="AL69" s="63"/>
      <c r="AM69" s="61">
        <v>6</v>
      </c>
      <c r="AN69" s="62"/>
      <c r="AO69" s="62"/>
      <c r="AP69" s="62"/>
      <c r="AQ69" s="63"/>
      <c r="AR69" s="61">
        <v>7</v>
      </c>
      <c r="AS69" s="62"/>
      <c r="AT69" s="62"/>
      <c r="AU69" s="62"/>
      <c r="AV69" s="63"/>
      <c r="AW69" s="61">
        <v>8</v>
      </c>
      <c r="AX69" s="62"/>
      <c r="AY69" s="62"/>
      <c r="AZ69" s="62"/>
      <c r="BA69" s="63"/>
      <c r="BB69" s="61">
        <v>9</v>
      </c>
      <c r="BC69" s="62"/>
      <c r="BD69" s="62"/>
      <c r="BE69" s="62"/>
      <c r="BF69" s="63"/>
      <c r="BG69" s="61">
        <v>10</v>
      </c>
      <c r="BH69" s="62"/>
      <c r="BI69" s="62"/>
      <c r="BJ69" s="62"/>
      <c r="BK69" s="63"/>
    </row>
    <row r="70" spans="1:79" s="2" customFormat="1" ht="12.75" hidden="1" customHeight="1" x14ac:dyDescent="0.25">
      <c r="A70" s="64" t="s">
        <v>85</v>
      </c>
      <c r="B70" s="65"/>
      <c r="C70" s="65"/>
      <c r="D70" s="66"/>
      <c r="E70" s="64" t="s">
        <v>78</v>
      </c>
      <c r="F70" s="65"/>
      <c r="G70" s="65"/>
      <c r="H70" s="65"/>
      <c r="I70" s="65"/>
      <c r="J70" s="65"/>
      <c r="K70" s="65"/>
      <c r="L70" s="65"/>
      <c r="M70" s="65"/>
      <c r="N70" s="65"/>
      <c r="O70" s="65"/>
      <c r="P70" s="65"/>
      <c r="Q70" s="65"/>
      <c r="R70" s="65"/>
      <c r="S70" s="65"/>
      <c r="T70" s="65"/>
      <c r="U70" s="65"/>
      <c r="V70" s="65"/>
      <c r="W70" s="66"/>
      <c r="X70" s="94" t="s">
        <v>81</v>
      </c>
      <c r="Y70" s="95"/>
      <c r="Z70" s="95"/>
      <c r="AA70" s="95"/>
      <c r="AB70" s="96"/>
      <c r="AC70" s="94" t="s">
        <v>82</v>
      </c>
      <c r="AD70" s="95"/>
      <c r="AE70" s="95"/>
      <c r="AF70" s="95"/>
      <c r="AG70" s="96"/>
      <c r="AH70" s="64" t="s">
        <v>116</v>
      </c>
      <c r="AI70" s="65"/>
      <c r="AJ70" s="65"/>
      <c r="AK70" s="65"/>
      <c r="AL70" s="66"/>
      <c r="AM70" s="72" t="s">
        <v>216</v>
      </c>
      <c r="AN70" s="73"/>
      <c r="AO70" s="73"/>
      <c r="AP70" s="73"/>
      <c r="AQ70" s="74"/>
      <c r="AR70" s="64" t="s">
        <v>83</v>
      </c>
      <c r="AS70" s="65"/>
      <c r="AT70" s="65"/>
      <c r="AU70" s="65"/>
      <c r="AV70" s="66"/>
      <c r="AW70" s="64" t="s">
        <v>84</v>
      </c>
      <c r="AX70" s="65"/>
      <c r="AY70" s="65"/>
      <c r="AZ70" s="65"/>
      <c r="BA70" s="66"/>
      <c r="BB70" s="64" t="s">
        <v>117</v>
      </c>
      <c r="BC70" s="65"/>
      <c r="BD70" s="65"/>
      <c r="BE70" s="65"/>
      <c r="BF70" s="66"/>
      <c r="BG70" s="72" t="s">
        <v>216</v>
      </c>
      <c r="BH70" s="73"/>
      <c r="BI70" s="73"/>
      <c r="BJ70" s="73"/>
      <c r="BK70" s="74"/>
      <c r="CA70" t="s">
        <v>37</v>
      </c>
    </row>
    <row r="71" spans="1:79" s="138" customFormat="1" ht="13.2" customHeight="1" x14ac:dyDescent="0.25">
      <c r="A71" s="158">
        <v>3122</v>
      </c>
      <c r="B71" s="159"/>
      <c r="C71" s="159"/>
      <c r="D71" s="160"/>
      <c r="E71" s="132" t="s">
        <v>591</v>
      </c>
      <c r="F71" s="133"/>
      <c r="G71" s="133"/>
      <c r="H71" s="133"/>
      <c r="I71" s="133"/>
      <c r="J71" s="133"/>
      <c r="K71" s="133"/>
      <c r="L71" s="133"/>
      <c r="M71" s="133"/>
      <c r="N71" s="133"/>
      <c r="O71" s="133"/>
      <c r="P71" s="133"/>
      <c r="Q71" s="133"/>
      <c r="R71" s="133"/>
      <c r="S71" s="133"/>
      <c r="T71" s="133"/>
      <c r="U71" s="133"/>
      <c r="V71" s="133"/>
      <c r="W71" s="134"/>
      <c r="X71" s="162">
        <v>0</v>
      </c>
      <c r="Y71" s="163"/>
      <c r="Z71" s="163"/>
      <c r="AA71" s="163"/>
      <c r="AB71" s="164"/>
      <c r="AC71" s="162">
        <v>1284000</v>
      </c>
      <c r="AD71" s="163"/>
      <c r="AE71" s="163"/>
      <c r="AF71" s="163"/>
      <c r="AG71" s="164"/>
      <c r="AH71" s="162">
        <v>1284000</v>
      </c>
      <c r="AI71" s="163"/>
      <c r="AJ71" s="163"/>
      <c r="AK71" s="163"/>
      <c r="AL71" s="164"/>
      <c r="AM71" s="162">
        <f>IF(ISNUMBER(X71),X71,0)+IF(ISNUMBER(AC71),AC71,0)</f>
        <v>1284000</v>
      </c>
      <c r="AN71" s="163"/>
      <c r="AO71" s="163"/>
      <c r="AP71" s="163"/>
      <c r="AQ71" s="164"/>
      <c r="AR71" s="162">
        <v>0</v>
      </c>
      <c r="AS71" s="163"/>
      <c r="AT71" s="163"/>
      <c r="AU71" s="163"/>
      <c r="AV71" s="164"/>
      <c r="AW71" s="162">
        <v>1358472</v>
      </c>
      <c r="AX71" s="163"/>
      <c r="AY71" s="163"/>
      <c r="AZ71" s="163"/>
      <c r="BA71" s="164"/>
      <c r="BB71" s="162">
        <v>1358472</v>
      </c>
      <c r="BC71" s="163"/>
      <c r="BD71" s="163"/>
      <c r="BE71" s="163"/>
      <c r="BF71" s="164"/>
      <c r="BG71" s="161">
        <f>IF(ISNUMBER(AR71),AR71,0)+IF(ISNUMBER(AW71),AW71,0)</f>
        <v>1358472</v>
      </c>
      <c r="BH71" s="161"/>
      <c r="BI71" s="161"/>
      <c r="BJ71" s="161"/>
      <c r="BK71" s="161"/>
      <c r="CA71" s="138" t="s">
        <v>38</v>
      </c>
    </row>
    <row r="72" spans="1:79" s="9" customFormat="1" ht="12.75" customHeight="1" x14ac:dyDescent="0.25">
      <c r="A72" s="127"/>
      <c r="B72" s="128"/>
      <c r="C72" s="128"/>
      <c r="D72" s="130"/>
      <c r="E72" s="139" t="s">
        <v>179</v>
      </c>
      <c r="F72" s="140"/>
      <c r="G72" s="140"/>
      <c r="H72" s="140"/>
      <c r="I72" s="140"/>
      <c r="J72" s="140"/>
      <c r="K72" s="140"/>
      <c r="L72" s="140"/>
      <c r="M72" s="140"/>
      <c r="N72" s="140"/>
      <c r="O72" s="140"/>
      <c r="P72" s="140"/>
      <c r="Q72" s="140"/>
      <c r="R72" s="140"/>
      <c r="S72" s="140"/>
      <c r="T72" s="140"/>
      <c r="U72" s="140"/>
      <c r="V72" s="140"/>
      <c r="W72" s="141"/>
      <c r="X72" s="166">
        <v>0</v>
      </c>
      <c r="Y72" s="167"/>
      <c r="Z72" s="167"/>
      <c r="AA72" s="167"/>
      <c r="AB72" s="168"/>
      <c r="AC72" s="166">
        <v>1284000</v>
      </c>
      <c r="AD72" s="167"/>
      <c r="AE72" s="167"/>
      <c r="AF72" s="167"/>
      <c r="AG72" s="168"/>
      <c r="AH72" s="166">
        <v>1284000</v>
      </c>
      <c r="AI72" s="167"/>
      <c r="AJ72" s="167"/>
      <c r="AK72" s="167"/>
      <c r="AL72" s="168"/>
      <c r="AM72" s="166">
        <f>IF(ISNUMBER(X72),X72,0)+IF(ISNUMBER(AC72),AC72,0)</f>
        <v>1284000</v>
      </c>
      <c r="AN72" s="167"/>
      <c r="AO72" s="167"/>
      <c r="AP72" s="167"/>
      <c r="AQ72" s="168"/>
      <c r="AR72" s="166">
        <v>0</v>
      </c>
      <c r="AS72" s="167"/>
      <c r="AT72" s="167"/>
      <c r="AU72" s="167"/>
      <c r="AV72" s="168"/>
      <c r="AW72" s="166">
        <v>1358472</v>
      </c>
      <c r="AX72" s="167"/>
      <c r="AY72" s="167"/>
      <c r="AZ72" s="167"/>
      <c r="BA72" s="168"/>
      <c r="BB72" s="166">
        <v>1358472</v>
      </c>
      <c r="BC72" s="167"/>
      <c r="BD72" s="167"/>
      <c r="BE72" s="167"/>
      <c r="BF72" s="168"/>
      <c r="BG72" s="165">
        <f>IF(ISNUMBER(AR72),AR72,0)+IF(ISNUMBER(AW72),AW72,0)</f>
        <v>1358472</v>
      </c>
      <c r="BH72" s="165"/>
      <c r="BI72" s="165"/>
      <c r="BJ72" s="165"/>
      <c r="BK72" s="165"/>
    </row>
    <row r="74" spans="1:79" ht="14.25" customHeight="1" x14ac:dyDescent="0.25">
      <c r="A74" s="48" t="s">
        <v>422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5">
      <c r="A75" s="69" t="s">
        <v>327</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5">
      <c r="A76" s="87" t="s">
        <v>150</v>
      </c>
      <c r="B76" s="88"/>
      <c r="C76" s="88"/>
      <c r="D76" s="88"/>
      <c r="E76" s="89"/>
      <c r="F76" s="76" t="s">
        <v>20</v>
      </c>
      <c r="G76" s="77"/>
      <c r="H76" s="77"/>
      <c r="I76" s="77"/>
      <c r="J76" s="77"/>
      <c r="K76" s="77"/>
      <c r="L76" s="77"/>
      <c r="M76" s="77"/>
      <c r="N76" s="77"/>
      <c r="O76" s="77"/>
      <c r="P76" s="77"/>
      <c r="Q76" s="77"/>
      <c r="R76" s="77"/>
      <c r="S76" s="77"/>
      <c r="T76" s="77"/>
      <c r="U76" s="77"/>
      <c r="V76" s="77"/>
      <c r="W76" s="78"/>
      <c r="X76" s="46" t="s">
        <v>331</v>
      </c>
      <c r="Y76" s="46"/>
      <c r="Z76" s="46"/>
      <c r="AA76" s="46"/>
      <c r="AB76" s="46"/>
      <c r="AC76" s="46"/>
      <c r="AD76" s="46"/>
      <c r="AE76" s="46"/>
      <c r="AF76" s="46"/>
      <c r="AG76" s="46"/>
      <c r="AH76" s="46"/>
      <c r="AI76" s="46"/>
      <c r="AJ76" s="46"/>
      <c r="AK76" s="46"/>
      <c r="AL76" s="46"/>
      <c r="AM76" s="46"/>
      <c r="AN76" s="46"/>
      <c r="AO76" s="46"/>
      <c r="AP76" s="46"/>
      <c r="AQ76" s="46"/>
      <c r="AR76" s="61" t="s">
        <v>333</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5">
      <c r="A77" s="90"/>
      <c r="B77" s="91"/>
      <c r="C77" s="91"/>
      <c r="D77" s="91"/>
      <c r="E77" s="92"/>
      <c r="F77" s="79"/>
      <c r="G77" s="80"/>
      <c r="H77" s="80"/>
      <c r="I77" s="80"/>
      <c r="J77" s="80"/>
      <c r="K77" s="80"/>
      <c r="L77" s="80"/>
      <c r="M77" s="80"/>
      <c r="N77" s="80"/>
      <c r="O77" s="80"/>
      <c r="P77" s="80"/>
      <c r="Q77" s="80"/>
      <c r="R77" s="80"/>
      <c r="S77" s="80"/>
      <c r="T77" s="80"/>
      <c r="U77" s="80"/>
      <c r="V77" s="80"/>
      <c r="W77" s="81"/>
      <c r="X77" s="61" t="s">
        <v>5</v>
      </c>
      <c r="Y77" s="62"/>
      <c r="Z77" s="62"/>
      <c r="AA77" s="62"/>
      <c r="AB77" s="63"/>
      <c r="AC77" s="61" t="s">
        <v>4</v>
      </c>
      <c r="AD77" s="62"/>
      <c r="AE77" s="62"/>
      <c r="AF77" s="62"/>
      <c r="AG77" s="63"/>
      <c r="AH77" s="82" t="s">
        <v>147</v>
      </c>
      <c r="AI77" s="83"/>
      <c r="AJ77" s="83"/>
      <c r="AK77" s="83"/>
      <c r="AL77" s="84"/>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5">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5">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216</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216</v>
      </c>
      <c r="BH79" s="73"/>
      <c r="BI79" s="73"/>
      <c r="BJ79" s="73"/>
      <c r="BK79" s="74"/>
      <c r="CA79" t="s">
        <v>39</v>
      </c>
    </row>
    <row r="80" spans="1:79" s="9" customFormat="1" ht="12.75" customHeight="1" x14ac:dyDescent="0.25">
      <c r="A80" s="127"/>
      <c r="B80" s="128"/>
      <c r="C80" s="128"/>
      <c r="D80" s="128"/>
      <c r="E80" s="130"/>
      <c r="F80" s="127" t="s">
        <v>179</v>
      </c>
      <c r="G80" s="128"/>
      <c r="H80" s="128"/>
      <c r="I80" s="128"/>
      <c r="J80" s="128"/>
      <c r="K80" s="128"/>
      <c r="L80" s="128"/>
      <c r="M80" s="128"/>
      <c r="N80" s="128"/>
      <c r="O80" s="128"/>
      <c r="P80" s="128"/>
      <c r="Q80" s="128"/>
      <c r="R80" s="128"/>
      <c r="S80" s="128"/>
      <c r="T80" s="128"/>
      <c r="U80" s="128"/>
      <c r="V80" s="128"/>
      <c r="W80" s="130"/>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9" t="s">
        <v>40</v>
      </c>
    </row>
    <row r="83" spans="1:79" ht="14.25" customHeight="1" x14ac:dyDescent="0.2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5">
      <c r="A84" s="48" t="s">
        <v>410</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69" t="s">
        <v>327</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5">
      <c r="A86" s="76" t="s">
        <v>7</v>
      </c>
      <c r="B86" s="77"/>
      <c r="C86" s="77"/>
      <c r="D86" s="76" t="s">
        <v>152</v>
      </c>
      <c r="E86" s="77"/>
      <c r="F86" s="77"/>
      <c r="G86" s="77"/>
      <c r="H86" s="77"/>
      <c r="I86" s="77"/>
      <c r="J86" s="77"/>
      <c r="K86" s="77"/>
      <c r="L86" s="77"/>
      <c r="M86" s="77"/>
      <c r="N86" s="77"/>
      <c r="O86" s="77"/>
      <c r="P86" s="77"/>
      <c r="Q86" s="77"/>
      <c r="R86" s="77"/>
      <c r="S86" s="77"/>
      <c r="T86" s="78"/>
      <c r="U86" s="61" t="s">
        <v>328</v>
      </c>
      <c r="V86" s="62"/>
      <c r="W86" s="62"/>
      <c r="X86" s="62"/>
      <c r="Y86" s="62"/>
      <c r="Z86" s="62"/>
      <c r="AA86" s="62"/>
      <c r="AB86" s="62"/>
      <c r="AC86" s="62"/>
      <c r="AD86" s="62"/>
      <c r="AE86" s="62"/>
      <c r="AF86" s="62"/>
      <c r="AG86" s="62"/>
      <c r="AH86" s="62"/>
      <c r="AI86" s="62"/>
      <c r="AJ86" s="62"/>
      <c r="AK86" s="62"/>
      <c r="AL86" s="62"/>
      <c r="AM86" s="63"/>
      <c r="AN86" s="61" t="s">
        <v>329</v>
      </c>
      <c r="AO86" s="62"/>
      <c r="AP86" s="62"/>
      <c r="AQ86" s="62"/>
      <c r="AR86" s="62"/>
      <c r="AS86" s="62"/>
      <c r="AT86" s="62"/>
      <c r="AU86" s="62"/>
      <c r="AV86" s="62"/>
      <c r="AW86" s="62"/>
      <c r="AX86" s="62"/>
      <c r="AY86" s="62"/>
      <c r="AZ86" s="62"/>
      <c r="BA86" s="62"/>
      <c r="BB86" s="62"/>
      <c r="BC86" s="62"/>
      <c r="BD86" s="62"/>
      <c r="BE86" s="62"/>
      <c r="BF86" s="63"/>
      <c r="BG86" s="46" t="s">
        <v>330</v>
      </c>
      <c r="BH86" s="46"/>
      <c r="BI86" s="46"/>
      <c r="BJ86" s="46"/>
      <c r="BK86" s="46"/>
      <c r="BL86" s="46"/>
      <c r="BM86" s="46"/>
      <c r="BN86" s="46"/>
      <c r="BO86" s="46"/>
      <c r="BP86" s="46"/>
      <c r="BQ86" s="46"/>
      <c r="BR86" s="46"/>
      <c r="BS86" s="46"/>
      <c r="BT86" s="46"/>
      <c r="BU86" s="46"/>
      <c r="BV86" s="46"/>
      <c r="BW86" s="46"/>
      <c r="BX86" s="46"/>
      <c r="BY86" s="46"/>
    </row>
    <row r="87" spans="1:79" ht="52.5" customHeight="1" x14ac:dyDescent="0.25">
      <c r="A87" s="79"/>
      <c r="B87" s="80"/>
      <c r="C87" s="80"/>
      <c r="D87" s="79"/>
      <c r="E87" s="80"/>
      <c r="F87" s="80"/>
      <c r="G87" s="80"/>
      <c r="H87" s="80"/>
      <c r="I87" s="80"/>
      <c r="J87" s="80"/>
      <c r="K87" s="80"/>
      <c r="L87" s="80"/>
      <c r="M87" s="80"/>
      <c r="N87" s="80"/>
      <c r="O87" s="80"/>
      <c r="P87" s="80"/>
      <c r="Q87" s="80"/>
      <c r="R87" s="80"/>
      <c r="S87" s="80"/>
      <c r="T87" s="81"/>
      <c r="U87" s="61" t="s">
        <v>5</v>
      </c>
      <c r="V87" s="62"/>
      <c r="W87" s="62"/>
      <c r="X87" s="62"/>
      <c r="Y87" s="63"/>
      <c r="Z87" s="61" t="s">
        <v>4</v>
      </c>
      <c r="AA87" s="62"/>
      <c r="AB87" s="62"/>
      <c r="AC87" s="62"/>
      <c r="AD87" s="63"/>
      <c r="AE87" s="82" t="s">
        <v>147</v>
      </c>
      <c r="AF87" s="83"/>
      <c r="AG87" s="83"/>
      <c r="AH87" s="84"/>
      <c r="AI87" s="61" t="s">
        <v>6</v>
      </c>
      <c r="AJ87" s="62"/>
      <c r="AK87" s="62"/>
      <c r="AL87" s="62"/>
      <c r="AM87" s="63"/>
      <c r="AN87" s="61" t="s">
        <v>5</v>
      </c>
      <c r="AO87" s="62"/>
      <c r="AP87" s="62"/>
      <c r="AQ87" s="62"/>
      <c r="AR87" s="63"/>
      <c r="AS87" s="61" t="s">
        <v>4</v>
      </c>
      <c r="AT87" s="62"/>
      <c r="AU87" s="62"/>
      <c r="AV87" s="62"/>
      <c r="AW87" s="63"/>
      <c r="AX87" s="82" t="s">
        <v>147</v>
      </c>
      <c r="AY87" s="83"/>
      <c r="AZ87" s="83"/>
      <c r="BA87" s="84"/>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5">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5">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215</v>
      </c>
      <c r="AJ89" s="75"/>
      <c r="AK89" s="75"/>
      <c r="AL89" s="75"/>
      <c r="AM89" s="75"/>
      <c r="AN89" s="44" t="s">
        <v>88</v>
      </c>
      <c r="AO89" s="44"/>
      <c r="AP89" s="44"/>
      <c r="AQ89" s="44"/>
      <c r="AR89" s="44"/>
      <c r="AS89" s="44" t="s">
        <v>89</v>
      </c>
      <c r="AT89" s="44"/>
      <c r="AU89" s="44"/>
      <c r="AV89" s="44"/>
      <c r="AW89" s="44"/>
      <c r="AX89" s="44" t="s">
        <v>114</v>
      </c>
      <c r="AY89" s="44"/>
      <c r="AZ89" s="44"/>
      <c r="BA89" s="44"/>
      <c r="BB89" s="75" t="s">
        <v>215</v>
      </c>
      <c r="BC89" s="75"/>
      <c r="BD89" s="75"/>
      <c r="BE89" s="75"/>
      <c r="BF89" s="75"/>
      <c r="BG89" s="44" t="s">
        <v>79</v>
      </c>
      <c r="BH89" s="44"/>
      <c r="BI89" s="44"/>
      <c r="BJ89" s="44"/>
      <c r="BK89" s="44"/>
      <c r="BL89" s="44" t="s">
        <v>80</v>
      </c>
      <c r="BM89" s="44"/>
      <c r="BN89" s="44"/>
      <c r="BO89" s="44"/>
      <c r="BP89" s="44"/>
      <c r="BQ89" s="44" t="s">
        <v>115</v>
      </c>
      <c r="BR89" s="44"/>
      <c r="BS89" s="44"/>
      <c r="BT89" s="44"/>
      <c r="BU89" s="75" t="s">
        <v>215</v>
      </c>
      <c r="BV89" s="75"/>
      <c r="BW89" s="75"/>
      <c r="BX89" s="75"/>
      <c r="BY89" s="75"/>
      <c r="CA89" t="s">
        <v>41</v>
      </c>
    </row>
    <row r="90" spans="1:79" s="138" customFormat="1" ht="13.2" customHeight="1" x14ac:dyDescent="0.25">
      <c r="A90" s="158">
        <v>1</v>
      </c>
      <c r="B90" s="159"/>
      <c r="C90" s="159"/>
      <c r="D90" s="132" t="s">
        <v>592</v>
      </c>
      <c r="E90" s="133"/>
      <c r="F90" s="133"/>
      <c r="G90" s="133"/>
      <c r="H90" s="133"/>
      <c r="I90" s="133"/>
      <c r="J90" s="133"/>
      <c r="K90" s="133"/>
      <c r="L90" s="133"/>
      <c r="M90" s="133"/>
      <c r="N90" s="133"/>
      <c r="O90" s="133"/>
      <c r="P90" s="133"/>
      <c r="Q90" s="133"/>
      <c r="R90" s="133"/>
      <c r="S90" s="133"/>
      <c r="T90" s="134"/>
      <c r="U90" s="162">
        <v>0</v>
      </c>
      <c r="V90" s="163"/>
      <c r="W90" s="163"/>
      <c r="X90" s="163"/>
      <c r="Y90" s="164"/>
      <c r="Z90" s="162">
        <v>723238.8</v>
      </c>
      <c r="AA90" s="163"/>
      <c r="AB90" s="163"/>
      <c r="AC90" s="163"/>
      <c r="AD90" s="164"/>
      <c r="AE90" s="162">
        <v>0</v>
      </c>
      <c r="AF90" s="163"/>
      <c r="AG90" s="163"/>
      <c r="AH90" s="164"/>
      <c r="AI90" s="162">
        <f>IF(ISNUMBER(U90),U90,0)+IF(ISNUMBER(Z90),Z90,0)</f>
        <v>723238.8</v>
      </c>
      <c r="AJ90" s="163"/>
      <c r="AK90" s="163"/>
      <c r="AL90" s="163"/>
      <c r="AM90" s="164"/>
      <c r="AN90" s="162">
        <v>0</v>
      </c>
      <c r="AO90" s="163"/>
      <c r="AP90" s="163"/>
      <c r="AQ90" s="163"/>
      <c r="AR90" s="164"/>
      <c r="AS90" s="162">
        <v>0</v>
      </c>
      <c r="AT90" s="163"/>
      <c r="AU90" s="163"/>
      <c r="AV90" s="163"/>
      <c r="AW90" s="164"/>
      <c r="AX90" s="162">
        <v>0</v>
      </c>
      <c r="AY90" s="163"/>
      <c r="AZ90" s="163"/>
      <c r="BA90" s="164"/>
      <c r="BB90" s="162">
        <f>IF(ISNUMBER(AN90),AN90,0)+IF(ISNUMBER(AS90),AS90,0)</f>
        <v>0</v>
      </c>
      <c r="BC90" s="163"/>
      <c r="BD90" s="163"/>
      <c r="BE90" s="163"/>
      <c r="BF90" s="164"/>
      <c r="BG90" s="162">
        <v>0</v>
      </c>
      <c r="BH90" s="163"/>
      <c r="BI90" s="163"/>
      <c r="BJ90" s="163"/>
      <c r="BK90" s="164"/>
      <c r="BL90" s="162">
        <v>0</v>
      </c>
      <c r="BM90" s="163"/>
      <c r="BN90" s="163"/>
      <c r="BO90" s="163"/>
      <c r="BP90" s="164"/>
      <c r="BQ90" s="162">
        <v>0</v>
      </c>
      <c r="BR90" s="163"/>
      <c r="BS90" s="163"/>
      <c r="BT90" s="164"/>
      <c r="BU90" s="162">
        <f>IF(ISNUMBER(BG90),BG90,0)+IF(ISNUMBER(BL90),BL90,0)</f>
        <v>0</v>
      </c>
      <c r="BV90" s="163"/>
      <c r="BW90" s="163"/>
      <c r="BX90" s="163"/>
      <c r="BY90" s="164"/>
      <c r="CA90" s="138" t="s">
        <v>42</v>
      </c>
    </row>
    <row r="91" spans="1:79" s="138" customFormat="1" ht="26.4" customHeight="1" x14ac:dyDescent="0.25">
      <c r="A91" s="158">
        <v>2</v>
      </c>
      <c r="B91" s="159"/>
      <c r="C91" s="159"/>
      <c r="D91" s="132" t="s">
        <v>593</v>
      </c>
      <c r="E91" s="133"/>
      <c r="F91" s="133"/>
      <c r="G91" s="133"/>
      <c r="H91" s="133"/>
      <c r="I91" s="133"/>
      <c r="J91" s="133"/>
      <c r="K91" s="133"/>
      <c r="L91" s="133"/>
      <c r="M91" s="133"/>
      <c r="N91" s="133"/>
      <c r="O91" s="133"/>
      <c r="P91" s="133"/>
      <c r="Q91" s="133"/>
      <c r="R91" s="133"/>
      <c r="S91" s="133"/>
      <c r="T91" s="134"/>
      <c r="U91" s="162">
        <v>0</v>
      </c>
      <c r="V91" s="163"/>
      <c r="W91" s="163"/>
      <c r="X91" s="163"/>
      <c r="Y91" s="164"/>
      <c r="Z91" s="162">
        <v>0</v>
      </c>
      <c r="AA91" s="163"/>
      <c r="AB91" s="163"/>
      <c r="AC91" s="163"/>
      <c r="AD91" s="164"/>
      <c r="AE91" s="162">
        <v>0</v>
      </c>
      <c r="AF91" s="163"/>
      <c r="AG91" s="163"/>
      <c r="AH91" s="164"/>
      <c r="AI91" s="162">
        <f>IF(ISNUMBER(U91),U91,0)+IF(ISNUMBER(Z91),Z91,0)</f>
        <v>0</v>
      </c>
      <c r="AJ91" s="163"/>
      <c r="AK91" s="163"/>
      <c r="AL91" s="163"/>
      <c r="AM91" s="164"/>
      <c r="AN91" s="162">
        <v>0</v>
      </c>
      <c r="AO91" s="163"/>
      <c r="AP91" s="163"/>
      <c r="AQ91" s="163"/>
      <c r="AR91" s="164"/>
      <c r="AS91" s="162">
        <v>60000</v>
      </c>
      <c r="AT91" s="163"/>
      <c r="AU91" s="163"/>
      <c r="AV91" s="163"/>
      <c r="AW91" s="164"/>
      <c r="AX91" s="162">
        <v>0</v>
      </c>
      <c r="AY91" s="163"/>
      <c r="AZ91" s="163"/>
      <c r="BA91" s="164"/>
      <c r="BB91" s="162">
        <f>IF(ISNUMBER(AN91),AN91,0)+IF(ISNUMBER(AS91),AS91,0)</f>
        <v>60000</v>
      </c>
      <c r="BC91" s="163"/>
      <c r="BD91" s="163"/>
      <c r="BE91" s="163"/>
      <c r="BF91" s="164"/>
      <c r="BG91" s="162">
        <v>0</v>
      </c>
      <c r="BH91" s="163"/>
      <c r="BI91" s="163"/>
      <c r="BJ91" s="163"/>
      <c r="BK91" s="164"/>
      <c r="BL91" s="162">
        <v>0</v>
      </c>
      <c r="BM91" s="163"/>
      <c r="BN91" s="163"/>
      <c r="BO91" s="163"/>
      <c r="BP91" s="164"/>
      <c r="BQ91" s="162">
        <v>0</v>
      </c>
      <c r="BR91" s="163"/>
      <c r="BS91" s="163"/>
      <c r="BT91" s="164"/>
      <c r="BU91" s="162">
        <f>IF(ISNUMBER(BG91),BG91,0)+IF(ISNUMBER(BL91),BL91,0)</f>
        <v>0</v>
      </c>
      <c r="BV91" s="163"/>
      <c r="BW91" s="163"/>
      <c r="BX91" s="163"/>
      <c r="BY91" s="164"/>
    </row>
    <row r="92" spans="1:79" s="138" customFormat="1" ht="39.6" customHeight="1" x14ac:dyDescent="0.25">
      <c r="A92" s="158">
        <v>3</v>
      </c>
      <c r="B92" s="159"/>
      <c r="C92" s="159"/>
      <c r="D92" s="132" t="s">
        <v>594</v>
      </c>
      <c r="E92" s="133"/>
      <c r="F92" s="133"/>
      <c r="G92" s="133"/>
      <c r="H92" s="133"/>
      <c r="I92" s="133"/>
      <c r="J92" s="133"/>
      <c r="K92" s="133"/>
      <c r="L92" s="133"/>
      <c r="M92" s="133"/>
      <c r="N92" s="133"/>
      <c r="O92" s="133"/>
      <c r="P92" s="133"/>
      <c r="Q92" s="133"/>
      <c r="R92" s="133"/>
      <c r="S92" s="133"/>
      <c r="T92" s="134"/>
      <c r="U92" s="162">
        <v>0</v>
      </c>
      <c r="V92" s="163"/>
      <c r="W92" s="163"/>
      <c r="X92" s="163"/>
      <c r="Y92" s="164"/>
      <c r="Z92" s="162">
        <v>0</v>
      </c>
      <c r="AA92" s="163"/>
      <c r="AB92" s="163"/>
      <c r="AC92" s="163"/>
      <c r="AD92" s="164"/>
      <c r="AE92" s="162">
        <v>0</v>
      </c>
      <c r="AF92" s="163"/>
      <c r="AG92" s="163"/>
      <c r="AH92" s="164"/>
      <c r="AI92" s="162">
        <f>IF(ISNUMBER(U92),U92,0)+IF(ISNUMBER(Z92),Z92,0)</f>
        <v>0</v>
      </c>
      <c r="AJ92" s="163"/>
      <c r="AK92" s="163"/>
      <c r="AL92" s="163"/>
      <c r="AM92" s="164"/>
      <c r="AN92" s="162">
        <v>0</v>
      </c>
      <c r="AO92" s="163"/>
      <c r="AP92" s="163"/>
      <c r="AQ92" s="163"/>
      <c r="AR92" s="164"/>
      <c r="AS92" s="162">
        <v>633348</v>
      </c>
      <c r="AT92" s="163"/>
      <c r="AU92" s="163"/>
      <c r="AV92" s="163"/>
      <c r="AW92" s="164"/>
      <c r="AX92" s="162">
        <v>0</v>
      </c>
      <c r="AY92" s="163"/>
      <c r="AZ92" s="163"/>
      <c r="BA92" s="164"/>
      <c r="BB92" s="162">
        <f>IF(ISNUMBER(AN92),AN92,0)+IF(ISNUMBER(AS92),AS92,0)</f>
        <v>633348</v>
      </c>
      <c r="BC92" s="163"/>
      <c r="BD92" s="163"/>
      <c r="BE92" s="163"/>
      <c r="BF92" s="164"/>
      <c r="BG92" s="162">
        <v>0</v>
      </c>
      <c r="BH92" s="163"/>
      <c r="BI92" s="163"/>
      <c r="BJ92" s="163"/>
      <c r="BK92" s="164"/>
      <c r="BL92" s="162">
        <v>1200000</v>
      </c>
      <c r="BM92" s="163"/>
      <c r="BN92" s="163"/>
      <c r="BO92" s="163"/>
      <c r="BP92" s="164"/>
      <c r="BQ92" s="162">
        <v>0</v>
      </c>
      <c r="BR92" s="163"/>
      <c r="BS92" s="163"/>
      <c r="BT92" s="164"/>
      <c r="BU92" s="162">
        <f>IF(ISNUMBER(BG92),BG92,0)+IF(ISNUMBER(BL92),BL92,0)</f>
        <v>1200000</v>
      </c>
      <c r="BV92" s="163"/>
      <c r="BW92" s="163"/>
      <c r="BX92" s="163"/>
      <c r="BY92" s="164"/>
    </row>
    <row r="93" spans="1:79" s="138" customFormat="1" ht="26.4" customHeight="1" x14ac:dyDescent="0.25">
      <c r="A93" s="158">
        <v>4</v>
      </c>
      <c r="B93" s="159"/>
      <c r="C93" s="159"/>
      <c r="D93" s="132" t="s">
        <v>595</v>
      </c>
      <c r="E93" s="133"/>
      <c r="F93" s="133"/>
      <c r="G93" s="133"/>
      <c r="H93" s="133"/>
      <c r="I93" s="133"/>
      <c r="J93" s="133"/>
      <c r="K93" s="133"/>
      <c r="L93" s="133"/>
      <c r="M93" s="133"/>
      <c r="N93" s="133"/>
      <c r="O93" s="133"/>
      <c r="P93" s="133"/>
      <c r="Q93" s="133"/>
      <c r="R93" s="133"/>
      <c r="S93" s="133"/>
      <c r="T93" s="134"/>
      <c r="U93" s="162">
        <v>0</v>
      </c>
      <c r="V93" s="163"/>
      <c r="W93" s="163"/>
      <c r="X93" s="163"/>
      <c r="Y93" s="164"/>
      <c r="Z93" s="162">
        <v>0</v>
      </c>
      <c r="AA93" s="163"/>
      <c r="AB93" s="163"/>
      <c r="AC93" s="163"/>
      <c r="AD93" s="164"/>
      <c r="AE93" s="162">
        <v>0</v>
      </c>
      <c r="AF93" s="163"/>
      <c r="AG93" s="163"/>
      <c r="AH93" s="164"/>
      <c r="AI93" s="162">
        <f>IF(ISNUMBER(U93),U93,0)+IF(ISNUMBER(Z93),Z93,0)</f>
        <v>0</v>
      </c>
      <c r="AJ93" s="163"/>
      <c r="AK93" s="163"/>
      <c r="AL93" s="163"/>
      <c r="AM93" s="164"/>
      <c r="AN93" s="162">
        <v>0</v>
      </c>
      <c r="AO93" s="163"/>
      <c r="AP93" s="163"/>
      <c r="AQ93" s="163"/>
      <c r="AR93" s="164"/>
      <c r="AS93" s="162">
        <v>300000</v>
      </c>
      <c r="AT93" s="163"/>
      <c r="AU93" s="163"/>
      <c r="AV93" s="163"/>
      <c r="AW93" s="164"/>
      <c r="AX93" s="162">
        <v>0</v>
      </c>
      <c r="AY93" s="163"/>
      <c r="AZ93" s="163"/>
      <c r="BA93" s="164"/>
      <c r="BB93" s="162">
        <f>IF(ISNUMBER(AN93),AN93,0)+IF(ISNUMBER(AS93),AS93,0)</f>
        <v>300000</v>
      </c>
      <c r="BC93" s="163"/>
      <c r="BD93" s="163"/>
      <c r="BE93" s="163"/>
      <c r="BF93" s="164"/>
      <c r="BG93" s="162">
        <v>0</v>
      </c>
      <c r="BH93" s="163"/>
      <c r="BI93" s="163"/>
      <c r="BJ93" s="163"/>
      <c r="BK93" s="164"/>
      <c r="BL93" s="162">
        <v>0</v>
      </c>
      <c r="BM93" s="163"/>
      <c r="BN93" s="163"/>
      <c r="BO93" s="163"/>
      <c r="BP93" s="164"/>
      <c r="BQ93" s="162">
        <v>0</v>
      </c>
      <c r="BR93" s="163"/>
      <c r="BS93" s="163"/>
      <c r="BT93" s="164"/>
      <c r="BU93" s="162">
        <f>IF(ISNUMBER(BG93),BG93,0)+IF(ISNUMBER(BL93),BL93,0)</f>
        <v>0</v>
      </c>
      <c r="BV93" s="163"/>
      <c r="BW93" s="163"/>
      <c r="BX93" s="163"/>
      <c r="BY93" s="164"/>
    </row>
    <row r="94" spans="1:79" s="9" customFormat="1" ht="12.75" customHeight="1" x14ac:dyDescent="0.25">
      <c r="A94" s="127"/>
      <c r="B94" s="128"/>
      <c r="C94" s="128"/>
      <c r="D94" s="139" t="s">
        <v>179</v>
      </c>
      <c r="E94" s="140"/>
      <c r="F94" s="140"/>
      <c r="G94" s="140"/>
      <c r="H94" s="140"/>
      <c r="I94" s="140"/>
      <c r="J94" s="140"/>
      <c r="K94" s="140"/>
      <c r="L94" s="140"/>
      <c r="M94" s="140"/>
      <c r="N94" s="140"/>
      <c r="O94" s="140"/>
      <c r="P94" s="140"/>
      <c r="Q94" s="140"/>
      <c r="R94" s="140"/>
      <c r="S94" s="140"/>
      <c r="T94" s="141"/>
      <c r="U94" s="166">
        <v>0</v>
      </c>
      <c r="V94" s="167"/>
      <c r="W94" s="167"/>
      <c r="X94" s="167"/>
      <c r="Y94" s="168"/>
      <c r="Z94" s="166">
        <v>723238.8</v>
      </c>
      <c r="AA94" s="167"/>
      <c r="AB94" s="167"/>
      <c r="AC94" s="167"/>
      <c r="AD94" s="168"/>
      <c r="AE94" s="166">
        <v>0</v>
      </c>
      <c r="AF94" s="167"/>
      <c r="AG94" s="167"/>
      <c r="AH94" s="168"/>
      <c r="AI94" s="166">
        <f>IF(ISNUMBER(U94),U94,0)+IF(ISNUMBER(Z94),Z94,0)</f>
        <v>723238.8</v>
      </c>
      <c r="AJ94" s="167"/>
      <c r="AK94" s="167"/>
      <c r="AL94" s="167"/>
      <c r="AM94" s="168"/>
      <c r="AN94" s="166">
        <v>0</v>
      </c>
      <c r="AO94" s="167"/>
      <c r="AP94" s="167"/>
      <c r="AQ94" s="167"/>
      <c r="AR94" s="168"/>
      <c r="AS94" s="166">
        <v>993348</v>
      </c>
      <c r="AT94" s="167"/>
      <c r="AU94" s="167"/>
      <c r="AV94" s="167"/>
      <c r="AW94" s="168"/>
      <c r="AX94" s="166">
        <v>0</v>
      </c>
      <c r="AY94" s="167"/>
      <c r="AZ94" s="167"/>
      <c r="BA94" s="168"/>
      <c r="BB94" s="166">
        <f>IF(ISNUMBER(AN94),AN94,0)+IF(ISNUMBER(AS94),AS94,0)</f>
        <v>993348</v>
      </c>
      <c r="BC94" s="167"/>
      <c r="BD94" s="167"/>
      <c r="BE94" s="167"/>
      <c r="BF94" s="168"/>
      <c r="BG94" s="166">
        <v>0</v>
      </c>
      <c r="BH94" s="167"/>
      <c r="BI94" s="167"/>
      <c r="BJ94" s="167"/>
      <c r="BK94" s="168"/>
      <c r="BL94" s="166">
        <v>1200000</v>
      </c>
      <c r="BM94" s="167"/>
      <c r="BN94" s="167"/>
      <c r="BO94" s="167"/>
      <c r="BP94" s="168"/>
      <c r="BQ94" s="166">
        <v>0</v>
      </c>
      <c r="BR94" s="167"/>
      <c r="BS94" s="167"/>
      <c r="BT94" s="168"/>
      <c r="BU94" s="166">
        <f>IF(ISNUMBER(BG94),BG94,0)+IF(ISNUMBER(BL94),BL94,0)</f>
        <v>1200000</v>
      </c>
      <c r="BV94" s="167"/>
      <c r="BW94" s="167"/>
      <c r="BX94" s="167"/>
      <c r="BY94" s="168"/>
    </row>
    <row r="96" spans="1:79" ht="14.25" customHeight="1" x14ac:dyDescent="0.25">
      <c r="A96" s="48" t="s">
        <v>423</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5">
      <c r="A97" s="101" t="s">
        <v>327</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row>
    <row r="98" spans="1:79" ht="23.1" customHeight="1" x14ac:dyDescent="0.25">
      <c r="A98" s="76" t="s">
        <v>7</v>
      </c>
      <c r="B98" s="77"/>
      <c r="C98" s="77"/>
      <c r="D98" s="76" t="s">
        <v>152</v>
      </c>
      <c r="E98" s="77"/>
      <c r="F98" s="77"/>
      <c r="G98" s="77"/>
      <c r="H98" s="77"/>
      <c r="I98" s="77"/>
      <c r="J98" s="77"/>
      <c r="K98" s="77"/>
      <c r="L98" s="77"/>
      <c r="M98" s="77"/>
      <c r="N98" s="77"/>
      <c r="O98" s="77"/>
      <c r="P98" s="77"/>
      <c r="Q98" s="77"/>
      <c r="R98" s="77"/>
      <c r="S98" s="77"/>
      <c r="T98" s="78"/>
      <c r="U98" s="46" t="s">
        <v>331</v>
      </c>
      <c r="V98" s="46"/>
      <c r="W98" s="46"/>
      <c r="X98" s="46"/>
      <c r="Y98" s="46"/>
      <c r="Z98" s="46"/>
      <c r="AA98" s="46"/>
      <c r="AB98" s="46"/>
      <c r="AC98" s="46"/>
      <c r="AD98" s="46"/>
      <c r="AE98" s="46"/>
      <c r="AF98" s="46"/>
      <c r="AG98" s="46"/>
      <c r="AH98" s="46"/>
      <c r="AI98" s="46"/>
      <c r="AJ98" s="46"/>
      <c r="AK98" s="46"/>
      <c r="AL98" s="46"/>
      <c r="AM98" s="46"/>
      <c r="AN98" s="46"/>
      <c r="AO98" s="46" t="s">
        <v>333</v>
      </c>
      <c r="AP98" s="46"/>
      <c r="AQ98" s="46"/>
      <c r="AR98" s="46"/>
      <c r="AS98" s="46"/>
      <c r="AT98" s="46"/>
      <c r="AU98" s="46"/>
      <c r="AV98" s="46"/>
      <c r="AW98" s="46"/>
      <c r="AX98" s="46"/>
      <c r="AY98" s="46"/>
      <c r="AZ98" s="46"/>
      <c r="BA98" s="46"/>
      <c r="BB98" s="46"/>
      <c r="BC98" s="46"/>
      <c r="BD98" s="46"/>
      <c r="BE98" s="46"/>
      <c r="BF98" s="46"/>
      <c r="BG98" s="46"/>
      <c r="BH98" s="46"/>
    </row>
    <row r="99" spans="1:79" ht="54" customHeight="1" x14ac:dyDescent="0.25">
      <c r="A99" s="79"/>
      <c r="B99" s="80"/>
      <c r="C99" s="80"/>
      <c r="D99" s="79"/>
      <c r="E99" s="80"/>
      <c r="F99" s="80"/>
      <c r="G99" s="80"/>
      <c r="H99" s="80"/>
      <c r="I99" s="80"/>
      <c r="J99" s="80"/>
      <c r="K99" s="80"/>
      <c r="L99" s="80"/>
      <c r="M99" s="80"/>
      <c r="N99" s="80"/>
      <c r="O99" s="80"/>
      <c r="P99" s="80"/>
      <c r="Q99" s="80"/>
      <c r="R99" s="80"/>
      <c r="S99" s="80"/>
      <c r="T99" s="81"/>
      <c r="U99" s="61" t="s">
        <v>5</v>
      </c>
      <c r="V99" s="62"/>
      <c r="W99" s="62"/>
      <c r="X99" s="62"/>
      <c r="Y99" s="63"/>
      <c r="Z99" s="61" t="s">
        <v>4</v>
      </c>
      <c r="AA99" s="62"/>
      <c r="AB99" s="62"/>
      <c r="AC99" s="62"/>
      <c r="AD99" s="63"/>
      <c r="AE99" s="82" t="s">
        <v>147</v>
      </c>
      <c r="AF99" s="83"/>
      <c r="AG99" s="83"/>
      <c r="AH99" s="83"/>
      <c r="AI99" s="84"/>
      <c r="AJ99" s="61" t="s">
        <v>6</v>
      </c>
      <c r="AK99" s="62"/>
      <c r="AL99" s="62"/>
      <c r="AM99" s="62"/>
      <c r="AN99" s="63"/>
      <c r="AO99" s="61" t="s">
        <v>5</v>
      </c>
      <c r="AP99" s="62"/>
      <c r="AQ99" s="62"/>
      <c r="AR99" s="62"/>
      <c r="AS99" s="63"/>
      <c r="AT99" s="61" t="s">
        <v>4</v>
      </c>
      <c r="AU99" s="62"/>
      <c r="AV99" s="62"/>
      <c r="AW99" s="62"/>
      <c r="AX99" s="63"/>
      <c r="AY99" s="82" t="s">
        <v>147</v>
      </c>
      <c r="AZ99" s="83"/>
      <c r="BA99" s="83"/>
      <c r="BB99" s="83"/>
      <c r="BC99" s="84"/>
      <c r="BD99" s="46" t="s">
        <v>118</v>
      </c>
      <c r="BE99" s="46"/>
      <c r="BF99" s="46"/>
      <c r="BG99" s="46"/>
      <c r="BH99" s="46"/>
    </row>
    <row r="100" spans="1:79" ht="15" customHeight="1" x14ac:dyDescent="0.25">
      <c r="A100" s="61" t="s">
        <v>214</v>
      </c>
      <c r="B100" s="62"/>
      <c r="C100" s="62"/>
      <c r="D100" s="61">
        <v>2</v>
      </c>
      <c r="E100" s="62"/>
      <c r="F100" s="62"/>
      <c r="G100" s="62"/>
      <c r="H100" s="62"/>
      <c r="I100" s="62"/>
      <c r="J100" s="62"/>
      <c r="K100" s="62"/>
      <c r="L100" s="62"/>
      <c r="M100" s="62"/>
      <c r="N100" s="62"/>
      <c r="O100" s="62"/>
      <c r="P100" s="62"/>
      <c r="Q100" s="62"/>
      <c r="R100" s="62"/>
      <c r="S100" s="62"/>
      <c r="T100" s="63"/>
      <c r="U100" s="61">
        <v>3</v>
      </c>
      <c r="V100" s="62"/>
      <c r="W100" s="62"/>
      <c r="X100" s="62"/>
      <c r="Y100" s="63"/>
      <c r="Z100" s="61">
        <v>4</v>
      </c>
      <c r="AA100" s="62"/>
      <c r="AB100" s="62"/>
      <c r="AC100" s="62"/>
      <c r="AD100" s="63"/>
      <c r="AE100" s="61">
        <v>5</v>
      </c>
      <c r="AF100" s="62"/>
      <c r="AG100" s="62"/>
      <c r="AH100" s="62"/>
      <c r="AI100" s="63"/>
      <c r="AJ100" s="61">
        <v>6</v>
      </c>
      <c r="AK100" s="62"/>
      <c r="AL100" s="62"/>
      <c r="AM100" s="62"/>
      <c r="AN100" s="63"/>
      <c r="AO100" s="61">
        <v>7</v>
      </c>
      <c r="AP100" s="62"/>
      <c r="AQ100" s="62"/>
      <c r="AR100" s="62"/>
      <c r="AS100" s="63"/>
      <c r="AT100" s="61">
        <v>8</v>
      </c>
      <c r="AU100" s="62"/>
      <c r="AV100" s="62"/>
      <c r="AW100" s="62"/>
      <c r="AX100" s="63"/>
      <c r="AY100" s="61">
        <v>9</v>
      </c>
      <c r="AZ100" s="62"/>
      <c r="BA100" s="62"/>
      <c r="BB100" s="62"/>
      <c r="BC100" s="63"/>
      <c r="BD100" s="61">
        <v>10</v>
      </c>
      <c r="BE100" s="62"/>
      <c r="BF100" s="62"/>
      <c r="BG100" s="62"/>
      <c r="BH100" s="63"/>
    </row>
    <row r="101" spans="1:79" s="2" customFormat="1" ht="12.75" hidden="1" customHeight="1" x14ac:dyDescent="0.25">
      <c r="A101" s="64" t="s">
        <v>90</v>
      </c>
      <c r="B101" s="65"/>
      <c r="C101" s="65"/>
      <c r="D101" s="64" t="s">
        <v>78</v>
      </c>
      <c r="E101" s="65"/>
      <c r="F101" s="65"/>
      <c r="G101" s="65"/>
      <c r="H101" s="65"/>
      <c r="I101" s="65"/>
      <c r="J101" s="65"/>
      <c r="K101" s="65"/>
      <c r="L101" s="65"/>
      <c r="M101" s="65"/>
      <c r="N101" s="65"/>
      <c r="O101" s="65"/>
      <c r="P101" s="65"/>
      <c r="Q101" s="65"/>
      <c r="R101" s="65"/>
      <c r="S101" s="65"/>
      <c r="T101" s="66"/>
      <c r="U101" s="64" t="s">
        <v>81</v>
      </c>
      <c r="V101" s="65"/>
      <c r="W101" s="65"/>
      <c r="X101" s="65"/>
      <c r="Y101" s="66"/>
      <c r="Z101" s="64" t="s">
        <v>82</v>
      </c>
      <c r="AA101" s="65"/>
      <c r="AB101" s="65"/>
      <c r="AC101" s="65"/>
      <c r="AD101" s="66"/>
      <c r="AE101" s="64" t="s">
        <v>116</v>
      </c>
      <c r="AF101" s="65"/>
      <c r="AG101" s="65"/>
      <c r="AH101" s="65"/>
      <c r="AI101" s="66"/>
      <c r="AJ101" s="72" t="s">
        <v>216</v>
      </c>
      <c r="AK101" s="73"/>
      <c r="AL101" s="73"/>
      <c r="AM101" s="73"/>
      <c r="AN101" s="74"/>
      <c r="AO101" s="64" t="s">
        <v>83</v>
      </c>
      <c r="AP101" s="65"/>
      <c r="AQ101" s="65"/>
      <c r="AR101" s="65"/>
      <c r="AS101" s="66"/>
      <c r="AT101" s="64" t="s">
        <v>84</v>
      </c>
      <c r="AU101" s="65"/>
      <c r="AV101" s="65"/>
      <c r="AW101" s="65"/>
      <c r="AX101" s="66"/>
      <c r="AY101" s="64" t="s">
        <v>117</v>
      </c>
      <c r="AZ101" s="65"/>
      <c r="BA101" s="65"/>
      <c r="BB101" s="65"/>
      <c r="BC101" s="66"/>
      <c r="BD101" s="75" t="s">
        <v>216</v>
      </c>
      <c r="BE101" s="75"/>
      <c r="BF101" s="75"/>
      <c r="BG101" s="75"/>
      <c r="BH101" s="75"/>
      <c r="CA101" s="2" t="s">
        <v>43</v>
      </c>
    </row>
    <row r="102" spans="1:79" s="138" customFormat="1" ht="13.2" customHeight="1" x14ac:dyDescent="0.25">
      <c r="A102" s="158">
        <v>1</v>
      </c>
      <c r="B102" s="159"/>
      <c r="C102" s="159"/>
      <c r="D102" s="132" t="s">
        <v>592</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0</v>
      </c>
      <c r="AA102" s="163"/>
      <c r="AB102" s="163"/>
      <c r="AC102" s="163"/>
      <c r="AD102" s="164"/>
      <c r="AE102" s="161">
        <v>0</v>
      </c>
      <c r="AF102" s="161"/>
      <c r="AG102" s="161"/>
      <c r="AH102" s="161"/>
      <c r="AI102" s="161"/>
      <c r="AJ102" s="172">
        <f>IF(ISNUMBER(U102),U102,0)+IF(ISNUMBER(Z102),Z102,0)</f>
        <v>0</v>
      </c>
      <c r="AK102" s="172"/>
      <c r="AL102" s="172"/>
      <c r="AM102" s="172"/>
      <c r="AN102" s="172"/>
      <c r="AO102" s="161">
        <v>0</v>
      </c>
      <c r="AP102" s="161"/>
      <c r="AQ102" s="161"/>
      <c r="AR102" s="161"/>
      <c r="AS102" s="161"/>
      <c r="AT102" s="172">
        <v>0</v>
      </c>
      <c r="AU102" s="172"/>
      <c r="AV102" s="172"/>
      <c r="AW102" s="172"/>
      <c r="AX102" s="172"/>
      <c r="AY102" s="161">
        <v>0</v>
      </c>
      <c r="AZ102" s="161"/>
      <c r="BA102" s="161"/>
      <c r="BB102" s="161"/>
      <c r="BC102" s="161"/>
      <c r="BD102" s="172">
        <f>IF(ISNUMBER(AO102),AO102,0)+IF(ISNUMBER(AT102),AT102,0)</f>
        <v>0</v>
      </c>
      <c r="BE102" s="172"/>
      <c r="BF102" s="172"/>
      <c r="BG102" s="172"/>
      <c r="BH102" s="172"/>
      <c r="CA102" s="138" t="s">
        <v>44</v>
      </c>
    </row>
    <row r="103" spans="1:79" s="138" customFormat="1" ht="26.4" customHeight="1" x14ac:dyDescent="0.25">
      <c r="A103" s="158">
        <v>2</v>
      </c>
      <c r="B103" s="159"/>
      <c r="C103" s="159"/>
      <c r="D103" s="132" t="s">
        <v>593</v>
      </c>
      <c r="E103" s="133"/>
      <c r="F103" s="133"/>
      <c r="G103" s="133"/>
      <c r="H103" s="133"/>
      <c r="I103" s="133"/>
      <c r="J103" s="133"/>
      <c r="K103" s="133"/>
      <c r="L103" s="133"/>
      <c r="M103" s="133"/>
      <c r="N103" s="133"/>
      <c r="O103" s="133"/>
      <c r="P103" s="133"/>
      <c r="Q103" s="133"/>
      <c r="R103" s="133"/>
      <c r="S103" s="133"/>
      <c r="T103" s="134"/>
      <c r="U103" s="162">
        <v>0</v>
      </c>
      <c r="V103" s="163"/>
      <c r="W103" s="163"/>
      <c r="X103" s="163"/>
      <c r="Y103" s="164"/>
      <c r="Z103" s="162">
        <v>0</v>
      </c>
      <c r="AA103" s="163"/>
      <c r="AB103" s="163"/>
      <c r="AC103" s="163"/>
      <c r="AD103" s="164"/>
      <c r="AE103" s="161">
        <v>0</v>
      </c>
      <c r="AF103" s="161"/>
      <c r="AG103" s="161"/>
      <c r="AH103" s="161"/>
      <c r="AI103" s="161"/>
      <c r="AJ103" s="172">
        <f>IF(ISNUMBER(U103),U103,0)+IF(ISNUMBER(Z103),Z103,0)</f>
        <v>0</v>
      </c>
      <c r="AK103" s="172"/>
      <c r="AL103" s="172"/>
      <c r="AM103" s="172"/>
      <c r="AN103" s="172"/>
      <c r="AO103" s="161">
        <v>0</v>
      </c>
      <c r="AP103" s="161"/>
      <c r="AQ103" s="161"/>
      <c r="AR103" s="161"/>
      <c r="AS103" s="161"/>
      <c r="AT103" s="172">
        <v>0</v>
      </c>
      <c r="AU103" s="172"/>
      <c r="AV103" s="172"/>
      <c r="AW103" s="172"/>
      <c r="AX103" s="172"/>
      <c r="AY103" s="161">
        <v>0</v>
      </c>
      <c r="AZ103" s="161"/>
      <c r="BA103" s="161"/>
      <c r="BB103" s="161"/>
      <c r="BC103" s="161"/>
      <c r="BD103" s="172">
        <f>IF(ISNUMBER(AO103),AO103,0)+IF(ISNUMBER(AT103),AT103,0)</f>
        <v>0</v>
      </c>
      <c r="BE103" s="172"/>
      <c r="BF103" s="172"/>
      <c r="BG103" s="172"/>
      <c r="BH103" s="172"/>
    </row>
    <row r="104" spans="1:79" s="138" customFormat="1" ht="39.6" customHeight="1" x14ac:dyDescent="0.25">
      <c r="A104" s="158">
        <v>3</v>
      </c>
      <c r="B104" s="159"/>
      <c r="C104" s="159"/>
      <c r="D104" s="132" t="s">
        <v>594</v>
      </c>
      <c r="E104" s="133"/>
      <c r="F104" s="133"/>
      <c r="G104" s="133"/>
      <c r="H104" s="133"/>
      <c r="I104" s="133"/>
      <c r="J104" s="133"/>
      <c r="K104" s="133"/>
      <c r="L104" s="133"/>
      <c r="M104" s="133"/>
      <c r="N104" s="133"/>
      <c r="O104" s="133"/>
      <c r="P104" s="133"/>
      <c r="Q104" s="133"/>
      <c r="R104" s="133"/>
      <c r="S104" s="133"/>
      <c r="T104" s="134"/>
      <c r="U104" s="162">
        <v>0</v>
      </c>
      <c r="V104" s="163"/>
      <c r="W104" s="163"/>
      <c r="X104" s="163"/>
      <c r="Y104" s="164"/>
      <c r="Z104" s="162">
        <v>1284000</v>
      </c>
      <c r="AA104" s="163"/>
      <c r="AB104" s="163"/>
      <c r="AC104" s="163"/>
      <c r="AD104" s="164"/>
      <c r="AE104" s="161">
        <v>0</v>
      </c>
      <c r="AF104" s="161"/>
      <c r="AG104" s="161"/>
      <c r="AH104" s="161"/>
      <c r="AI104" s="161"/>
      <c r="AJ104" s="172">
        <f>IF(ISNUMBER(U104),U104,0)+IF(ISNUMBER(Z104),Z104,0)</f>
        <v>1284000</v>
      </c>
      <c r="AK104" s="172"/>
      <c r="AL104" s="172"/>
      <c r="AM104" s="172"/>
      <c r="AN104" s="172"/>
      <c r="AO104" s="161">
        <v>0</v>
      </c>
      <c r="AP104" s="161"/>
      <c r="AQ104" s="161"/>
      <c r="AR104" s="161"/>
      <c r="AS104" s="161"/>
      <c r="AT104" s="172">
        <v>1358472</v>
      </c>
      <c r="AU104" s="172"/>
      <c r="AV104" s="172"/>
      <c r="AW104" s="172"/>
      <c r="AX104" s="172"/>
      <c r="AY104" s="161">
        <v>0</v>
      </c>
      <c r="AZ104" s="161"/>
      <c r="BA104" s="161"/>
      <c r="BB104" s="161"/>
      <c r="BC104" s="161"/>
      <c r="BD104" s="172">
        <f>IF(ISNUMBER(AO104),AO104,0)+IF(ISNUMBER(AT104),AT104,0)</f>
        <v>1358472</v>
      </c>
      <c r="BE104" s="172"/>
      <c r="BF104" s="172"/>
      <c r="BG104" s="172"/>
      <c r="BH104" s="172"/>
    </row>
    <row r="105" spans="1:79" s="138" customFormat="1" ht="26.4" customHeight="1" x14ac:dyDescent="0.25">
      <c r="A105" s="158">
        <v>4</v>
      </c>
      <c r="B105" s="159"/>
      <c r="C105" s="159"/>
      <c r="D105" s="132" t="s">
        <v>595</v>
      </c>
      <c r="E105" s="133"/>
      <c r="F105" s="133"/>
      <c r="G105" s="133"/>
      <c r="H105" s="133"/>
      <c r="I105" s="133"/>
      <c r="J105" s="133"/>
      <c r="K105" s="133"/>
      <c r="L105" s="133"/>
      <c r="M105" s="133"/>
      <c r="N105" s="133"/>
      <c r="O105" s="133"/>
      <c r="P105" s="133"/>
      <c r="Q105" s="133"/>
      <c r="R105" s="133"/>
      <c r="S105" s="133"/>
      <c r="T105" s="134"/>
      <c r="U105" s="162">
        <v>0</v>
      </c>
      <c r="V105" s="163"/>
      <c r="W105" s="163"/>
      <c r="X105" s="163"/>
      <c r="Y105" s="164"/>
      <c r="Z105" s="162">
        <v>0</v>
      </c>
      <c r="AA105" s="163"/>
      <c r="AB105" s="163"/>
      <c r="AC105" s="163"/>
      <c r="AD105" s="164"/>
      <c r="AE105" s="161">
        <v>0</v>
      </c>
      <c r="AF105" s="161"/>
      <c r="AG105" s="161"/>
      <c r="AH105" s="161"/>
      <c r="AI105" s="161"/>
      <c r="AJ105" s="172">
        <f>IF(ISNUMBER(U105),U105,0)+IF(ISNUMBER(Z105),Z105,0)</f>
        <v>0</v>
      </c>
      <c r="AK105" s="172"/>
      <c r="AL105" s="172"/>
      <c r="AM105" s="172"/>
      <c r="AN105" s="172"/>
      <c r="AO105" s="161">
        <v>0</v>
      </c>
      <c r="AP105" s="161"/>
      <c r="AQ105" s="161"/>
      <c r="AR105" s="161"/>
      <c r="AS105" s="161"/>
      <c r="AT105" s="172">
        <v>0</v>
      </c>
      <c r="AU105" s="172"/>
      <c r="AV105" s="172"/>
      <c r="AW105" s="172"/>
      <c r="AX105" s="172"/>
      <c r="AY105" s="161">
        <v>0</v>
      </c>
      <c r="AZ105" s="161"/>
      <c r="BA105" s="161"/>
      <c r="BB105" s="161"/>
      <c r="BC105" s="161"/>
      <c r="BD105" s="172">
        <f>IF(ISNUMBER(AO105),AO105,0)+IF(ISNUMBER(AT105),AT105,0)</f>
        <v>0</v>
      </c>
      <c r="BE105" s="172"/>
      <c r="BF105" s="172"/>
      <c r="BG105" s="172"/>
      <c r="BH105" s="172"/>
    </row>
    <row r="106" spans="1:79" s="9" customFormat="1" ht="12.75" customHeight="1" x14ac:dyDescent="0.25">
      <c r="A106" s="127"/>
      <c r="B106" s="128"/>
      <c r="C106" s="128"/>
      <c r="D106" s="139" t="s">
        <v>179</v>
      </c>
      <c r="E106" s="140"/>
      <c r="F106" s="140"/>
      <c r="G106" s="140"/>
      <c r="H106" s="140"/>
      <c r="I106" s="140"/>
      <c r="J106" s="140"/>
      <c r="K106" s="140"/>
      <c r="L106" s="140"/>
      <c r="M106" s="140"/>
      <c r="N106" s="140"/>
      <c r="O106" s="140"/>
      <c r="P106" s="140"/>
      <c r="Q106" s="140"/>
      <c r="R106" s="140"/>
      <c r="S106" s="140"/>
      <c r="T106" s="141"/>
      <c r="U106" s="166">
        <v>0</v>
      </c>
      <c r="V106" s="167"/>
      <c r="W106" s="167"/>
      <c r="X106" s="167"/>
      <c r="Y106" s="168"/>
      <c r="Z106" s="166">
        <v>1284000</v>
      </c>
      <c r="AA106" s="167"/>
      <c r="AB106" s="167"/>
      <c r="AC106" s="167"/>
      <c r="AD106" s="168"/>
      <c r="AE106" s="165">
        <v>0</v>
      </c>
      <c r="AF106" s="165"/>
      <c r="AG106" s="165"/>
      <c r="AH106" s="165"/>
      <c r="AI106" s="165"/>
      <c r="AJ106" s="126">
        <f>IF(ISNUMBER(U106),U106,0)+IF(ISNUMBER(Z106),Z106,0)</f>
        <v>1284000</v>
      </c>
      <c r="AK106" s="126"/>
      <c r="AL106" s="126"/>
      <c r="AM106" s="126"/>
      <c r="AN106" s="126"/>
      <c r="AO106" s="165">
        <v>0</v>
      </c>
      <c r="AP106" s="165"/>
      <c r="AQ106" s="165"/>
      <c r="AR106" s="165"/>
      <c r="AS106" s="165"/>
      <c r="AT106" s="126">
        <v>1358472</v>
      </c>
      <c r="AU106" s="126"/>
      <c r="AV106" s="126"/>
      <c r="AW106" s="126"/>
      <c r="AX106" s="126"/>
      <c r="AY106" s="165">
        <v>0</v>
      </c>
      <c r="AZ106" s="165"/>
      <c r="BA106" s="165"/>
      <c r="BB106" s="165"/>
      <c r="BC106" s="165"/>
      <c r="BD106" s="126">
        <f>IF(ISNUMBER(AO106),AO106,0)+IF(ISNUMBER(AT106),AT106,0)</f>
        <v>1358472</v>
      </c>
      <c r="BE106" s="126"/>
      <c r="BF106" s="126"/>
      <c r="BG106" s="126"/>
      <c r="BH106" s="126"/>
    </row>
    <row r="107" spans="1:79" s="8" customFormat="1" ht="12.75" customHeight="1" x14ac:dyDescent="0.25">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5">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5">
      <c r="A110" s="48" t="s">
        <v>411</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5">
      <c r="A111" s="76" t="s">
        <v>7</v>
      </c>
      <c r="B111" s="77"/>
      <c r="C111" s="77"/>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328</v>
      </c>
      <c r="AG111" s="62"/>
      <c r="AH111" s="62"/>
      <c r="AI111" s="62"/>
      <c r="AJ111" s="62"/>
      <c r="AK111" s="62"/>
      <c r="AL111" s="62"/>
      <c r="AM111" s="62"/>
      <c r="AN111" s="62"/>
      <c r="AO111" s="62"/>
      <c r="AP111" s="62"/>
      <c r="AQ111" s="62"/>
      <c r="AR111" s="62"/>
      <c r="AS111" s="62"/>
      <c r="AT111" s="63"/>
      <c r="AU111" s="61" t="s">
        <v>329</v>
      </c>
      <c r="AV111" s="62"/>
      <c r="AW111" s="62"/>
      <c r="AX111" s="62"/>
      <c r="AY111" s="62"/>
      <c r="AZ111" s="62"/>
      <c r="BA111" s="62"/>
      <c r="BB111" s="62"/>
      <c r="BC111" s="62"/>
      <c r="BD111" s="62"/>
      <c r="BE111" s="62"/>
      <c r="BF111" s="62"/>
      <c r="BG111" s="62"/>
      <c r="BH111" s="62"/>
      <c r="BI111" s="63"/>
      <c r="BJ111" s="61" t="s">
        <v>330</v>
      </c>
      <c r="BK111" s="62"/>
      <c r="BL111" s="62"/>
      <c r="BM111" s="62"/>
      <c r="BN111" s="62"/>
      <c r="BO111" s="62"/>
      <c r="BP111" s="62"/>
      <c r="BQ111" s="62"/>
      <c r="BR111" s="62"/>
      <c r="BS111" s="62"/>
      <c r="BT111" s="62"/>
      <c r="BU111" s="62"/>
      <c r="BV111" s="62"/>
      <c r="BW111" s="62"/>
      <c r="BX111" s="63"/>
    </row>
    <row r="112" spans="1:79" ht="32.25" customHeight="1" x14ac:dyDescent="0.25">
      <c r="A112" s="79"/>
      <c r="B112" s="80"/>
      <c r="C112" s="80"/>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5">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5">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355</v>
      </c>
      <c r="AQ114" s="75"/>
      <c r="AR114" s="75"/>
      <c r="AS114" s="75"/>
      <c r="AT114" s="75"/>
      <c r="AU114" s="44" t="s">
        <v>141</v>
      </c>
      <c r="AV114" s="44"/>
      <c r="AW114" s="44"/>
      <c r="AX114" s="44"/>
      <c r="AY114" s="44"/>
      <c r="AZ114" s="49" t="s">
        <v>142</v>
      </c>
      <c r="BA114" s="49"/>
      <c r="BB114" s="49"/>
      <c r="BC114" s="49"/>
      <c r="BD114" s="49"/>
      <c r="BE114" s="75" t="s">
        <v>355</v>
      </c>
      <c r="BF114" s="75"/>
      <c r="BG114" s="75"/>
      <c r="BH114" s="75"/>
      <c r="BI114" s="75"/>
      <c r="BJ114" s="44" t="s">
        <v>133</v>
      </c>
      <c r="BK114" s="44"/>
      <c r="BL114" s="44"/>
      <c r="BM114" s="44"/>
      <c r="BN114" s="44"/>
      <c r="BO114" s="49" t="s">
        <v>134</v>
      </c>
      <c r="BP114" s="49"/>
      <c r="BQ114" s="49"/>
      <c r="BR114" s="49"/>
      <c r="BS114" s="49"/>
      <c r="BT114" s="75" t="s">
        <v>355</v>
      </c>
      <c r="BU114" s="75"/>
      <c r="BV114" s="75"/>
      <c r="BW114" s="75"/>
      <c r="BX114" s="75"/>
      <c r="CA114" t="s">
        <v>45</v>
      </c>
    </row>
    <row r="115" spans="1:79" s="9" customFormat="1" ht="15" customHeight="1" x14ac:dyDescent="0.25">
      <c r="A115" s="127">
        <v>0</v>
      </c>
      <c r="B115" s="128"/>
      <c r="C115" s="128"/>
      <c r="D115" s="173" t="s">
        <v>354</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I115" s="174"/>
      <c r="BJ115" s="174"/>
      <c r="BK115" s="174"/>
      <c r="BL115" s="174"/>
      <c r="BM115" s="174"/>
      <c r="BN115" s="174"/>
      <c r="BO115" s="174"/>
      <c r="BP115" s="174"/>
      <c r="BQ115" s="174"/>
      <c r="BR115" s="174"/>
      <c r="BS115" s="174"/>
      <c r="BT115" s="174"/>
      <c r="BU115" s="174"/>
      <c r="BV115" s="174"/>
      <c r="BW115" s="174"/>
      <c r="BX115" s="174"/>
      <c r="CA115" s="9" t="s">
        <v>46</v>
      </c>
    </row>
    <row r="116" spans="1:79" s="138" customFormat="1" ht="27.6" customHeight="1" x14ac:dyDescent="0.25">
      <c r="A116" s="158">
        <v>0</v>
      </c>
      <c r="B116" s="159"/>
      <c r="C116" s="159"/>
      <c r="D116" s="176" t="s">
        <v>596</v>
      </c>
      <c r="E116" s="133"/>
      <c r="F116" s="133"/>
      <c r="G116" s="133"/>
      <c r="H116" s="133"/>
      <c r="I116" s="133"/>
      <c r="J116" s="133"/>
      <c r="K116" s="133"/>
      <c r="L116" s="133"/>
      <c r="M116" s="133"/>
      <c r="N116" s="133"/>
      <c r="O116" s="133"/>
      <c r="P116" s="134"/>
      <c r="Q116" s="46" t="s">
        <v>223</v>
      </c>
      <c r="R116" s="46"/>
      <c r="S116" s="46"/>
      <c r="T116" s="46"/>
      <c r="U116" s="46"/>
      <c r="V116" s="176" t="s">
        <v>597</v>
      </c>
      <c r="W116" s="133"/>
      <c r="X116" s="133"/>
      <c r="Y116" s="133"/>
      <c r="Z116" s="133"/>
      <c r="AA116" s="133"/>
      <c r="AB116" s="133"/>
      <c r="AC116" s="133"/>
      <c r="AD116" s="133"/>
      <c r="AE116" s="134"/>
      <c r="AF116" s="177">
        <v>0</v>
      </c>
      <c r="AG116" s="177"/>
      <c r="AH116" s="177"/>
      <c r="AI116" s="177"/>
      <c r="AJ116" s="177"/>
      <c r="AK116" s="177">
        <v>723238.8</v>
      </c>
      <c r="AL116" s="177"/>
      <c r="AM116" s="177"/>
      <c r="AN116" s="177"/>
      <c r="AO116" s="177"/>
      <c r="AP116" s="177">
        <v>723238.8</v>
      </c>
      <c r="AQ116" s="177"/>
      <c r="AR116" s="177"/>
      <c r="AS116" s="177"/>
      <c r="AT116" s="177"/>
      <c r="AU116" s="177">
        <v>0</v>
      </c>
      <c r="AV116" s="177"/>
      <c r="AW116" s="177"/>
      <c r="AX116" s="177"/>
      <c r="AY116" s="177"/>
      <c r="AZ116" s="177">
        <v>633348</v>
      </c>
      <c r="BA116" s="177"/>
      <c r="BB116" s="177"/>
      <c r="BC116" s="177"/>
      <c r="BD116" s="177"/>
      <c r="BE116" s="177">
        <v>633348</v>
      </c>
      <c r="BF116" s="177"/>
      <c r="BG116" s="177"/>
      <c r="BH116" s="177"/>
      <c r="BI116" s="177"/>
      <c r="BJ116" s="177">
        <v>0</v>
      </c>
      <c r="BK116" s="177"/>
      <c r="BL116" s="177"/>
      <c r="BM116" s="177"/>
      <c r="BN116" s="177"/>
      <c r="BO116" s="177">
        <v>1200000</v>
      </c>
      <c r="BP116" s="177"/>
      <c r="BQ116" s="177"/>
      <c r="BR116" s="177"/>
      <c r="BS116" s="177"/>
      <c r="BT116" s="177">
        <v>1200000</v>
      </c>
      <c r="BU116" s="177"/>
      <c r="BV116" s="177"/>
      <c r="BW116" s="177"/>
      <c r="BX116" s="177"/>
    </row>
    <row r="117" spans="1:79" s="138" customFormat="1" ht="55.2" customHeight="1" x14ac:dyDescent="0.25">
      <c r="A117" s="158">
        <v>0</v>
      </c>
      <c r="B117" s="159"/>
      <c r="C117" s="159"/>
      <c r="D117" s="176" t="s">
        <v>598</v>
      </c>
      <c r="E117" s="133"/>
      <c r="F117" s="133"/>
      <c r="G117" s="133"/>
      <c r="H117" s="133"/>
      <c r="I117" s="133"/>
      <c r="J117" s="133"/>
      <c r="K117" s="133"/>
      <c r="L117" s="133"/>
      <c r="M117" s="133"/>
      <c r="N117" s="133"/>
      <c r="O117" s="133"/>
      <c r="P117" s="134"/>
      <c r="Q117" s="46" t="s">
        <v>223</v>
      </c>
      <c r="R117" s="46"/>
      <c r="S117" s="46"/>
      <c r="T117" s="46"/>
      <c r="U117" s="46"/>
      <c r="V117" s="176" t="s">
        <v>597</v>
      </c>
      <c r="W117" s="133"/>
      <c r="X117" s="133"/>
      <c r="Y117" s="133"/>
      <c r="Z117" s="133"/>
      <c r="AA117" s="133"/>
      <c r="AB117" s="133"/>
      <c r="AC117" s="133"/>
      <c r="AD117" s="133"/>
      <c r="AE117" s="134"/>
      <c r="AF117" s="177">
        <v>0</v>
      </c>
      <c r="AG117" s="177"/>
      <c r="AH117" s="177"/>
      <c r="AI117" s="177"/>
      <c r="AJ117" s="177"/>
      <c r="AK117" s="177">
        <v>0</v>
      </c>
      <c r="AL117" s="177"/>
      <c r="AM117" s="177"/>
      <c r="AN117" s="177"/>
      <c r="AO117" s="177"/>
      <c r="AP117" s="177">
        <v>0</v>
      </c>
      <c r="AQ117" s="177"/>
      <c r="AR117" s="177"/>
      <c r="AS117" s="177"/>
      <c r="AT117" s="177"/>
      <c r="AU117" s="177">
        <v>0</v>
      </c>
      <c r="AV117" s="177"/>
      <c r="AW117" s="177"/>
      <c r="AX117" s="177"/>
      <c r="AY117" s="177"/>
      <c r="AZ117" s="177">
        <v>300000</v>
      </c>
      <c r="BA117" s="177"/>
      <c r="BB117" s="177"/>
      <c r="BC117" s="177"/>
      <c r="BD117" s="177"/>
      <c r="BE117" s="177">
        <v>300000</v>
      </c>
      <c r="BF117" s="177"/>
      <c r="BG117" s="177"/>
      <c r="BH117" s="177"/>
      <c r="BI117" s="177"/>
      <c r="BJ117" s="177">
        <v>0</v>
      </c>
      <c r="BK117" s="177"/>
      <c r="BL117" s="177"/>
      <c r="BM117" s="177"/>
      <c r="BN117" s="177"/>
      <c r="BO117" s="177">
        <v>0</v>
      </c>
      <c r="BP117" s="177"/>
      <c r="BQ117" s="177"/>
      <c r="BR117" s="177"/>
      <c r="BS117" s="177"/>
      <c r="BT117" s="177">
        <v>0</v>
      </c>
      <c r="BU117" s="177"/>
      <c r="BV117" s="177"/>
      <c r="BW117" s="177"/>
      <c r="BX117" s="177"/>
    </row>
    <row r="118" spans="1:79" s="138" customFormat="1" ht="55.2" customHeight="1" x14ac:dyDescent="0.25">
      <c r="A118" s="158">
        <v>0</v>
      </c>
      <c r="B118" s="159"/>
      <c r="C118" s="159"/>
      <c r="D118" s="176" t="s">
        <v>599</v>
      </c>
      <c r="E118" s="133"/>
      <c r="F118" s="133"/>
      <c r="G118" s="133"/>
      <c r="H118" s="133"/>
      <c r="I118" s="133"/>
      <c r="J118" s="133"/>
      <c r="K118" s="133"/>
      <c r="L118" s="133"/>
      <c r="M118" s="133"/>
      <c r="N118" s="133"/>
      <c r="O118" s="133"/>
      <c r="P118" s="134"/>
      <c r="Q118" s="46" t="s">
        <v>223</v>
      </c>
      <c r="R118" s="46"/>
      <c r="S118" s="46"/>
      <c r="T118" s="46"/>
      <c r="U118" s="46"/>
      <c r="V118" s="176" t="s">
        <v>597</v>
      </c>
      <c r="W118" s="133"/>
      <c r="X118" s="133"/>
      <c r="Y118" s="133"/>
      <c r="Z118" s="133"/>
      <c r="AA118" s="133"/>
      <c r="AB118" s="133"/>
      <c r="AC118" s="133"/>
      <c r="AD118" s="133"/>
      <c r="AE118" s="134"/>
      <c r="AF118" s="177">
        <v>0</v>
      </c>
      <c r="AG118" s="177"/>
      <c r="AH118" s="177"/>
      <c r="AI118" s="177"/>
      <c r="AJ118" s="177"/>
      <c r="AK118" s="177">
        <v>0</v>
      </c>
      <c r="AL118" s="177"/>
      <c r="AM118" s="177"/>
      <c r="AN118" s="177"/>
      <c r="AO118" s="177"/>
      <c r="AP118" s="177">
        <v>0</v>
      </c>
      <c r="AQ118" s="177"/>
      <c r="AR118" s="177"/>
      <c r="AS118" s="177"/>
      <c r="AT118" s="177"/>
      <c r="AU118" s="177">
        <v>0</v>
      </c>
      <c r="AV118" s="177"/>
      <c r="AW118" s="177"/>
      <c r="AX118" s="177"/>
      <c r="AY118" s="177"/>
      <c r="AZ118" s="177">
        <v>60000</v>
      </c>
      <c r="BA118" s="177"/>
      <c r="BB118" s="177"/>
      <c r="BC118" s="177"/>
      <c r="BD118" s="177"/>
      <c r="BE118" s="177">
        <v>60000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9" s="9" customFormat="1" ht="15" customHeight="1" x14ac:dyDescent="0.25">
      <c r="A119" s="127">
        <v>0</v>
      </c>
      <c r="B119" s="128"/>
      <c r="C119" s="128"/>
      <c r="D119" s="175" t="s">
        <v>362</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row>
    <row r="120" spans="1:79" s="138" customFormat="1" ht="27.6" customHeight="1" x14ac:dyDescent="0.25">
      <c r="A120" s="158">
        <v>0</v>
      </c>
      <c r="B120" s="159"/>
      <c r="C120" s="159"/>
      <c r="D120" s="176" t="s">
        <v>600</v>
      </c>
      <c r="E120" s="133"/>
      <c r="F120" s="133"/>
      <c r="G120" s="133"/>
      <c r="H120" s="133"/>
      <c r="I120" s="133"/>
      <c r="J120" s="133"/>
      <c r="K120" s="133"/>
      <c r="L120" s="133"/>
      <c r="M120" s="133"/>
      <c r="N120" s="133"/>
      <c r="O120" s="133"/>
      <c r="P120" s="134"/>
      <c r="Q120" s="46" t="s">
        <v>357</v>
      </c>
      <c r="R120" s="46"/>
      <c r="S120" s="46"/>
      <c r="T120" s="46"/>
      <c r="U120" s="46"/>
      <c r="V120" s="176" t="s">
        <v>597</v>
      </c>
      <c r="W120" s="133"/>
      <c r="X120" s="133"/>
      <c r="Y120" s="133"/>
      <c r="Z120" s="133"/>
      <c r="AA120" s="133"/>
      <c r="AB120" s="133"/>
      <c r="AC120" s="133"/>
      <c r="AD120" s="133"/>
      <c r="AE120" s="134"/>
      <c r="AF120" s="177">
        <v>0</v>
      </c>
      <c r="AG120" s="177"/>
      <c r="AH120" s="177"/>
      <c r="AI120" s="177"/>
      <c r="AJ120" s="177"/>
      <c r="AK120" s="177">
        <v>1</v>
      </c>
      <c r="AL120" s="177"/>
      <c r="AM120" s="177"/>
      <c r="AN120" s="177"/>
      <c r="AO120" s="177"/>
      <c r="AP120" s="177">
        <v>1</v>
      </c>
      <c r="AQ120" s="177"/>
      <c r="AR120" s="177"/>
      <c r="AS120" s="177"/>
      <c r="AT120" s="177"/>
      <c r="AU120" s="177">
        <v>0</v>
      </c>
      <c r="AV120" s="177"/>
      <c r="AW120" s="177"/>
      <c r="AX120" s="177"/>
      <c r="AY120" s="177"/>
      <c r="AZ120" s="177">
        <v>1</v>
      </c>
      <c r="BA120" s="177"/>
      <c r="BB120" s="177"/>
      <c r="BC120" s="177"/>
      <c r="BD120" s="177"/>
      <c r="BE120" s="177">
        <v>1</v>
      </c>
      <c r="BF120" s="177"/>
      <c r="BG120" s="177"/>
      <c r="BH120" s="177"/>
      <c r="BI120" s="177"/>
      <c r="BJ120" s="177">
        <v>0</v>
      </c>
      <c r="BK120" s="177"/>
      <c r="BL120" s="177"/>
      <c r="BM120" s="177"/>
      <c r="BN120" s="177"/>
      <c r="BO120" s="177">
        <v>1</v>
      </c>
      <c r="BP120" s="177"/>
      <c r="BQ120" s="177"/>
      <c r="BR120" s="177"/>
      <c r="BS120" s="177"/>
      <c r="BT120" s="177">
        <v>1</v>
      </c>
      <c r="BU120" s="177"/>
      <c r="BV120" s="177"/>
      <c r="BW120" s="177"/>
      <c r="BX120" s="177"/>
    </row>
    <row r="121" spans="1:79" s="138" customFormat="1" ht="27.6" customHeight="1" x14ac:dyDescent="0.25">
      <c r="A121" s="158">
        <v>0</v>
      </c>
      <c r="B121" s="159"/>
      <c r="C121" s="159"/>
      <c r="D121" s="176" t="s">
        <v>601</v>
      </c>
      <c r="E121" s="133"/>
      <c r="F121" s="133"/>
      <c r="G121" s="133"/>
      <c r="H121" s="133"/>
      <c r="I121" s="133"/>
      <c r="J121" s="133"/>
      <c r="K121" s="133"/>
      <c r="L121" s="133"/>
      <c r="M121" s="133"/>
      <c r="N121" s="133"/>
      <c r="O121" s="133"/>
      <c r="P121" s="134"/>
      <c r="Q121" s="46" t="s">
        <v>456</v>
      </c>
      <c r="R121" s="46"/>
      <c r="S121" s="46"/>
      <c r="T121" s="46"/>
      <c r="U121" s="46"/>
      <c r="V121" s="176" t="s">
        <v>548</v>
      </c>
      <c r="W121" s="133"/>
      <c r="X121" s="133"/>
      <c r="Y121" s="133"/>
      <c r="Z121" s="133"/>
      <c r="AA121" s="133"/>
      <c r="AB121" s="133"/>
      <c r="AC121" s="133"/>
      <c r="AD121" s="133"/>
      <c r="AE121" s="134"/>
      <c r="AF121" s="177">
        <v>0</v>
      </c>
      <c r="AG121" s="177"/>
      <c r="AH121" s="177"/>
      <c r="AI121" s="177"/>
      <c r="AJ121" s="177"/>
      <c r="AK121" s="177">
        <v>0</v>
      </c>
      <c r="AL121" s="177"/>
      <c r="AM121" s="177"/>
      <c r="AN121" s="177"/>
      <c r="AO121" s="177"/>
      <c r="AP121" s="177">
        <v>0</v>
      </c>
      <c r="AQ121" s="177"/>
      <c r="AR121" s="177"/>
      <c r="AS121" s="177"/>
      <c r="AT121" s="177"/>
      <c r="AU121" s="177">
        <v>0</v>
      </c>
      <c r="AV121" s="177"/>
      <c r="AW121" s="177"/>
      <c r="AX121" s="177"/>
      <c r="AY121" s="177"/>
      <c r="AZ121" s="177">
        <v>3</v>
      </c>
      <c r="BA121" s="177"/>
      <c r="BB121" s="177"/>
      <c r="BC121" s="177"/>
      <c r="BD121" s="177"/>
      <c r="BE121" s="177">
        <v>3</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2" spans="1:79" s="138" customFormat="1" ht="27.6" customHeight="1" x14ac:dyDescent="0.25">
      <c r="A122" s="158">
        <v>0</v>
      </c>
      <c r="B122" s="159"/>
      <c r="C122" s="159"/>
      <c r="D122" s="176" t="s">
        <v>602</v>
      </c>
      <c r="E122" s="133"/>
      <c r="F122" s="133"/>
      <c r="G122" s="133"/>
      <c r="H122" s="133"/>
      <c r="I122" s="133"/>
      <c r="J122" s="133"/>
      <c r="K122" s="133"/>
      <c r="L122" s="133"/>
      <c r="M122" s="133"/>
      <c r="N122" s="133"/>
      <c r="O122" s="133"/>
      <c r="P122" s="134"/>
      <c r="Q122" s="46" t="s">
        <v>456</v>
      </c>
      <c r="R122" s="46"/>
      <c r="S122" s="46"/>
      <c r="T122" s="46"/>
      <c r="U122" s="46"/>
      <c r="V122" s="176" t="s">
        <v>548</v>
      </c>
      <c r="W122" s="133"/>
      <c r="X122" s="133"/>
      <c r="Y122" s="133"/>
      <c r="Z122" s="133"/>
      <c r="AA122" s="133"/>
      <c r="AB122" s="133"/>
      <c r="AC122" s="133"/>
      <c r="AD122" s="133"/>
      <c r="AE122" s="134"/>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3</v>
      </c>
      <c r="BA122" s="177"/>
      <c r="BB122" s="177"/>
      <c r="BC122" s="177"/>
      <c r="BD122" s="177"/>
      <c r="BE122" s="177">
        <v>3</v>
      </c>
      <c r="BF122" s="177"/>
      <c r="BG122" s="177"/>
      <c r="BH122" s="177"/>
      <c r="BI122" s="177"/>
      <c r="BJ122" s="177">
        <v>0</v>
      </c>
      <c r="BK122" s="177"/>
      <c r="BL122" s="177"/>
      <c r="BM122" s="177"/>
      <c r="BN122" s="177"/>
      <c r="BO122" s="177">
        <v>0</v>
      </c>
      <c r="BP122" s="177"/>
      <c r="BQ122" s="177"/>
      <c r="BR122" s="177"/>
      <c r="BS122" s="177"/>
      <c r="BT122" s="177">
        <v>0</v>
      </c>
      <c r="BU122" s="177"/>
      <c r="BV122" s="177"/>
      <c r="BW122" s="177"/>
      <c r="BX122" s="177"/>
    </row>
    <row r="123" spans="1:79" s="9" customFormat="1" ht="15" customHeight="1" x14ac:dyDescent="0.25">
      <c r="A123" s="127">
        <v>0</v>
      </c>
      <c r="B123" s="128"/>
      <c r="C123" s="128"/>
      <c r="D123" s="175" t="s">
        <v>368</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row>
    <row r="124" spans="1:79" s="138" customFormat="1" ht="27.6" customHeight="1" x14ac:dyDescent="0.25">
      <c r="A124" s="158">
        <v>0</v>
      </c>
      <c r="B124" s="159"/>
      <c r="C124" s="159"/>
      <c r="D124" s="176" t="s">
        <v>603</v>
      </c>
      <c r="E124" s="133"/>
      <c r="F124" s="133"/>
      <c r="G124" s="133"/>
      <c r="H124" s="133"/>
      <c r="I124" s="133"/>
      <c r="J124" s="133"/>
      <c r="K124" s="133"/>
      <c r="L124" s="133"/>
      <c r="M124" s="133"/>
      <c r="N124" s="133"/>
      <c r="O124" s="133"/>
      <c r="P124" s="134"/>
      <c r="Q124" s="46" t="s">
        <v>223</v>
      </c>
      <c r="R124" s="46"/>
      <c r="S124" s="46"/>
      <c r="T124" s="46"/>
      <c r="U124" s="46"/>
      <c r="V124" s="176" t="s">
        <v>440</v>
      </c>
      <c r="W124" s="133"/>
      <c r="X124" s="133"/>
      <c r="Y124" s="133"/>
      <c r="Z124" s="133"/>
      <c r="AA124" s="133"/>
      <c r="AB124" s="133"/>
      <c r="AC124" s="133"/>
      <c r="AD124" s="133"/>
      <c r="AE124" s="134"/>
      <c r="AF124" s="177">
        <v>0</v>
      </c>
      <c r="AG124" s="177"/>
      <c r="AH124" s="177"/>
      <c r="AI124" s="177"/>
      <c r="AJ124" s="177"/>
      <c r="AK124" s="177">
        <v>723238.8</v>
      </c>
      <c r="AL124" s="177"/>
      <c r="AM124" s="177"/>
      <c r="AN124" s="177"/>
      <c r="AO124" s="177"/>
      <c r="AP124" s="177">
        <v>723238.8</v>
      </c>
      <c r="AQ124" s="177"/>
      <c r="AR124" s="177"/>
      <c r="AS124" s="177"/>
      <c r="AT124" s="177"/>
      <c r="AU124" s="177">
        <v>0</v>
      </c>
      <c r="AV124" s="177"/>
      <c r="AW124" s="177"/>
      <c r="AX124" s="177"/>
      <c r="AY124" s="177"/>
      <c r="AZ124" s="177">
        <v>633348</v>
      </c>
      <c r="BA124" s="177"/>
      <c r="BB124" s="177"/>
      <c r="BC124" s="177"/>
      <c r="BD124" s="177"/>
      <c r="BE124" s="177">
        <v>633348</v>
      </c>
      <c r="BF124" s="177"/>
      <c r="BG124" s="177"/>
      <c r="BH124" s="177"/>
      <c r="BI124" s="177"/>
      <c r="BJ124" s="177">
        <v>0</v>
      </c>
      <c r="BK124" s="177"/>
      <c r="BL124" s="177"/>
      <c r="BM124" s="177"/>
      <c r="BN124" s="177"/>
      <c r="BO124" s="177">
        <v>1200000</v>
      </c>
      <c r="BP124" s="177"/>
      <c r="BQ124" s="177"/>
      <c r="BR124" s="177"/>
      <c r="BS124" s="177"/>
      <c r="BT124" s="177">
        <v>1200000</v>
      </c>
      <c r="BU124" s="177"/>
      <c r="BV124" s="177"/>
      <c r="BW124" s="177"/>
      <c r="BX124" s="177"/>
    </row>
    <row r="125" spans="1:79" s="138" customFormat="1" ht="27.6" customHeight="1" x14ac:dyDescent="0.25">
      <c r="A125" s="158">
        <v>0</v>
      </c>
      <c r="B125" s="159"/>
      <c r="C125" s="159"/>
      <c r="D125" s="176" t="s">
        <v>604</v>
      </c>
      <c r="E125" s="133"/>
      <c r="F125" s="133"/>
      <c r="G125" s="133"/>
      <c r="H125" s="133"/>
      <c r="I125" s="133"/>
      <c r="J125" s="133"/>
      <c r="K125" s="133"/>
      <c r="L125" s="133"/>
      <c r="M125" s="133"/>
      <c r="N125" s="133"/>
      <c r="O125" s="133"/>
      <c r="P125" s="134"/>
      <c r="Q125" s="46" t="s">
        <v>223</v>
      </c>
      <c r="R125" s="46"/>
      <c r="S125" s="46"/>
      <c r="T125" s="46"/>
      <c r="U125" s="46"/>
      <c r="V125" s="176" t="s">
        <v>440</v>
      </c>
      <c r="W125" s="133"/>
      <c r="X125" s="133"/>
      <c r="Y125" s="133"/>
      <c r="Z125" s="133"/>
      <c r="AA125" s="133"/>
      <c r="AB125" s="133"/>
      <c r="AC125" s="133"/>
      <c r="AD125" s="133"/>
      <c r="AE125" s="134"/>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100000</v>
      </c>
      <c r="BA125" s="177"/>
      <c r="BB125" s="177"/>
      <c r="BC125" s="177"/>
      <c r="BD125" s="177"/>
      <c r="BE125" s="177">
        <v>100000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6" spans="1:79" s="138" customFormat="1" ht="27.6" customHeight="1" x14ac:dyDescent="0.25">
      <c r="A126" s="158">
        <v>0</v>
      </c>
      <c r="B126" s="159"/>
      <c r="C126" s="159"/>
      <c r="D126" s="176" t="s">
        <v>605</v>
      </c>
      <c r="E126" s="133"/>
      <c r="F126" s="133"/>
      <c r="G126" s="133"/>
      <c r="H126" s="133"/>
      <c r="I126" s="133"/>
      <c r="J126" s="133"/>
      <c r="K126" s="133"/>
      <c r="L126" s="133"/>
      <c r="M126" s="133"/>
      <c r="N126" s="133"/>
      <c r="O126" s="133"/>
      <c r="P126" s="134"/>
      <c r="Q126" s="46" t="s">
        <v>223</v>
      </c>
      <c r="R126" s="46"/>
      <c r="S126" s="46"/>
      <c r="T126" s="46"/>
      <c r="U126" s="46"/>
      <c r="V126" s="176" t="s">
        <v>440</v>
      </c>
      <c r="W126" s="133"/>
      <c r="X126" s="133"/>
      <c r="Y126" s="133"/>
      <c r="Z126" s="133"/>
      <c r="AA126" s="133"/>
      <c r="AB126" s="133"/>
      <c r="AC126" s="133"/>
      <c r="AD126" s="133"/>
      <c r="AE126" s="134"/>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20000</v>
      </c>
      <c r="BA126" s="177"/>
      <c r="BB126" s="177"/>
      <c r="BC126" s="177"/>
      <c r="BD126" s="177"/>
      <c r="BE126" s="177">
        <v>20000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7" spans="1:79" s="9" customFormat="1" ht="15" customHeight="1" x14ac:dyDescent="0.25">
      <c r="A127" s="127">
        <v>0</v>
      </c>
      <c r="B127" s="128"/>
      <c r="C127" s="128"/>
      <c r="D127" s="175" t="s">
        <v>372</v>
      </c>
      <c r="E127" s="140"/>
      <c r="F127" s="140"/>
      <c r="G127" s="140"/>
      <c r="H127" s="140"/>
      <c r="I127" s="140"/>
      <c r="J127" s="140"/>
      <c r="K127" s="140"/>
      <c r="L127" s="140"/>
      <c r="M127" s="140"/>
      <c r="N127" s="140"/>
      <c r="O127" s="140"/>
      <c r="P127" s="141"/>
      <c r="Q127" s="173"/>
      <c r="R127" s="173"/>
      <c r="S127" s="173"/>
      <c r="T127" s="173"/>
      <c r="U127" s="173"/>
      <c r="V127" s="175"/>
      <c r="W127" s="140"/>
      <c r="X127" s="140"/>
      <c r="Y127" s="140"/>
      <c r="Z127" s="140"/>
      <c r="AA127" s="140"/>
      <c r="AB127" s="140"/>
      <c r="AC127" s="140"/>
      <c r="AD127" s="140"/>
      <c r="AE127" s="141"/>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row>
    <row r="128" spans="1:79" s="138" customFormat="1" ht="27.6" customHeight="1" x14ac:dyDescent="0.25">
      <c r="A128" s="158">
        <v>0</v>
      </c>
      <c r="B128" s="159"/>
      <c r="C128" s="159"/>
      <c r="D128" s="176" t="s">
        <v>606</v>
      </c>
      <c r="E128" s="133"/>
      <c r="F128" s="133"/>
      <c r="G128" s="133"/>
      <c r="H128" s="133"/>
      <c r="I128" s="133"/>
      <c r="J128" s="133"/>
      <c r="K128" s="133"/>
      <c r="L128" s="133"/>
      <c r="M128" s="133"/>
      <c r="N128" s="133"/>
      <c r="O128" s="133"/>
      <c r="P128" s="134"/>
      <c r="Q128" s="46" t="s">
        <v>374</v>
      </c>
      <c r="R128" s="46"/>
      <c r="S128" s="46"/>
      <c r="T128" s="46"/>
      <c r="U128" s="46"/>
      <c r="V128" s="176" t="s">
        <v>443</v>
      </c>
      <c r="W128" s="133"/>
      <c r="X128" s="133"/>
      <c r="Y128" s="133"/>
      <c r="Z128" s="133"/>
      <c r="AA128" s="133"/>
      <c r="AB128" s="133"/>
      <c r="AC128" s="133"/>
      <c r="AD128" s="133"/>
      <c r="AE128" s="134"/>
      <c r="AF128" s="177">
        <v>0</v>
      </c>
      <c r="AG128" s="177"/>
      <c r="AH128" s="177"/>
      <c r="AI128" s="177"/>
      <c r="AJ128" s="177"/>
      <c r="AK128" s="177">
        <v>2.8</v>
      </c>
      <c r="AL128" s="177"/>
      <c r="AM128" s="177"/>
      <c r="AN128" s="177"/>
      <c r="AO128" s="177"/>
      <c r="AP128" s="177">
        <v>2.8</v>
      </c>
      <c r="AQ128" s="177"/>
      <c r="AR128" s="177"/>
      <c r="AS128" s="177"/>
      <c r="AT128" s="177"/>
      <c r="AU128" s="177">
        <v>0</v>
      </c>
      <c r="AV128" s="177"/>
      <c r="AW128" s="177"/>
      <c r="AX128" s="177"/>
      <c r="AY128" s="177"/>
      <c r="AZ128" s="177">
        <v>5.3</v>
      </c>
      <c r="BA128" s="177"/>
      <c r="BB128" s="177"/>
      <c r="BC128" s="177"/>
      <c r="BD128" s="177"/>
      <c r="BE128" s="177">
        <v>5.3</v>
      </c>
      <c r="BF128" s="177"/>
      <c r="BG128" s="177"/>
      <c r="BH128" s="177"/>
      <c r="BI128" s="177"/>
      <c r="BJ128" s="177">
        <v>0</v>
      </c>
      <c r="BK128" s="177"/>
      <c r="BL128" s="177"/>
      <c r="BM128" s="177"/>
      <c r="BN128" s="177"/>
      <c r="BO128" s="177">
        <v>15.3</v>
      </c>
      <c r="BP128" s="177"/>
      <c r="BQ128" s="177"/>
      <c r="BR128" s="177"/>
      <c r="BS128" s="177"/>
      <c r="BT128" s="177">
        <v>15.3</v>
      </c>
      <c r="BU128" s="177"/>
      <c r="BV128" s="177"/>
      <c r="BW128" s="177"/>
      <c r="BX128" s="177"/>
    </row>
    <row r="129" spans="1:79" s="138" customFormat="1" ht="27.6" customHeight="1" x14ac:dyDescent="0.25">
      <c r="A129" s="158">
        <v>0</v>
      </c>
      <c r="B129" s="159"/>
      <c r="C129" s="159"/>
      <c r="D129" s="176" t="s">
        <v>607</v>
      </c>
      <c r="E129" s="133"/>
      <c r="F129" s="133"/>
      <c r="G129" s="133"/>
      <c r="H129" s="133"/>
      <c r="I129" s="133"/>
      <c r="J129" s="133"/>
      <c r="K129" s="133"/>
      <c r="L129" s="133"/>
      <c r="M129" s="133"/>
      <c r="N129" s="133"/>
      <c r="O129" s="133"/>
      <c r="P129" s="134"/>
      <c r="Q129" s="46" t="s">
        <v>374</v>
      </c>
      <c r="R129" s="46"/>
      <c r="S129" s="46"/>
      <c r="T129" s="46"/>
      <c r="U129" s="46"/>
      <c r="V129" s="176" t="s">
        <v>440</v>
      </c>
      <c r="W129" s="133"/>
      <c r="X129" s="133"/>
      <c r="Y129" s="133"/>
      <c r="Z129" s="133"/>
      <c r="AA129" s="133"/>
      <c r="AB129" s="133"/>
      <c r="AC129" s="133"/>
      <c r="AD129" s="133"/>
      <c r="AE129" s="134"/>
      <c r="AF129" s="177">
        <v>0</v>
      </c>
      <c r="AG129" s="177"/>
      <c r="AH129" s="177"/>
      <c r="AI129" s="177"/>
      <c r="AJ129" s="177"/>
      <c r="AK129" s="177">
        <v>0</v>
      </c>
      <c r="AL129" s="177"/>
      <c r="AM129" s="177"/>
      <c r="AN129" s="177"/>
      <c r="AO129" s="177"/>
      <c r="AP129" s="177">
        <v>0</v>
      </c>
      <c r="AQ129" s="177"/>
      <c r="AR129" s="177"/>
      <c r="AS129" s="177"/>
      <c r="AT129" s="177"/>
      <c r="AU129" s="177">
        <v>0</v>
      </c>
      <c r="AV129" s="177"/>
      <c r="AW129" s="177"/>
      <c r="AX129" s="177"/>
      <c r="AY129" s="177"/>
      <c r="AZ129" s="177">
        <v>100</v>
      </c>
      <c r="BA129" s="177"/>
      <c r="BB129" s="177"/>
      <c r="BC129" s="177"/>
      <c r="BD129" s="177"/>
      <c r="BE129" s="177">
        <v>100</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9" s="138" customFormat="1" ht="27.6" customHeight="1" x14ac:dyDescent="0.25">
      <c r="A130" s="158">
        <v>0</v>
      </c>
      <c r="B130" s="159"/>
      <c r="C130" s="159"/>
      <c r="D130" s="176" t="s">
        <v>608</v>
      </c>
      <c r="E130" s="133"/>
      <c r="F130" s="133"/>
      <c r="G130" s="133"/>
      <c r="H130" s="133"/>
      <c r="I130" s="133"/>
      <c r="J130" s="133"/>
      <c r="K130" s="133"/>
      <c r="L130" s="133"/>
      <c r="M130" s="133"/>
      <c r="N130" s="133"/>
      <c r="O130" s="133"/>
      <c r="P130" s="134"/>
      <c r="Q130" s="46" t="s">
        <v>374</v>
      </c>
      <c r="R130" s="46"/>
      <c r="S130" s="46"/>
      <c r="T130" s="46"/>
      <c r="U130" s="46"/>
      <c r="V130" s="176" t="s">
        <v>443</v>
      </c>
      <c r="W130" s="133"/>
      <c r="X130" s="133"/>
      <c r="Y130" s="133"/>
      <c r="Z130" s="133"/>
      <c r="AA130" s="133"/>
      <c r="AB130" s="133"/>
      <c r="AC130" s="133"/>
      <c r="AD130" s="133"/>
      <c r="AE130" s="134"/>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100</v>
      </c>
      <c r="BA130" s="177"/>
      <c r="BB130" s="177"/>
      <c r="BC130" s="177"/>
      <c r="BD130" s="177"/>
      <c r="BE130" s="177">
        <v>100</v>
      </c>
      <c r="BF130" s="177"/>
      <c r="BG130" s="177"/>
      <c r="BH130" s="177"/>
      <c r="BI130" s="177"/>
      <c r="BJ130" s="177">
        <v>0</v>
      </c>
      <c r="BK130" s="177"/>
      <c r="BL130" s="177"/>
      <c r="BM130" s="177"/>
      <c r="BN130" s="177"/>
      <c r="BO130" s="177">
        <v>0</v>
      </c>
      <c r="BP130" s="177"/>
      <c r="BQ130" s="177"/>
      <c r="BR130" s="177"/>
      <c r="BS130" s="177"/>
      <c r="BT130" s="177">
        <v>0</v>
      </c>
      <c r="BU130" s="177"/>
      <c r="BV130" s="177"/>
      <c r="BW130" s="177"/>
      <c r="BX130" s="177"/>
    </row>
    <row r="132" spans="1:79" ht="14.25" customHeight="1" x14ac:dyDescent="0.25">
      <c r="A132" s="48" t="s">
        <v>424</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5">
      <c r="A133" s="76" t="s">
        <v>7</v>
      </c>
      <c r="B133" s="77"/>
      <c r="C133" s="77"/>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331</v>
      </c>
      <c r="AG133" s="62"/>
      <c r="AH133" s="62"/>
      <c r="AI133" s="62"/>
      <c r="AJ133" s="62"/>
      <c r="AK133" s="62"/>
      <c r="AL133" s="62"/>
      <c r="AM133" s="62"/>
      <c r="AN133" s="62"/>
      <c r="AO133" s="62"/>
      <c r="AP133" s="62"/>
      <c r="AQ133" s="62"/>
      <c r="AR133" s="62"/>
      <c r="AS133" s="62"/>
      <c r="AT133" s="63"/>
      <c r="AU133" s="61" t="s">
        <v>333</v>
      </c>
      <c r="AV133" s="62"/>
      <c r="AW133" s="62"/>
      <c r="AX133" s="62"/>
      <c r="AY133" s="62"/>
      <c r="AZ133" s="62"/>
      <c r="BA133" s="62"/>
      <c r="BB133" s="62"/>
      <c r="BC133" s="62"/>
      <c r="BD133" s="62"/>
      <c r="BE133" s="62"/>
      <c r="BF133" s="62"/>
      <c r="BG133" s="62"/>
      <c r="BH133" s="62"/>
      <c r="BI133" s="63"/>
    </row>
    <row r="134" spans="1:79" ht="28.5" customHeight="1" x14ac:dyDescent="0.25">
      <c r="A134" s="79"/>
      <c r="B134" s="80"/>
      <c r="C134" s="80"/>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row>
    <row r="135" spans="1:79" ht="15" customHeight="1" x14ac:dyDescent="0.25">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row>
    <row r="136" spans="1:79" ht="15.75" hidden="1" customHeight="1" x14ac:dyDescent="0.25">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135</v>
      </c>
      <c r="AG136" s="44"/>
      <c r="AH136" s="44"/>
      <c r="AI136" s="44"/>
      <c r="AJ136" s="44"/>
      <c r="AK136" s="49" t="s">
        <v>136</v>
      </c>
      <c r="AL136" s="49"/>
      <c r="AM136" s="49"/>
      <c r="AN136" s="49"/>
      <c r="AO136" s="49"/>
      <c r="AP136" s="75" t="s">
        <v>355</v>
      </c>
      <c r="AQ136" s="75"/>
      <c r="AR136" s="75"/>
      <c r="AS136" s="75"/>
      <c r="AT136" s="75"/>
      <c r="AU136" s="44" t="s">
        <v>137</v>
      </c>
      <c r="AV136" s="44"/>
      <c r="AW136" s="44"/>
      <c r="AX136" s="44"/>
      <c r="AY136" s="44"/>
      <c r="AZ136" s="49" t="s">
        <v>138</v>
      </c>
      <c r="BA136" s="49"/>
      <c r="BB136" s="49"/>
      <c r="BC136" s="49"/>
      <c r="BD136" s="49"/>
      <c r="BE136" s="75" t="s">
        <v>355</v>
      </c>
      <c r="BF136" s="75"/>
      <c r="BG136" s="75"/>
      <c r="BH136" s="75"/>
      <c r="BI136" s="75"/>
      <c r="CA136" t="s">
        <v>47</v>
      </c>
    </row>
    <row r="137" spans="1:79" s="9" customFormat="1" ht="13.8" x14ac:dyDescent="0.25">
      <c r="A137" s="127">
        <v>0</v>
      </c>
      <c r="B137" s="128"/>
      <c r="C137" s="128"/>
      <c r="D137" s="173" t="s">
        <v>354</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CA137" s="9" t="s">
        <v>48</v>
      </c>
    </row>
    <row r="138" spans="1:79" s="138" customFormat="1" ht="27.6" customHeight="1" x14ac:dyDescent="0.25">
      <c r="A138" s="158">
        <v>0</v>
      </c>
      <c r="B138" s="159"/>
      <c r="C138" s="159"/>
      <c r="D138" s="176" t="s">
        <v>596</v>
      </c>
      <c r="E138" s="133"/>
      <c r="F138" s="133"/>
      <c r="G138" s="133"/>
      <c r="H138" s="133"/>
      <c r="I138" s="133"/>
      <c r="J138" s="133"/>
      <c r="K138" s="133"/>
      <c r="L138" s="133"/>
      <c r="M138" s="133"/>
      <c r="N138" s="133"/>
      <c r="O138" s="133"/>
      <c r="P138" s="134"/>
      <c r="Q138" s="46" t="s">
        <v>223</v>
      </c>
      <c r="R138" s="46"/>
      <c r="S138" s="46"/>
      <c r="T138" s="46"/>
      <c r="U138" s="46"/>
      <c r="V138" s="176" t="s">
        <v>597</v>
      </c>
      <c r="W138" s="133"/>
      <c r="X138" s="133"/>
      <c r="Y138" s="133"/>
      <c r="Z138" s="133"/>
      <c r="AA138" s="133"/>
      <c r="AB138" s="133"/>
      <c r="AC138" s="133"/>
      <c r="AD138" s="133"/>
      <c r="AE138" s="134"/>
      <c r="AF138" s="177">
        <v>0</v>
      </c>
      <c r="AG138" s="177"/>
      <c r="AH138" s="177"/>
      <c r="AI138" s="177"/>
      <c r="AJ138" s="177"/>
      <c r="AK138" s="177">
        <v>1284000</v>
      </c>
      <c r="AL138" s="177"/>
      <c r="AM138" s="177"/>
      <c r="AN138" s="177"/>
      <c r="AO138" s="177"/>
      <c r="AP138" s="177">
        <v>1284000</v>
      </c>
      <c r="AQ138" s="177"/>
      <c r="AR138" s="177"/>
      <c r="AS138" s="177"/>
      <c r="AT138" s="177"/>
      <c r="AU138" s="177">
        <v>0</v>
      </c>
      <c r="AV138" s="177"/>
      <c r="AW138" s="177"/>
      <c r="AX138" s="177"/>
      <c r="AY138" s="177"/>
      <c r="AZ138" s="177">
        <v>1358472</v>
      </c>
      <c r="BA138" s="177"/>
      <c r="BB138" s="177"/>
      <c r="BC138" s="177"/>
      <c r="BD138" s="177"/>
      <c r="BE138" s="177">
        <v>1358472</v>
      </c>
      <c r="BF138" s="177"/>
      <c r="BG138" s="177"/>
      <c r="BH138" s="177"/>
      <c r="BI138" s="177"/>
    </row>
    <row r="139" spans="1:79" s="138" customFormat="1" ht="55.2" customHeight="1" x14ac:dyDescent="0.25">
      <c r="A139" s="158">
        <v>0</v>
      </c>
      <c r="B139" s="159"/>
      <c r="C139" s="159"/>
      <c r="D139" s="176" t="s">
        <v>598</v>
      </c>
      <c r="E139" s="133"/>
      <c r="F139" s="133"/>
      <c r="G139" s="133"/>
      <c r="H139" s="133"/>
      <c r="I139" s="133"/>
      <c r="J139" s="133"/>
      <c r="K139" s="133"/>
      <c r="L139" s="133"/>
      <c r="M139" s="133"/>
      <c r="N139" s="133"/>
      <c r="O139" s="133"/>
      <c r="P139" s="134"/>
      <c r="Q139" s="46" t="s">
        <v>223</v>
      </c>
      <c r="R139" s="46"/>
      <c r="S139" s="46"/>
      <c r="T139" s="46"/>
      <c r="U139" s="46"/>
      <c r="V139" s="176" t="s">
        <v>597</v>
      </c>
      <c r="W139" s="133"/>
      <c r="X139" s="133"/>
      <c r="Y139" s="133"/>
      <c r="Z139" s="133"/>
      <c r="AA139" s="133"/>
      <c r="AB139" s="133"/>
      <c r="AC139" s="133"/>
      <c r="AD139" s="133"/>
      <c r="AE139" s="134"/>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55.2" customHeight="1" x14ac:dyDescent="0.25">
      <c r="A140" s="158">
        <v>0</v>
      </c>
      <c r="B140" s="159"/>
      <c r="C140" s="159"/>
      <c r="D140" s="176" t="s">
        <v>599</v>
      </c>
      <c r="E140" s="133"/>
      <c r="F140" s="133"/>
      <c r="G140" s="133"/>
      <c r="H140" s="133"/>
      <c r="I140" s="133"/>
      <c r="J140" s="133"/>
      <c r="K140" s="133"/>
      <c r="L140" s="133"/>
      <c r="M140" s="133"/>
      <c r="N140" s="133"/>
      <c r="O140" s="133"/>
      <c r="P140" s="134"/>
      <c r="Q140" s="46" t="s">
        <v>223</v>
      </c>
      <c r="R140" s="46"/>
      <c r="S140" s="46"/>
      <c r="T140" s="46"/>
      <c r="U140" s="46"/>
      <c r="V140" s="176" t="s">
        <v>597</v>
      </c>
      <c r="W140" s="133"/>
      <c r="X140" s="133"/>
      <c r="Y140" s="133"/>
      <c r="Z140" s="133"/>
      <c r="AA140" s="133"/>
      <c r="AB140" s="133"/>
      <c r="AC140" s="133"/>
      <c r="AD140" s="133"/>
      <c r="AE140" s="134"/>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9" customFormat="1" ht="13.8" x14ac:dyDescent="0.25">
      <c r="A141" s="127">
        <v>0</v>
      </c>
      <c r="B141" s="128"/>
      <c r="C141" s="128"/>
      <c r="D141" s="175" t="s">
        <v>362</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c r="AQ141" s="174"/>
      <c r="AR141" s="174"/>
      <c r="AS141" s="174"/>
      <c r="AT141" s="174"/>
      <c r="AU141" s="174"/>
      <c r="AV141" s="174"/>
      <c r="AW141" s="174"/>
      <c r="AX141" s="174"/>
      <c r="AY141" s="174"/>
      <c r="AZ141" s="174"/>
      <c r="BA141" s="174"/>
      <c r="BB141" s="174"/>
      <c r="BC141" s="174"/>
      <c r="BD141" s="174"/>
      <c r="BE141" s="174"/>
      <c r="BF141" s="174"/>
      <c r="BG141" s="174"/>
      <c r="BH141" s="174"/>
      <c r="BI141" s="174"/>
    </row>
    <row r="142" spans="1:79" s="138" customFormat="1" ht="27.6" customHeight="1" x14ac:dyDescent="0.25">
      <c r="A142" s="158">
        <v>0</v>
      </c>
      <c r="B142" s="159"/>
      <c r="C142" s="159"/>
      <c r="D142" s="176" t="s">
        <v>600</v>
      </c>
      <c r="E142" s="133"/>
      <c r="F142" s="133"/>
      <c r="G142" s="133"/>
      <c r="H142" s="133"/>
      <c r="I142" s="133"/>
      <c r="J142" s="133"/>
      <c r="K142" s="133"/>
      <c r="L142" s="133"/>
      <c r="M142" s="133"/>
      <c r="N142" s="133"/>
      <c r="O142" s="133"/>
      <c r="P142" s="134"/>
      <c r="Q142" s="46" t="s">
        <v>357</v>
      </c>
      <c r="R142" s="46"/>
      <c r="S142" s="46"/>
      <c r="T142" s="46"/>
      <c r="U142" s="46"/>
      <c r="V142" s="176" t="s">
        <v>597</v>
      </c>
      <c r="W142" s="133"/>
      <c r="X142" s="133"/>
      <c r="Y142" s="133"/>
      <c r="Z142" s="133"/>
      <c r="AA142" s="133"/>
      <c r="AB142" s="133"/>
      <c r="AC142" s="133"/>
      <c r="AD142" s="133"/>
      <c r="AE142" s="134"/>
      <c r="AF142" s="177">
        <v>0</v>
      </c>
      <c r="AG142" s="177"/>
      <c r="AH142" s="177"/>
      <c r="AI142" s="177"/>
      <c r="AJ142" s="177"/>
      <c r="AK142" s="177">
        <v>1</v>
      </c>
      <c r="AL142" s="177"/>
      <c r="AM142" s="177"/>
      <c r="AN142" s="177"/>
      <c r="AO142" s="177"/>
      <c r="AP142" s="177">
        <v>1</v>
      </c>
      <c r="AQ142" s="177"/>
      <c r="AR142" s="177"/>
      <c r="AS142" s="177"/>
      <c r="AT142" s="177"/>
      <c r="AU142" s="177">
        <v>0</v>
      </c>
      <c r="AV142" s="177"/>
      <c r="AW142" s="177"/>
      <c r="AX142" s="177"/>
      <c r="AY142" s="177"/>
      <c r="AZ142" s="177">
        <v>1</v>
      </c>
      <c r="BA142" s="177"/>
      <c r="BB142" s="177"/>
      <c r="BC142" s="177"/>
      <c r="BD142" s="177"/>
      <c r="BE142" s="177">
        <v>1</v>
      </c>
      <c r="BF142" s="177"/>
      <c r="BG142" s="177"/>
      <c r="BH142" s="177"/>
      <c r="BI142" s="177"/>
    </row>
    <row r="143" spans="1:79" s="138" customFormat="1" ht="27.6" customHeight="1" x14ac:dyDescent="0.25">
      <c r="A143" s="158">
        <v>0</v>
      </c>
      <c r="B143" s="159"/>
      <c r="C143" s="159"/>
      <c r="D143" s="176" t="s">
        <v>601</v>
      </c>
      <c r="E143" s="133"/>
      <c r="F143" s="133"/>
      <c r="G143" s="133"/>
      <c r="H143" s="133"/>
      <c r="I143" s="133"/>
      <c r="J143" s="133"/>
      <c r="K143" s="133"/>
      <c r="L143" s="133"/>
      <c r="M143" s="133"/>
      <c r="N143" s="133"/>
      <c r="O143" s="133"/>
      <c r="P143" s="134"/>
      <c r="Q143" s="46" t="s">
        <v>456</v>
      </c>
      <c r="R143" s="46"/>
      <c r="S143" s="46"/>
      <c r="T143" s="46"/>
      <c r="U143" s="46"/>
      <c r="V143" s="176" t="s">
        <v>548</v>
      </c>
      <c r="W143" s="133"/>
      <c r="X143" s="133"/>
      <c r="Y143" s="133"/>
      <c r="Z143" s="133"/>
      <c r="AA143" s="133"/>
      <c r="AB143" s="133"/>
      <c r="AC143" s="133"/>
      <c r="AD143" s="133"/>
      <c r="AE143" s="134"/>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27.6" customHeight="1" x14ac:dyDescent="0.25">
      <c r="A144" s="158">
        <v>0</v>
      </c>
      <c r="B144" s="159"/>
      <c r="C144" s="159"/>
      <c r="D144" s="176" t="s">
        <v>602</v>
      </c>
      <c r="E144" s="133"/>
      <c r="F144" s="133"/>
      <c r="G144" s="133"/>
      <c r="H144" s="133"/>
      <c r="I144" s="133"/>
      <c r="J144" s="133"/>
      <c r="K144" s="133"/>
      <c r="L144" s="133"/>
      <c r="M144" s="133"/>
      <c r="N144" s="133"/>
      <c r="O144" s="133"/>
      <c r="P144" s="134"/>
      <c r="Q144" s="46" t="s">
        <v>456</v>
      </c>
      <c r="R144" s="46"/>
      <c r="S144" s="46"/>
      <c r="T144" s="46"/>
      <c r="U144" s="46"/>
      <c r="V144" s="176" t="s">
        <v>548</v>
      </c>
      <c r="W144" s="133"/>
      <c r="X144" s="133"/>
      <c r="Y144" s="133"/>
      <c r="Z144" s="133"/>
      <c r="AA144" s="133"/>
      <c r="AB144" s="133"/>
      <c r="AC144" s="133"/>
      <c r="AD144" s="133"/>
      <c r="AE144" s="134"/>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9" s="9" customFormat="1" ht="13.8" x14ac:dyDescent="0.25">
      <c r="A145" s="127">
        <v>0</v>
      </c>
      <c r="B145" s="128"/>
      <c r="C145" s="128"/>
      <c r="D145" s="175" t="s">
        <v>368</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9" s="138" customFormat="1" ht="27.6" customHeight="1" x14ac:dyDescent="0.25">
      <c r="A146" s="158">
        <v>0</v>
      </c>
      <c r="B146" s="159"/>
      <c r="C146" s="159"/>
      <c r="D146" s="176" t="s">
        <v>603</v>
      </c>
      <c r="E146" s="133"/>
      <c r="F146" s="133"/>
      <c r="G146" s="133"/>
      <c r="H146" s="133"/>
      <c r="I146" s="133"/>
      <c r="J146" s="133"/>
      <c r="K146" s="133"/>
      <c r="L146" s="133"/>
      <c r="M146" s="133"/>
      <c r="N146" s="133"/>
      <c r="O146" s="133"/>
      <c r="P146" s="134"/>
      <c r="Q146" s="46" t="s">
        <v>223</v>
      </c>
      <c r="R146" s="46"/>
      <c r="S146" s="46"/>
      <c r="T146" s="46"/>
      <c r="U146" s="46"/>
      <c r="V146" s="176" t="s">
        <v>440</v>
      </c>
      <c r="W146" s="133"/>
      <c r="X146" s="133"/>
      <c r="Y146" s="133"/>
      <c r="Z146" s="133"/>
      <c r="AA146" s="133"/>
      <c r="AB146" s="133"/>
      <c r="AC146" s="133"/>
      <c r="AD146" s="133"/>
      <c r="AE146" s="134"/>
      <c r="AF146" s="177">
        <v>0</v>
      </c>
      <c r="AG146" s="177"/>
      <c r="AH146" s="177"/>
      <c r="AI146" s="177"/>
      <c r="AJ146" s="177"/>
      <c r="AK146" s="177">
        <v>1284000</v>
      </c>
      <c r="AL146" s="177"/>
      <c r="AM146" s="177"/>
      <c r="AN146" s="177"/>
      <c r="AO146" s="177"/>
      <c r="AP146" s="177">
        <v>1284000</v>
      </c>
      <c r="AQ146" s="177"/>
      <c r="AR146" s="177"/>
      <c r="AS146" s="177"/>
      <c r="AT146" s="177"/>
      <c r="AU146" s="177">
        <v>0</v>
      </c>
      <c r="AV146" s="177"/>
      <c r="AW146" s="177"/>
      <c r="AX146" s="177"/>
      <c r="AY146" s="177"/>
      <c r="AZ146" s="177">
        <v>1358472</v>
      </c>
      <c r="BA146" s="177"/>
      <c r="BB146" s="177"/>
      <c r="BC146" s="177"/>
      <c r="BD146" s="177"/>
      <c r="BE146" s="177">
        <v>1358472</v>
      </c>
      <c r="BF146" s="177"/>
      <c r="BG146" s="177"/>
      <c r="BH146" s="177"/>
      <c r="BI146" s="177"/>
    </row>
    <row r="147" spans="1:79" s="138" customFormat="1" ht="27.6" customHeight="1" x14ac:dyDescent="0.25">
      <c r="A147" s="158">
        <v>0</v>
      </c>
      <c r="B147" s="159"/>
      <c r="C147" s="159"/>
      <c r="D147" s="176" t="s">
        <v>604</v>
      </c>
      <c r="E147" s="133"/>
      <c r="F147" s="133"/>
      <c r="G147" s="133"/>
      <c r="H147" s="133"/>
      <c r="I147" s="133"/>
      <c r="J147" s="133"/>
      <c r="K147" s="133"/>
      <c r="L147" s="133"/>
      <c r="M147" s="133"/>
      <c r="N147" s="133"/>
      <c r="O147" s="133"/>
      <c r="P147" s="134"/>
      <c r="Q147" s="46" t="s">
        <v>223</v>
      </c>
      <c r="R147" s="46"/>
      <c r="S147" s="46"/>
      <c r="T147" s="46"/>
      <c r="U147" s="46"/>
      <c r="V147" s="176" t="s">
        <v>440</v>
      </c>
      <c r="W147" s="133"/>
      <c r="X147" s="133"/>
      <c r="Y147" s="133"/>
      <c r="Z147" s="133"/>
      <c r="AA147" s="133"/>
      <c r="AB147" s="133"/>
      <c r="AC147" s="133"/>
      <c r="AD147" s="133"/>
      <c r="AE147" s="134"/>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9" s="138" customFormat="1" ht="27.6" customHeight="1" x14ac:dyDescent="0.25">
      <c r="A148" s="158">
        <v>0</v>
      </c>
      <c r="B148" s="159"/>
      <c r="C148" s="159"/>
      <c r="D148" s="176" t="s">
        <v>605</v>
      </c>
      <c r="E148" s="133"/>
      <c r="F148" s="133"/>
      <c r="G148" s="133"/>
      <c r="H148" s="133"/>
      <c r="I148" s="133"/>
      <c r="J148" s="133"/>
      <c r="K148" s="133"/>
      <c r="L148" s="133"/>
      <c r="M148" s="133"/>
      <c r="N148" s="133"/>
      <c r="O148" s="133"/>
      <c r="P148" s="134"/>
      <c r="Q148" s="46" t="s">
        <v>223</v>
      </c>
      <c r="R148" s="46"/>
      <c r="S148" s="46"/>
      <c r="T148" s="46"/>
      <c r="U148" s="46"/>
      <c r="V148" s="176" t="s">
        <v>440</v>
      </c>
      <c r="W148" s="133"/>
      <c r="X148" s="133"/>
      <c r="Y148" s="133"/>
      <c r="Z148" s="133"/>
      <c r="AA148" s="133"/>
      <c r="AB148" s="133"/>
      <c r="AC148" s="133"/>
      <c r="AD148" s="133"/>
      <c r="AE148" s="134"/>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9" customFormat="1" ht="13.8" x14ac:dyDescent="0.25">
      <c r="A149" s="127">
        <v>0</v>
      </c>
      <c r="B149" s="128"/>
      <c r="C149" s="128"/>
      <c r="D149" s="175" t="s">
        <v>372</v>
      </c>
      <c r="E149" s="140"/>
      <c r="F149" s="140"/>
      <c r="G149" s="140"/>
      <c r="H149" s="140"/>
      <c r="I149" s="140"/>
      <c r="J149" s="140"/>
      <c r="K149" s="140"/>
      <c r="L149" s="140"/>
      <c r="M149" s="140"/>
      <c r="N149" s="140"/>
      <c r="O149" s="140"/>
      <c r="P149" s="141"/>
      <c r="Q149" s="173"/>
      <c r="R149" s="173"/>
      <c r="S149" s="173"/>
      <c r="T149" s="173"/>
      <c r="U149" s="173"/>
      <c r="V149" s="175"/>
      <c r="W149" s="140"/>
      <c r="X149" s="140"/>
      <c r="Y149" s="140"/>
      <c r="Z149" s="140"/>
      <c r="AA149" s="140"/>
      <c r="AB149" s="140"/>
      <c r="AC149" s="140"/>
      <c r="AD149" s="140"/>
      <c r="AE149" s="141"/>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row>
    <row r="150" spans="1:79" s="138" customFormat="1" ht="27.6" customHeight="1" x14ac:dyDescent="0.25">
      <c r="A150" s="158">
        <v>0</v>
      </c>
      <c r="B150" s="159"/>
      <c r="C150" s="159"/>
      <c r="D150" s="176" t="s">
        <v>606</v>
      </c>
      <c r="E150" s="133"/>
      <c r="F150" s="133"/>
      <c r="G150" s="133"/>
      <c r="H150" s="133"/>
      <c r="I150" s="133"/>
      <c r="J150" s="133"/>
      <c r="K150" s="133"/>
      <c r="L150" s="133"/>
      <c r="M150" s="133"/>
      <c r="N150" s="133"/>
      <c r="O150" s="133"/>
      <c r="P150" s="134"/>
      <c r="Q150" s="46" t="s">
        <v>374</v>
      </c>
      <c r="R150" s="46"/>
      <c r="S150" s="46"/>
      <c r="T150" s="46"/>
      <c r="U150" s="46"/>
      <c r="V150" s="176" t="s">
        <v>443</v>
      </c>
      <c r="W150" s="133"/>
      <c r="X150" s="133"/>
      <c r="Y150" s="133"/>
      <c r="Z150" s="133"/>
      <c r="AA150" s="133"/>
      <c r="AB150" s="133"/>
      <c r="AC150" s="133"/>
      <c r="AD150" s="133"/>
      <c r="AE150" s="134"/>
      <c r="AF150" s="177">
        <v>0</v>
      </c>
      <c r="AG150" s="177"/>
      <c r="AH150" s="177"/>
      <c r="AI150" s="177"/>
      <c r="AJ150" s="177"/>
      <c r="AK150" s="177">
        <v>16.399999999999999</v>
      </c>
      <c r="AL150" s="177"/>
      <c r="AM150" s="177"/>
      <c r="AN150" s="177"/>
      <c r="AO150" s="177"/>
      <c r="AP150" s="177">
        <v>16.399999999999999</v>
      </c>
      <c r="AQ150" s="177"/>
      <c r="AR150" s="177"/>
      <c r="AS150" s="177"/>
      <c r="AT150" s="177"/>
      <c r="AU150" s="177">
        <v>0</v>
      </c>
      <c r="AV150" s="177"/>
      <c r="AW150" s="177"/>
      <c r="AX150" s="177"/>
      <c r="AY150" s="177"/>
      <c r="AZ150" s="177">
        <v>17.399999999999999</v>
      </c>
      <c r="BA150" s="177"/>
      <c r="BB150" s="177"/>
      <c r="BC150" s="177"/>
      <c r="BD150" s="177"/>
      <c r="BE150" s="177">
        <v>17.399999999999999</v>
      </c>
      <c r="BF150" s="177"/>
      <c r="BG150" s="177"/>
      <c r="BH150" s="177"/>
      <c r="BI150" s="177"/>
    </row>
    <row r="151" spans="1:79" s="138" customFormat="1" ht="27.6" customHeight="1" x14ac:dyDescent="0.25">
      <c r="A151" s="158">
        <v>0</v>
      </c>
      <c r="B151" s="159"/>
      <c r="C151" s="159"/>
      <c r="D151" s="176" t="s">
        <v>607</v>
      </c>
      <c r="E151" s="133"/>
      <c r="F151" s="133"/>
      <c r="G151" s="133"/>
      <c r="H151" s="133"/>
      <c r="I151" s="133"/>
      <c r="J151" s="133"/>
      <c r="K151" s="133"/>
      <c r="L151" s="133"/>
      <c r="M151" s="133"/>
      <c r="N151" s="133"/>
      <c r="O151" s="133"/>
      <c r="P151" s="134"/>
      <c r="Q151" s="46" t="s">
        <v>374</v>
      </c>
      <c r="R151" s="46"/>
      <c r="S151" s="46"/>
      <c r="T151" s="46"/>
      <c r="U151" s="46"/>
      <c r="V151" s="176" t="s">
        <v>440</v>
      </c>
      <c r="W151" s="133"/>
      <c r="X151" s="133"/>
      <c r="Y151" s="133"/>
      <c r="Z151" s="133"/>
      <c r="AA151" s="133"/>
      <c r="AB151" s="133"/>
      <c r="AC151" s="133"/>
      <c r="AD151" s="133"/>
      <c r="AE151" s="134"/>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9" s="138" customFormat="1" ht="27.6" customHeight="1" x14ac:dyDescent="0.25">
      <c r="A152" s="158">
        <v>0</v>
      </c>
      <c r="B152" s="159"/>
      <c r="C152" s="159"/>
      <c r="D152" s="176" t="s">
        <v>608</v>
      </c>
      <c r="E152" s="133"/>
      <c r="F152" s="133"/>
      <c r="G152" s="133"/>
      <c r="H152" s="133"/>
      <c r="I152" s="133"/>
      <c r="J152" s="133"/>
      <c r="K152" s="133"/>
      <c r="L152" s="133"/>
      <c r="M152" s="133"/>
      <c r="N152" s="133"/>
      <c r="O152" s="133"/>
      <c r="P152" s="134"/>
      <c r="Q152" s="46" t="s">
        <v>374</v>
      </c>
      <c r="R152" s="46"/>
      <c r="S152" s="46"/>
      <c r="T152" s="46"/>
      <c r="U152" s="46"/>
      <c r="V152" s="176" t="s">
        <v>443</v>
      </c>
      <c r="W152" s="133"/>
      <c r="X152" s="133"/>
      <c r="Y152" s="133"/>
      <c r="Z152" s="133"/>
      <c r="AA152" s="133"/>
      <c r="AB152" s="133"/>
      <c r="AC152" s="133"/>
      <c r="AD152" s="133"/>
      <c r="AE152" s="134"/>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4" spans="1:79" ht="14.25" customHeight="1" x14ac:dyDescent="0.2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5">
      <c r="A155" s="69" t="s">
        <v>327</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 customHeight="1" x14ac:dyDescent="0.25">
      <c r="A156" s="76" t="s">
        <v>20</v>
      </c>
      <c r="B156" s="77"/>
      <c r="C156" s="77"/>
      <c r="D156" s="77"/>
      <c r="E156" s="77"/>
      <c r="F156" s="77"/>
      <c r="G156" s="77"/>
      <c r="H156" s="77"/>
      <c r="I156" s="77"/>
      <c r="J156" s="77"/>
      <c r="K156" s="77"/>
      <c r="L156" s="77"/>
      <c r="M156" s="77"/>
      <c r="N156" s="77"/>
      <c r="O156" s="77"/>
      <c r="P156" s="77"/>
      <c r="Q156" s="77"/>
      <c r="R156" s="77"/>
      <c r="S156" s="77"/>
      <c r="T156" s="78"/>
      <c r="U156" s="46" t="s">
        <v>328</v>
      </c>
      <c r="V156" s="46"/>
      <c r="W156" s="46"/>
      <c r="X156" s="46"/>
      <c r="Y156" s="46"/>
      <c r="Z156" s="46"/>
      <c r="AA156" s="46"/>
      <c r="AB156" s="46"/>
      <c r="AC156" s="46"/>
      <c r="AD156" s="46"/>
      <c r="AE156" s="46" t="s">
        <v>329</v>
      </c>
      <c r="AF156" s="46"/>
      <c r="AG156" s="46"/>
      <c r="AH156" s="46"/>
      <c r="AI156" s="46"/>
      <c r="AJ156" s="46"/>
      <c r="AK156" s="46"/>
      <c r="AL156" s="46"/>
      <c r="AM156" s="46"/>
      <c r="AN156" s="46"/>
      <c r="AO156" s="46" t="s">
        <v>330</v>
      </c>
      <c r="AP156" s="46"/>
      <c r="AQ156" s="46"/>
      <c r="AR156" s="46"/>
      <c r="AS156" s="46"/>
      <c r="AT156" s="46"/>
      <c r="AU156" s="46"/>
      <c r="AV156" s="46"/>
      <c r="AW156" s="46"/>
      <c r="AX156" s="46"/>
      <c r="AY156" s="46" t="s">
        <v>331</v>
      </c>
      <c r="AZ156" s="46"/>
      <c r="BA156" s="46"/>
      <c r="BB156" s="46"/>
      <c r="BC156" s="46"/>
      <c r="BD156" s="46"/>
      <c r="BE156" s="46"/>
      <c r="BF156" s="46"/>
      <c r="BG156" s="46"/>
      <c r="BH156" s="46"/>
      <c r="BI156" s="46" t="s">
        <v>333</v>
      </c>
      <c r="BJ156" s="46"/>
      <c r="BK156" s="46"/>
      <c r="BL156" s="46"/>
      <c r="BM156" s="46"/>
      <c r="BN156" s="46"/>
      <c r="BO156" s="46"/>
      <c r="BP156" s="46"/>
      <c r="BQ156" s="46"/>
      <c r="BR156" s="46"/>
    </row>
    <row r="157" spans="1:79" ht="30" customHeight="1" x14ac:dyDescent="0.25">
      <c r="A157" s="79"/>
      <c r="B157" s="80"/>
      <c r="C157" s="80"/>
      <c r="D157" s="80"/>
      <c r="E157" s="80"/>
      <c r="F157" s="80"/>
      <c r="G157" s="80"/>
      <c r="H157" s="80"/>
      <c r="I157" s="80"/>
      <c r="J157" s="80"/>
      <c r="K157" s="80"/>
      <c r="L157" s="80"/>
      <c r="M157" s="80"/>
      <c r="N157" s="80"/>
      <c r="O157" s="80"/>
      <c r="P157" s="80"/>
      <c r="Q157" s="80"/>
      <c r="R157" s="80"/>
      <c r="S157" s="80"/>
      <c r="T157" s="81"/>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5">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5">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5">
      <c r="A160" s="127" t="s">
        <v>179</v>
      </c>
      <c r="B160" s="128"/>
      <c r="C160" s="128"/>
      <c r="D160" s="128"/>
      <c r="E160" s="128"/>
      <c r="F160" s="128"/>
      <c r="G160" s="128"/>
      <c r="H160" s="128"/>
      <c r="I160" s="128"/>
      <c r="J160" s="128"/>
      <c r="K160" s="128"/>
      <c r="L160" s="128"/>
      <c r="M160" s="128"/>
      <c r="N160" s="128"/>
      <c r="O160" s="128"/>
      <c r="P160" s="128"/>
      <c r="Q160" s="128"/>
      <c r="R160" s="128"/>
      <c r="S160" s="128"/>
      <c r="T160" s="130"/>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CA160" s="9" t="s">
        <v>50</v>
      </c>
    </row>
    <row r="161" spans="1:79" s="138" customFormat="1" ht="26.4" customHeight="1" x14ac:dyDescent="0.25">
      <c r="A161" s="132" t="s">
        <v>386</v>
      </c>
      <c r="B161" s="133"/>
      <c r="C161" s="133"/>
      <c r="D161" s="133"/>
      <c r="E161" s="133"/>
      <c r="F161" s="133"/>
      <c r="G161" s="133"/>
      <c r="H161" s="133"/>
      <c r="I161" s="133"/>
      <c r="J161" s="133"/>
      <c r="K161" s="133"/>
      <c r="L161" s="133"/>
      <c r="M161" s="133"/>
      <c r="N161" s="133"/>
      <c r="O161" s="133"/>
      <c r="P161" s="133"/>
      <c r="Q161" s="133"/>
      <c r="R161" s="133"/>
      <c r="S161" s="133"/>
      <c r="T161" s="134"/>
      <c r="U161" s="179" t="s">
        <v>337</v>
      </c>
      <c r="V161" s="179"/>
      <c r="W161" s="179"/>
      <c r="X161" s="179"/>
      <c r="Y161" s="179"/>
      <c r="Z161" s="179"/>
      <c r="AA161" s="179"/>
      <c r="AB161" s="179"/>
      <c r="AC161" s="179"/>
      <c r="AD161" s="179"/>
      <c r="AE161" s="179" t="s">
        <v>337</v>
      </c>
      <c r="AF161" s="179"/>
      <c r="AG161" s="179"/>
      <c r="AH161" s="179"/>
      <c r="AI161" s="179"/>
      <c r="AJ161" s="179"/>
      <c r="AK161" s="179"/>
      <c r="AL161" s="179"/>
      <c r="AM161" s="179"/>
      <c r="AN161" s="179"/>
      <c r="AO161" s="179" t="s">
        <v>337</v>
      </c>
      <c r="AP161" s="179"/>
      <c r="AQ161" s="179"/>
      <c r="AR161" s="179"/>
      <c r="AS161" s="179"/>
      <c r="AT161" s="179"/>
      <c r="AU161" s="179"/>
      <c r="AV161" s="179"/>
      <c r="AW161" s="179"/>
      <c r="AX161" s="179"/>
      <c r="AY161" s="179" t="s">
        <v>337</v>
      </c>
      <c r="AZ161" s="179"/>
      <c r="BA161" s="179"/>
      <c r="BB161" s="179"/>
      <c r="BC161" s="179"/>
      <c r="BD161" s="179"/>
      <c r="BE161" s="179"/>
      <c r="BF161" s="179"/>
      <c r="BG161" s="179"/>
      <c r="BH161" s="179"/>
      <c r="BI161" s="179" t="s">
        <v>337</v>
      </c>
      <c r="BJ161" s="179"/>
      <c r="BK161" s="179"/>
      <c r="BL161" s="179"/>
      <c r="BM161" s="179"/>
      <c r="BN161" s="179"/>
      <c r="BO161" s="179"/>
      <c r="BP161" s="179"/>
      <c r="BQ161" s="179"/>
      <c r="BR161" s="179"/>
    </row>
    <row r="164" spans="1:79" ht="14.25" customHeight="1" x14ac:dyDescent="0.25">
      <c r="A164" s="48" t="s">
        <v>156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0.25">
      <c r="A165" s="76" t="s">
        <v>7</v>
      </c>
      <c r="B165" s="77"/>
      <c r="C165" s="77"/>
      <c r="D165" s="76" t="s">
        <v>11</v>
      </c>
      <c r="E165" s="77"/>
      <c r="F165" s="77"/>
      <c r="G165" s="77"/>
      <c r="H165" s="77"/>
      <c r="I165" s="77"/>
      <c r="J165" s="77"/>
      <c r="K165" s="77"/>
      <c r="L165" s="77"/>
      <c r="M165" s="77"/>
      <c r="N165" s="77"/>
      <c r="O165" s="77"/>
      <c r="P165" s="77"/>
      <c r="Q165" s="77"/>
      <c r="R165" s="77"/>
      <c r="S165" s="77"/>
      <c r="T165" s="77"/>
      <c r="U165" s="77"/>
      <c r="V165" s="78"/>
      <c r="W165" s="46" t="s">
        <v>328</v>
      </c>
      <c r="X165" s="46"/>
      <c r="Y165" s="46"/>
      <c r="Z165" s="46"/>
      <c r="AA165" s="46"/>
      <c r="AB165" s="46"/>
      <c r="AC165" s="46"/>
      <c r="AD165" s="46"/>
      <c r="AE165" s="46"/>
      <c r="AF165" s="46"/>
      <c r="AG165" s="46"/>
      <c r="AH165" s="46"/>
      <c r="AI165" s="46" t="s">
        <v>401</v>
      </c>
      <c r="AJ165" s="46"/>
      <c r="AK165" s="46"/>
      <c r="AL165" s="46"/>
      <c r="AM165" s="46"/>
      <c r="AN165" s="46"/>
      <c r="AO165" s="46"/>
      <c r="AP165" s="46"/>
      <c r="AQ165" s="46"/>
      <c r="AR165" s="46"/>
      <c r="AS165" s="46"/>
      <c r="AT165" s="46"/>
      <c r="AU165" s="46" t="s">
        <v>412</v>
      </c>
      <c r="AV165" s="46"/>
      <c r="AW165" s="46"/>
      <c r="AX165" s="46"/>
      <c r="AY165" s="46"/>
      <c r="AZ165" s="46"/>
      <c r="BA165" s="46" t="s">
        <v>417</v>
      </c>
      <c r="BB165" s="46"/>
      <c r="BC165" s="46"/>
      <c r="BD165" s="46"/>
      <c r="BE165" s="46"/>
      <c r="BF165" s="46"/>
      <c r="BG165" s="46" t="s">
        <v>425</v>
      </c>
      <c r="BH165" s="46"/>
      <c r="BI165" s="46"/>
      <c r="BJ165" s="46"/>
      <c r="BK165" s="46"/>
      <c r="BL165" s="46"/>
    </row>
    <row r="166" spans="1:79" ht="15" customHeight="1" x14ac:dyDescent="0.25">
      <c r="A166" s="97"/>
      <c r="B166" s="98"/>
      <c r="C166" s="98"/>
      <c r="D166" s="97"/>
      <c r="E166" s="98"/>
      <c r="F166" s="98"/>
      <c r="G166" s="98"/>
      <c r="H166" s="98"/>
      <c r="I166" s="98"/>
      <c r="J166" s="98"/>
      <c r="K166" s="98"/>
      <c r="L166" s="98"/>
      <c r="M166" s="98"/>
      <c r="N166" s="98"/>
      <c r="O166" s="98"/>
      <c r="P166" s="98"/>
      <c r="Q166" s="98"/>
      <c r="R166" s="98"/>
      <c r="S166" s="98"/>
      <c r="T166" s="98"/>
      <c r="U166" s="98"/>
      <c r="V166" s="99"/>
      <c r="W166" s="46" t="s">
        <v>5</v>
      </c>
      <c r="X166" s="46"/>
      <c r="Y166" s="46"/>
      <c r="Z166" s="46"/>
      <c r="AA166" s="46"/>
      <c r="AB166" s="46"/>
      <c r="AC166" s="46" t="s">
        <v>4</v>
      </c>
      <c r="AD166" s="46"/>
      <c r="AE166" s="46"/>
      <c r="AF166" s="46"/>
      <c r="AG166" s="46"/>
      <c r="AH166" s="46"/>
      <c r="AI166" s="46" t="s">
        <v>5</v>
      </c>
      <c r="AJ166" s="46"/>
      <c r="AK166" s="46"/>
      <c r="AL166" s="46"/>
      <c r="AM166" s="46"/>
      <c r="AN166" s="46"/>
      <c r="AO166" s="46" t="s">
        <v>4</v>
      </c>
      <c r="AP166" s="46"/>
      <c r="AQ166" s="46"/>
      <c r="AR166" s="46"/>
      <c r="AS166" s="46"/>
      <c r="AT166" s="46"/>
      <c r="AU166" s="100" t="s">
        <v>5</v>
      </c>
      <c r="AV166" s="100"/>
      <c r="AW166" s="100"/>
      <c r="AX166" s="100" t="s">
        <v>4</v>
      </c>
      <c r="AY166" s="100"/>
      <c r="AZ166" s="100"/>
      <c r="BA166" s="100" t="s">
        <v>5</v>
      </c>
      <c r="BB166" s="100"/>
      <c r="BC166" s="100"/>
      <c r="BD166" s="100" t="s">
        <v>4</v>
      </c>
      <c r="BE166" s="100"/>
      <c r="BF166" s="100"/>
      <c r="BG166" s="100" t="s">
        <v>5</v>
      </c>
      <c r="BH166" s="100"/>
      <c r="BI166" s="100"/>
      <c r="BJ166" s="100" t="s">
        <v>4</v>
      </c>
      <c r="BK166" s="100"/>
      <c r="BL166" s="100"/>
    </row>
    <row r="167" spans="1:79" ht="57" customHeight="1" x14ac:dyDescent="0.25">
      <c r="A167" s="79"/>
      <c r="B167" s="80"/>
      <c r="C167" s="80"/>
      <c r="D167" s="79"/>
      <c r="E167" s="80"/>
      <c r="F167" s="80"/>
      <c r="G167" s="80"/>
      <c r="H167" s="80"/>
      <c r="I167" s="80"/>
      <c r="J167" s="80"/>
      <c r="K167" s="80"/>
      <c r="L167" s="80"/>
      <c r="M167" s="80"/>
      <c r="N167" s="80"/>
      <c r="O167" s="80"/>
      <c r="P167" s="80"/>
      <c r="Q167" s="80"/>
      <c r="R167" s="80"/>
      <c r="S167" s="80"/>
      <c r="T167" s="80"/>
      <c r="U167" s="80"/>
      <c r="V167" s="81"/>
      <c r="W167" s="46" t="s">
        <v>13</v>
      </c>
      <c r="X167" s="46"/>
      <c r="Y167" s="46"/>
      <c r="Z167" s="46" t="s">
        <v>12</v>
      </c>
      <c r="AA167" s="46"/>
      <c r="AB167" s="46"/>
      <c r="AC167" s="46" t="s">
        <v>13</v>
      </c>
      <c r="AD167" s="46"/>
      <c r="AE167" s="46"/>
      <c r="AF167" s="46" t="s">
        <v>12</v>
      </c>
      <c r="AG167" s="46"/>
      <c r="AH167" s="46"/>
      <c r="AI167" s="46" t="s">
        <v>13</v>
      </c>
      <c r="AJ167" s="46"/>
      <c r="AK167" s="46"/>
      <c r="AL167" s="46" t="s">
        <v>12</v>
      </c>
      <c r="AM167" s="46"/>
      <c r="AN167" s="46"/>
      <c r="AO167" s="46" t="s">
        <v>13</v>
      </c>
      <c r="AP167" s="46"/>
      <c r="AQ167" s="46"/>
      <c r="AR167" s="46" t="s">
        <v>12</v>
      </c>
      <c r="AS167" s="46"/>
      <c r="AT167" s="46"/>
      <c r="AU167" s="100"/>
      <c r="AV167" s="100"/>
      <c r="AW167" s="100"/>
      <c r="AX167" s="100"/>
      <c r="AY167" s="100"/>
      <c r="AZ167" s="100"/>
      <c r="BA167" s="100"/>
      <c r="BB167" s="100"/>
      <c r="BC167" s="100"/>
      <c r="BD167" s="100"/>
      <c r="BE167" s="100"/>
      <c r="BF167" s="100"/>
      <c r="BG167" s="100"/>
      <c r="BH167" s="100"/>
      <c r="BI167" s="100"/>
      <c r="BJ167" s="100"/>
      <c r="BK167" s="100"/>
      <c r="BL167" s="100"/>
    </row>
    <row r="168" spans="1:79" ht="15" customHeight="1" x14ac:dyDescent="0.25">
      <c r="A168" s="61">
        <v>1</v>
      </c>
      <c r="B168" s="62"/>
      <c r="C168" s="62"/>
      <c r="D168" s="61">
        <v>2</v>
      </c>
      <c r="E168" s="62"/>
      <c r="F168" s="62"/>
      <c r="G168" s="62"/>
      <c r="H168" s="62"/>
      <c r="I168" s="62"/>
      <c r="J168" s="62"/>
      <c r="K168" s="62"/>
      <c r="L168" s="62"/>
      <c r="M168" s="62"/>
      <c r="N168" s="62"/>
      <c r="O168" s="62"/>
      <c r="P168" s="62"/>
      <c r="Q168" s="62"/>
      <c r="R168" s="62"/>
      <c r="S168" s="62"/>
      <c r="T168" s="62"/>
      <c r="U168" s="62"/>
      <c r="V168" s="63"/>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x14ac:dyDescent="0.25">
      <c r="A169" s="64" t="s">
        <v>90</v>
      </c>
      <c r="B169" s="65"/>
      <c r="C169" s="65"/>
      <c r="D169" s="64" t="s">
        <v>78</v>
      </c>
      <c r="E169" s="65"/>
      <c r="F169" s="65"/>
      <c r="G169" s="65"/>
      <c r="H169" s="65"/>
      <c r="I169" s="65"/>
      <c r="J169" s="65"/>
      <c r="K169" s="65"/>
      <c r="L169" s="65"/>
      <c r="M169" s="65"/>
      <c r="N169" s="65"/>
      <c r="O169" s="65"/>
      <c r="P169" s="65"/>
      <c r="Q169" s="65"/>
      <c r="R169" s="65"/>
      <c r="S169" s="65"/>
      <c r="T169" s="65"/>
      <c r="U169" s="65"/>
      <c r="V169" s="66"/>
      <c r="W169" s="44" t="s">
        <v>93</v>
      </c>
      <c r="X169" s="44"/>
      <c r="Y169" s="44"/>
      <c r="Z169" s="44" t="s">
        <v>94</v>
      </c>
      <c r="AA169" s="44"/>
      <c r="AB169" s="44"/>
      <c r="AC169" s="49" t="s">
        <v>95</v>
      </c>
      <c r="AD169" s="49"/>
      <c r="AE169" s="49"/>
      <c r="AF169" s="49" t="s">
        <v>96</v>
      </c>
      <c r="AG169" s="49"/>
      <c r="AH169" s="49"/>
      <c r="AI169" s="44" t="s">
        <v>97</v>
      </c>
      <c r="AJ169" s="44"/>
      <c r="AK169" s="44"/>
      <c r="AL169" s="44" t="s">
        <v>98</v>
      </c>
      <c r="AM169" s="44"/>
      <c r="AN169" s="44"/>
      <c r="AO169" s="49" t="s">
        <v>127</v>
      </c>
      <c r="AP169" s="49"/>
      <c r="AQ169" s="49"/>
      <c r="AR169" s="49" t="s">
        <v>99</v>
      </c>
      <c r="AS169" s="49"/>
      <c r="AT169" s="49"/>
      <c r="AU169" s="44" t="s">
        <v>133</v>
      </c>
      <c r="AV169" s="44"/>
      <c r="AW169" s="44"/>
      <c r="AX169" s="49" t="s">
        <v>134</v>
      </c>
      <c r="AY169" s="49"/>
      <c r="AZ169" s="49"/>
      <c r="BA169" s="44" t="s">
        <v>135</v>
      </c>
      <c r="BB169" s="44"/>
      <c r="BC169" s="44"/>
      <c r="BD169" s="49" t="s">
        <v>136</v>
      </c>
      <c r="BE169" s="49"/>
      <c r="BF169" s="49"/>
      <c r="BG169" s="44" t="s">
        <v>137</v>
      </c>
      <c r="BH169" s="44"/>
      <c r="BI169" s="44"/>
      <c r="BJ169" s="49" t="s">
        <v>138</v>
      </c>
      <c r="BK169" s="49"/>
      <c r="BL169" s="49"/>
      <c r="CA169" s="2" t="s">
        <v>126</v>
      </c>
    </row>
    <row r="170" spans="1:79" s="9" customFormat="1" ht="13.2" customHeight="1" x14ac:dyDescent="0.25">
      <c r="A170" s="127">
        <v>1</v>
      </c>
      <c r="B170" s="128"/>
      <c r="C170" s="128"/>
      <c r="D170" s="139" t="s">
        <v>390</v>
      </c>
      <c r="E170" s="140"/>
      <c r="F170" s="140"/>
      <c r="G170" s="140"/>
      <c r="H170" s="140"/>
      <c r="I170" s="140"/>
      <c r="J170" s="140"/>
      <c r="K170" s="140"/>
      <c r="L170" s="140"/>
      <c r="M170" s="140"/>
      <c r="N170" s="140"/>
      <c r="O170" s="140"/>
      <c r="P170" s="140"/>
      <c r="Q170" s="140"/>
      <c r="R170" s="140"/>
      <c r="S170" s="140"/>
      <c r="T170" s="140"/>
      <c r="U170" s="140"/>
      <c r="V170" s="141"/>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c r="AS170" s="174"/>
      <c r="AT170" s="174"/>
      <c r="AU170" s="174"/>
      <c r="AV170" s="174"/>
      <c r="AW170" s="174"/>
      <c r="AX170" s="174"/>
      <c r="AY170" s="174"/>
      <c r="AZ170" s="174"/>
      <c r="BA170" s="174"/>
      <c r="BB170" s="174"/>
      <c r="BC170" s="174"/>
      <c r="BD170" s="174"/>
      <c r="BE170" s="174"/>
      <c r="BF170" s="174"/>
      <c r="BG170" s="174"/>
      <c r="BH170" s="174"/>
      <c r="BI170" s="174"/>
      <c r="BJ170" s="174"/>
      <c r="BK170" s="174"/>
      <c r="BL170" s="174"/>
      <c r="CA170" s="9" t="s">
        <v>51</v>
      </c>
    </row>
    <row r="171" spans="1:79" s="138" customFormat="1" ht="26.4" customHeight="1" x14ac:dyDescent="0.25">
      <c r="A171" s="158">
        <v>2</v>
      </c>
      <c r="B171" s="159"/>
      <c r="C171" s="159"/>
      <c r="D171" s="132" t="s">
        <v>391</v>
      </c>
      <c r="E171" s="133"/>
      <c r="F171" s="133"/>
      <c r="G171" s="133"/>
      <c r="H171" s="133"/>
      <c r="I171" s="133"/>
      <c r="J171" s="133"/>
      <c r="K171" s="133"/>
      <c r="L171" s="133"/>
      <c r="M171" s="133"/>
      <c r="N171" s="133"/>
      <c r="O171" s="133"/>
      <c r="P171" s="133"/>
      <c r="Q171" s="133"/>
      <c r="R171" s="133"/>
      <c r="S171" s="133"/>
      <c r="T171" s="133"/>
      <c r="U171" s="133"/>
      <c r="V171" s="134"/>
      <c r="W171" s="177" t="s">
        <v>337</v>
      </c>
      <c r="X171" s="177"/>
      <c r="Y171" s="177"/>
      <c r="Z171" s="177" t="s">
        <v>337</v>
      </c>
      <c r="AA171" s="177"/>
      <c r="AB171" s="177"/>
      <c r="AC171" s="177"/>
      <c r="AD171" s="177"/>
      <c r="AE171" s="177"/>
      <c r="AF171" s="177"/>
      <c r="AG171" s="177"/>
      <c r="AH171" s="177"/>
      <c r="AI171" s="177" t="s">
        <v>337</v>
      </c>
      <c r="AJ171" s="177"/>
      <c r="AK171" s="177"/>
      <c r="AL171" s="177" t="s">
        <v>337</v>
      </c>
      <c r="AM171" s="177"/>
      <c r="AN171" s="177"/>
      <c r="AO171" s="177"/>
      <c r="AP171" s="177"/>
      <c r="AQ171" s="177"/>
      <c r="AR171" s="177"/>
      <c r="AS171" s="177"/>
      <c r="AT171" s="177"/>
      <c r="AU171" s="177" t="s">
        <v>337</v>
      </c>
      <c r="AV171" s="177"/>
      <c r="AW171" s="177"/>
      <c r="AX171" s="177"/>
      <c r="AY171" s="177"/>
      <c r="AZ171" s="177"/>
      <c r="BA171" s="177" t="s">
        <v>337</v>
      </c>
      <c r="BB171" s="177"/>
      <c r="BC171" s="177"/>
      <c r="BD171" s="177"/>
      <c r="BE171" s="177"/>
      <c r="BF171" s="177"/>
      <c r="BG171" s="177" t="s">
        <v>337</v>
      </c>
      <c r="BH171" s="177"/>
      <c r="BI171" s="177"/>
      <c r="BJ171" s="177"/>
      <c r="BK171" s="177"/>
      <c r="BL171" s="177"/>
    </row>
    <row r="174" spans="1:79" ht="14.25" customHeight="1" x14ac:dyDescent="0.25">
      <c r="A174" s="48" t="s">
        <v>185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x14ac:dyDescent="0.25">
      <c r="A175" s="48" t="s">
        <v>413</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x14ac:dyDescent="0.25">
      <c r="A176" s="52" t="s">
        <v>327</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x14ac:dyDescent="0.25">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328</v>
      </c>
      <c r="AB177" s="103"/>
      <c r="AC177" s="103"/>
      <c r="AD177" s="103"/>
      <c r="AE177" s="103"/>
      <c r="AF177" s="103"/>
      <c r="AG177" s="103"/>
      <c r="AH177" s="103"/>
      <c r="AI177" s="103"/>
      <c r="AJ177" s="103"/>
      <c r="AK177" s="103"/>
      <c r="AL177" s="103"/>
      <c r="AM177" s="103"/>
      <c r="AN177" s="103"/>
      <c r="AO177" s="104"/>
      <c r="AP177" s="61" t="s">
        <v>329</v>
      </c>
      <c r="AQ177" s="62"/>
      <c r="AR177" s="62"/>
      <c r="AS177" s="62"/>
      <c r="AT177" s="62"/>
      <c r="AU177" s="62"/>
      <c r="AV177" s="62"/>
      <c r="AW177" s="62"/>
      <c r="AX177" s="62"/>
      <c r="AY177" s="62"/>
      <c r="AZ177" s="62"/>
      <c r="BA177" s="62"/>
      <c r="BB177" s="62"/>
      <c r="BC177" s="62"/>
      <c r="BD177" s="63"/>
      <c r="BE177" s="61" t="s">
        <v>330</v>
      </c>
      <c r="BF177" s="62"/>
      <c r="BG177" s="62"/>
      <c r="BH177" s="62"/>
      <c r="BI177" s="62"/>
      <c r="BJ177" s="62"/>
      <c r="BK177" s="62"/>
      <c r="BL177" s="62"/>
      <c r="BM177" s="62"/>
      <c r="BN177" s="62"/>
      <c r="BO177" s="62"/>
      <c r="BP177" s="62"/>
      <c r="BQ177" s="62"/>
      <c r="BR177" s="62"/>
      <c r="BS177" s="63"/>
    </row>
    <row r="178" spans="1:79" ht="32.1" customHeight="1" x14ac:dyDescent="0.2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c r="BE178" s="46" t="s">
        <v>5</v>
      </c>
      <c r="BF178" s="46"/>
      <c r="BG178" s="46"/>
      <c r="BH178" s="46"/>
      <c r="BI178" s="46"/>
      <c r="BJ178" s="46" t="s">
        <v>4</v>
      </c>
      <c r="BK178" s="46"/>
      <c r="BL178" s="46"/>
      <c r="BM178" s="46"/>
      <c r="BN178" s="46"/>
      <c r="BO178" s="46" t="s">
        <v>158</v>
      </c>
      <c r="BP178" s="46"/>
      <c r="BQ178" s="46"/>
      <c r="BR178" s="46"/>
      <c r="BS178" s="46"/>
    </row>
    <row r="179" spans="1:79" ht="15" customHeight="1" x14ac:dyDescent="0.25">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x14ac:dyDescent="0.25">
      <c r="A180" s="44" t="s">
        <v>90</v>
      </c>
      <c r="B180" s="44"/>
      <c r="C180" s="44"/>
      <c r="D180" s="44"/>
      <c r="E180" s="44"/>
      <c r="F180" s="44"/>
      <c r="G180" s="93" t="s">
        <v>78</v>
      </c>
      <c r="H180" s="93"/>
      <c r="I180" s="93"/>
      <c r="J180" s="93"/>
      <c r="K180" s="93"/>
      <c r="L180" s="93"/>
      <c r="M180" s="93"/>
      <c r="N180" s="93"/>
      <c r="O180" s="93"/>
      <c r="P180" s="93"/>
      <c r="Q180" s="93"/>
      <c r="R180" s="93"/>
      <c r="S180" s="93"/>
      <c r="T180" s="93" t="s">
        <v>100</v>
      </c>
      <c r="U180" s="93"/>
      <c r="V180" s="93"/>
      <c r="W180" s="93"/>
      <c r="X180" s="93"/>
      <c r="Y180" s="93"/>
      <c r="Z180" s="93"/>
      <c r="AA180" s="49" t="s">
        <v>86</v>
      </c>
      <c r="AB180" s="49"/>
      <c r="AC180" s="49"/>
      <c r="AD180" s="49"/>
      <c r="AE180" s="49"/>
      <c r="AF180" s="49" t="s">
        <v>87</v>
      </c>
      <c r="AG180" s="49"/>
      <c r="AH180" s="49"/>
      <c r="AI180" s="49"/>
      <c r="AJ180" s="49"/>
      <c r="AK180" s="75" t="s">
        <v>153</v>
      </c>
      <c r="AL180" s="75"/>
      <c r="AM180" s="75"/>
      <c r="AN180" s="75"/>
      <c r="AO180" s="75"/>
      <c r="AP180" s="49" t="s">
        <v>88</v>
      </c>
      <c r="AQ180" s="49"/>
      <c r="AR180" s="49"/>
      <c r="AS180" s="49"/>
      <c r="AT180" s="49"/>
      <c r="AU180" s="49" t="s">
        <v>89</v>
      </c>
      <c r="AV180" s="49"/>
      <c r="AW180" s="49"/>
      <c r="AX180" s="49"/>
      <c r="AY180" s="49"/>
      <c r="AZ180" s="75" t="s">
        <v>153</v>
      </c>
      <c r="BA180" s="75"/>
      <c r="BB180" s="75"/>
      <c r="BC180" s="75"/>
      <c r="BD180" s="75"/>
      <c r="BE180" s="49" t="s">
        <v>79</v>
      </c>
      <c r="BF180" s="49"/>
      <c r="BG180" s="49"/>
      <c r="BH180" s="49"/>
      <c r="BI180" s="49"/>
      <c r="BJ180" s="49" t="s">
        <v>80</v>
      </c>
      <c r="BK180" s="49"/>
      <c r="BL180" s="49"/>
      <c r="BM180" s="49"/>
      <c r="BN180" s="49"/>
      <c r="BO180" s="75" t="s">
        <v>153</v>
      </c>
      <c r="BP180" s="75"/>
      <c r="BQ180" s="75"/>
      <c r="BR180" s="75"/>
      <c r="BS180" s="75"/>
      <c r="CA180" s="2" t="s">
        <v>52</v>
      </c>
    </row>
    <row r="181" spans="1:79" s="138" customFormat="1" ht="102" customHeight="1" x14ac:dyDescent="0.25">
      <c r="A181" s="172">
        <v>1</v>
      </c>
      <c r="B181" s="172"/>
      <c r="C181" s="172"/>
      <c r="D181" s="172"/>
      <c r="E181" s="172"/>
      <c r="F181" s="172"/>
      <c r="G181" s="132" t="s">
        <v>609</v>
      </c>
      <c r="H181" s="133"/>
      <c r="I181" s="133"/>
      <c r="J181" s="133"/>
      <c r="K181" s="133"/>
      <c r="L181" s="133"/>
      <c r="M181" s="133"/>
      <c r="N181" s="133"/>
      <c r="O181" s="133"/>
      <c r="P181" s="133"/>
      <c r="Q181" s="133"/>
      <c r="R181" s="133"/>
      <c r="S181" s="134"/>
      <c r="T181" s="187" t="s">
        <v>471</v>
      </c>
      <c r="U181" s="133"/>
      <c r="V181" s="133"/>
      <c r="W181" s="133"/>
      <c r="X181" s="133"/>
      <c r="Y181" s="133"/>
      <c r="Z181" s="134"/>
      <c r="AA181" s="179">
        <v>0</v>
      </c>
      <c r="AB181" s="179"/>
      <c r="AC181" s="179"/>
      <c r="AD181" s="179"/>
      <c r="AE181" s="179"/>
      <c r="AF181" s="179">
        <v>723238.8</v>
      </c>
      <c r="AG181" s="179"/>
      <c r="AH181" s="179"/>
      <c r="AI181" s="179"/>
      <c r="AJ181" s="179"/>
      <c r="AK181" s="179">
        <f>IF(ISNUMBER(AA181),AA181,0)+IF(ISNUMBER(AF181),AF181,0)</f>
        <v>723238.8</v>
      </c>
      <c r="AL181" s="179"/>
      <c r="AM181" s="179"/>
      <c r="AN181" s="179"/>
      <c r="AO181" s="179"/>
      <c r="AP181" s="179">
        <v>0</v>
      </c>
      <c r="AQ181" s="179"/>
      <c r="AR181" s="179"/>
      <c r="AS181" s="179"/>
      <c r="AT181" s="179"/>
      <c r="AU181" s="179">
        <v>993348</v>
      </c>
      <c r="AV181" s="179"/>
      <c r="AW181" s="179"/>
      <c r="AX181" s="179"/>
      <c r="AY181" s="179"/>
      <c r="AZ181" s="179">
        <f>IF(ISNUMBER(AP181),AP181,0)+IF(ISNUMBER(AU181),AU181,0)</f>
        <v>993348</v>
      </c>
      <c r="BA181" s="179"/>
      <c r="BB181" s="179"/>
      <c r="BC181" s="179"/>
      <c r="BD181" s="179"/>
      <c r="BE181" s="179">
        <v>0</v>
      </c>
      <c r="BF181" s="179"/>
      <c r="BG181" s="179"/>
      <c r="BH181" s="179"/>
      <c r="BI181" s="179"/>
      <c r="BJ181" s="179">
        <v>1200000</v>
      </c>
      <c r="BK181" s="179"/>
      <c r="BL181" s="179"/>
      <c r="BM181" s="179"/>
      <c r="BN181" s="179"/>
      <c r="BO181" s="179">
        <f>IF(ISNUMBER(BE181),BE181,0)+IF(ISNUMBER(BJ181),BJ181,0)</f>
        <v>1200000</v>
      </c>
      <c r="BP181" s="179"/>
      <c r="BQ181" s="179"/>
      <c r="BR181" s="179"/>
      <c r="BS181" s="179"/>
      <c r="CA181" s="138" t="s">
        <v>53</v>
      </c>
    </row>
    <row r="182" spans="1:79" s="9" customFormat="1" ht="12.75" customHeight="1" x14ac:dyDescent="0.25">
      <c r="A182" s="126"/>
      <c r="B182" s="126"/>
      <c r="C182" s="126"/>
      <c r="D182" s="126"/>
      <c r="E182" s="126"/>
      <c r="F182" s="126"/>
      <c r="G182" s="139" t="s">
        <v>179</v>
      </c>
      <c r="H182" s="140"/>
      <c r="I182" s="140"/>
      <c r="J182" s="140"/>
      <c r="K182" s="140"/>
      <c r="L182" s="140"/>
      <c r="M182" s="140"/>
      <c r="N182" s="140"/>
      <c r="O182" s="140"/>
      <c r="P182" s="140"/>
      <c r="Q182" s="140"/>
      <c r="R182" s="140"/>
      <c r="S182" s="141"/>
      <c r="T182" s="188"/>
      <c r="U182" s="140"/>
      <c r="V182" s="140"/>
      <c r="W182" s="140"/>
      <c r="X182" s="140"/>
      <c r="Y182" s="140"/>
      <c r="Z182" s="141"/>
      <c r="AA182" s="178">
        <v>0</v>
      </c>
      <c r="AB182" s="178"/>
      <c r="AC182" s="178"/>
      <c r="AD182" s="178"/>
      <c r="AE182" s="178"/>
      <c r="AF182" s="178">
        <v>723238.8</v>
      </c>
      <c r="AG182" s="178"/>
      <c r="AH182" s="178"/>
      <c r="AI182" s="178"/>
      <c r="AJ182" s="178"/>
      <c r="AK182" s="178">
        <f>IF(ISNUMBER(AA182),AA182,0)+IF(ISNUMBER(AF182),AF182,0)</f>
        <v>723238.8</v>
      </c>
      <c r="AL182" s="178"/>
      <c r="AM182" s="178"/>
      <c r="AN182" s="178"/>
      <c r="AO182" s="178"/>
      <c r="AP182" s="178">
        <v>0</v>
      </c>
      <c r="AQ182" s="178"/>
      <c r="AR182" s="178"/>
      <c r="AS182" s="178"/>
      <c r="AT182" s="178"/>
      <c r="AU182" s="178">
        <v>993348</v>
      </c>
      <c r="AV182" s="178"/>
      <c r="AW182" s="178"/>
      <c r="AX182" s="178"/>
      <c r="AY182" s="178"/>
      <c r="AZ182" s="178">
        <f>IF(ISNUMBER(AP182),AP182,0)+IF(ISNUMBER(AU182),AU182,0)</f>
        <v>993348</v>
      </c>
      <c r="BA182" s="178"/>
      <c r="BB182" s="178"/>
      <c r="BC182" s="178"/>
      <c r="BD182" s="178"/>
      <c r="BE182" s="178">
        <v>0</v>
      </c>
      <c r="BF182" s="178"/>
      <c r="BG182" s="178"/>
      <c r="BH182" s="178"/>
      <c r="BI182" s="178"/>
      <c r="BJ182" s="178">
        <v>1200000</v>
      </c>
      <c r="BK182" s="178"/>
      <c r="BL182" s="178"/>
      <c r="BM182" s="178"/>
      <c r="BN182" s="178"/>
      <c r="BO182" s="178">
        <f>IF(ISNUMBER(BE182),BE182,0)+IF(ISNUMBER(BJ182),BJ182,0)</f>
        <v>1200000</v>
      </c>
      <c r="BP182" s="178"/>
      <c r="BQ182" s="178"/>
      <c r="BR182" s="178"/>
      <c r="BS182" s="178"/>
    </row>
    <row r="184" spans="1:79" ht="13.5" customHeight="1" x14ac:dyDescent="0.25">
      <c r="A184" s="48" t="s">
        <v>426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5">
      <c r="A185" s="69" t="s">
        <v>327</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row>
    <row r="186" spans="1:79" ht="15" customHeight="1" x14ac:dyDescent="0.25">
      <c r="A186" s="46" t="s">
        <v>7</v>
      </c>
      <c r="B186" s="46"/>
      <c r="C186" s="46"/>
      <c r="D186" s="46"/>
      <c r="E186" s="46"/>
      <c r="F186" s="46"/>
      <c r="G186" s="46" t="s">
        <v>157</v>
      </c>
      <c r="H186" s="46"/>
      <c r="I186" s="46"/>
      <c r="J186" s="46"/>
      <c r="K186" s="46"/>
      <c r="L186" s="46"/>
      <c r="M186" s="46"/>
      <c r="N186" s="46"/>
      <c r="O186" s="46"/>
      <c r="P186" s="46"/>
      <c r="Q186" s="46"/>
      <c r="R186" s="46"/>
      <c r="S186" s="46"/>
      <c r="T186" s="46" t="s">
        <v>14</v>
      </c>
      <c r="U186" s="46"/>
      <c r="V186" s="46"/>
      <c r="W186" s="46"/>
      <c r="X186" s="46"/>
      <c r="Y186" s="46"/>
      <c r="Z186" s="46"/>
      <c r="AA186" s="61" t="s">
        <v>331</v>
      </c>
      <c r="AB186" s="103"/>
      <c r="AC186" s="103"/>
      <c r="AD186" s="103"/>
      <c r="AE186" s="103"/>
      <c r="AF186" s="103"/>
      <c r="AG186" s="103"/>
      <c r="AH186" s="103"/>
      <c r="AI186" s="103"/>
      <c r="AJ186" s="103"/>
      <c r="AK186" s="103"/>
      <c r="AL186" s="103"/>
      <c r="AM186" s="103"/>
      <c r="AN186" s="103"/>
      <c r="AO186" s="104"/>
      <c r="AP186" s="61" t="s">
        <v>333</v>
      </c>
      <c r="AQ186" s="62"/>
      <c r="AR186" s="62"/>
      <c r="AS186" s="62"/>
      <c r="AT186" s="62"/>
      <c r="AU186" s="62"/>
      <c r="AV186" s="62"/>
      <c r="AW186" s="62"/>
      <c r="AX186" s="62"/>
      <c r="AY186" s="62"/>
      <c r="AZ186" s="62"/>
      <c r="BA186" s="62"/>
      <c r="BB186" s="62"/>
      <c r="BC186" s="62"/>
      <c r="BD186" s="63"/>
    </row>
    <row r="187" spans="1:79" ht="32.1" customHeight="1" x14ac:dyDescent="0.2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t="s">
        <v>5</v>
      </c>
      <c r="AB187" s="46"/>
      <c r="AC187" s="46"/>
      <c r="AD187" s="46"/>
      <c r="AE187" s="46"/>
      <c r="AF187" s="46" t="s">
        <v>4</v>
      </c>
      <c r="AG187" s="46"/>
      <c r="AH187" s="46"/>
      <c r="AI187" s="46"/>
      <c r="AJ187" s="46"/>
      <c r="AK187" s="46" t="s">
        <v>111</v>
      </c>
      <c r="AL187" s="46"/>
      <c r="AM187" s="46"/>
      <c r="AN187" s="46"/>
      <c r="AO187" s="46"/>
      <c r="AP187" s="46" t="s">
        <v>5</v>
      </c>
      <c r="AQ187" s="46"/>
      <c r="AR187" s="46"/>
      <c r="AS187" s="46"/>
      <c r="AT187" s="46"/>
      <c r="AU187" s="46" t="s">
        <v>4</v>
      </c>
      <c r="AV187" s="46"/>
      <c r="AW187" s="46"/>
      <c r="AX187" s="46"/>
      <c r="AY187" s="46"/>
      <c r="AZ187" s="46" t="s">
        <v>118</v>
      </c>
      <c r="BA187" s="46"/>
      <c r="BB187" s="46"/>
      <c r="BC187" s="46"/>
      <c r="BD187" s="46"/>
    </row>
    <row r="188" spans="1:79" ht="15" customHeight="1" x14ac:dyDescent="0.25">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c r="AA188" s="46">
        <v>4</v>
      </c>
      <c r="AB188" s="46"/>
      <c r="AC188" s="46"/>
      <c r="AD188" s="46"/>
      <c r="AE188" s="46"/>
      <c r="AF188" s="46">
        <v>5</v>
      </c>
      <c r="AG188" s="46"/>
      <c r="AH188" s="46"/>
      <c r="AI188" s="46"/>
      <c r="AJ188" s="46"/>
      <c r="AK188" s="46">
        <v>6</v>
      </c>
      <c r="AL188" s="46"/>
      <c r="AM188" s="46"/>
      <c r="AN188" s="46"/>
      <c r="AO188" s="46"/>
      <c r="AP188" s="46">
        <v>7</v>
      </c>
      <c r="AQ188" s="46"/>
      <c r="AR188" s="46"/>
      <c r="AS188" s="46"/>
      <c r="AT188" s="46"/>
      <c r="AU188" s="46">
        <v>8</v>
      </c>
      <c r="AV188" s="46"/>
      <c r="AW188" s="46"/>
      <c r="AX188" s="46"/>
      <c r="AY188" s="46"/>
      <c r="AZ188" s="46">
        <v>9</v>
      </c>
      <c r="BA188" s="46"/>
      <c r="BB188" s="46"/>
      <c r="BC188" s="46"/>
      <c r="BD188" s="46"/>
    </row>
    <row r="189" spans="1:79" s="2" customFormat="1" ht="12" hidden="1" customHeight="1" x14ac:dyDescent="0.25">
      <c r="A189" s="44" t="s">
        <v>90</v>
      </c>
      <c r="B189" s="44"/>
      <c r="C189" s="44"/>
      <c r="D189" s="44"/>
      <c r="E189" s="44"/>
      <c r="F189" s="44"/>
      <c r="G189" s="93" t="s">
        <v>78</v>
      </c>
      <c r="H189" s="93"/>
      <c r="I189" s="93"/>
      <c r="J189" s="93"/>
      <c r="K189" s="93"/>
      <c r="L189" s="93"/>
      <c r="M189" s="93"/>
      <c r="N189" s="93"/>
      <c r="O189" s="93"/>
      <c r="P189" s="93"/>
      <c r="Q189" s="93"/>
      <c r="R189" s="93"/>
      <c r="S189" s="93"/>
      <c r="T189" s="93" t="s">
        <v>100</v>
      </c>
      <c r="U189" s="93"/>
      <c r="V189" s="93"/>
      <c r="W189" s="93"/>
      <c r="X189" s="93"/>
      <c r="Y189" s="93"/>
      <c r="Z189" s="93"/>
      <c r="AA189" s="49" t="s">
        <v>81</v>
      </c>
      <c r="AB189" s="49"/>
      <c r="AC189" s="49"/>
      <c r="AD189" s="49"/>
      <c r="AE189" s="49"/>
      <c r="AF189" s="49" t="s">
        <v>82</v>
      </c>
      <c r="AG189" s="49"/>
      <c r="AH189" s="49"/>
      <c r="AI189" s="49"/>
      <c r="AJ189" s="49"/>
      <c r="AK189" s="75" t="s">
        <v>153</v>
      </c>
      <c r="AL189" s="75"/>
      <c r="AM189" s="75"/>
      <c r="AN189" s="75"/>
      <c r="AO189" s="75"/>
      <c r="AP189" s="49" t="s">
        <v>83</v>
      </c>
      <c r="AQ189" s="49"/>
      <c r="AR189" s="49"/>
      <c r="AS189" s="49"/>
      <c r="AT189" s="49"/>
      <c r="AU189" s="49" t="s">
        <v>84</v>
      </c>
      <c r="AV189" s="49"/>
      <c r="AW189" s="49"/>
      <c r="AX189" s="49"/>
      <c r="AY189" s="49"/>
      <c r="AZ189" s="75" t="s">
        <v>153</v>
      </c>
      <c r="BA189" s="75"/>
      <c r="BB189" s="75"/>
      <c r="BC189" s="75"/>
      <c r="BD189" s="75"/>
      <c r="CA189" s="2" t="s">
        <v>54</v>
      </c>
    </row>
    <row r="190" spans="1:79" s="138" customFormat="1" ht="102" customHeight="1" x14ac:dyDescent="0.25">
      <c r="A190" s="172">
        <v>1</v>
      </c>
      <c r="B190" s="172"/>
      <c r="C190" s="172"/>
      <c r="D190" s="172"/>
      <c r="E190" s="172"/>
      <c r="F190" s="172"/>
      <c r="G190" s="132" t="s">
        <v>609</v>
      </c>
      <c r="H190" s="133"/>
      <c r="I190" s="133"/>
      <c r="J190" s="133"/>
      <c r="K190" s="133"/>
      <c r="L190" s="133"/>
      <c r="M190" s="133"/>
      <c r="N190" s="133"/>
      <c r="O190" s="133"/>
      <c r="P190" s="133"/>
      <c r="Q190" s="133"/>
      <c r="R190" s="133"/>
      <c r="S190" s="134"/>
      <c r="T190" s="187" t="s">
        <v>471</v>
      </c>
      <c r="U190" s="133"/>
      <c r="V190" s="133"/>
      <c r="W190" s="133"/>
      <c r="X190" s="133"/>
      <c r="Y190" s="133"/>
      <c r="Z190" s="134"/>
      <c r="AA190" s="179">
        <v>0</v>
      </c>
      <c r="AB190" s="179"/>
      <c r="AC190" s="179"/>
      <c r="AD190" s="179"/>
      <c r="AE190" s="179"/>
      <c r="AF190" s="179">
        <v>1284000</v>
      </c>
      <c r="AG190" s="179"/>
      <c r="AH190" s="179"/>
      <c r="AI190" s="179"/>
      <c r="AJ190" s="179"/>
      <c r="AK190" s="179">
        <f>IF(ISNUMBER(AA190),AA190,0)+IF(ISNUMBER(AF190),AF190,0)</f>
        <v>1284000</v>
      </c>
      <c r="AL190" s="179"/>
      <c r="AM190" s="179"/>
      <c r="AN190" s="179"/>
      <c r="AO190" s="179"/>
      <c r="AP190" s="179">
        <v>0</v>
      </c>
      <c r="AQ190" s="179"/>
      <c r="AR190" s="179"/>
      <c r="AS190" s="179"/>
      <c r="AT190" s="179"/>
      <c r="AU190" s="179">
        <v>1358472</v>
      </c>
      <c r="AV190" s="179"/>
      <c r="AW190" s="179"/>
      <c r="AX190" s="179"/>
      <c r="AY190" s="179"/>
      <c r="AZ190" s="179">
        <f>IF(ISNUMBER(AP190),AP190,0)+IF(ISNUMBER(AU190),AU190,0)</f>
        <v>1358472</v>
      </c>
      <c r="BA190" s="179"/>
      <c r="BB190" s="179"/>
      <c r="BC190" s="179"/>
      <c r="BD190" s="179"/>
      <c r="CA190" s="138" t="s">
        <v>55</v>
      </c>
    </row>
    <row r="191" spans="1:79" s="9" customFormat="1" x14ac:dyDescent="0.25">
      <c r="A191" s="126"/>
      <c r="B191" s="126"/>
      <c r="C191" s="126"/>
      <c r="D191" s="126"/>
      <c r="E191" s="126"/>
      <c r="F191" s="126"/>
      <c r="G191" s="139" t="s">
        <v>179</v>
      </c>
      <c r="H191" s="140"/>
      <c r="I191" s="140"/>
      <c r="J191" s="140"/>
      <c r="K191" s="140"/>
      <c r="L191" s="140"/>
      <c r="M191" s="140"/>
      <c r="N191" s="140"/>
      <c r="O191" s="140"/>
      <c r="P191" s="140"/>
      <c r="Q191" s="140"/>
      <c r="R191" s="140"/>
      <c r="S191" s="141"/>
      <c r="T191" s="188"/>
      <c r="U191" s="140"/>
      <c r="V191" s="140"/>
      <c r="W191" s="140"/>
      <c r="X191" s="140"/>
      <c r="Y191" s="140"/>
      <c r="Z191" s="141"/>
      <c r="AA191" s="178">
        <v>0</v>
      </c>
      <c r="AB191" s="178"/>
      <c r="AC191" s="178"/>
      <c r="AD191" s="178"/>
      <c r="AE191" s="178"/>
      <c r="AF191" s="178">
        <v>1284000</v>
      </c>
      <c r="AG191" s="178"/>
      <c r="AH191" s="178"/>
      <c r="AI191" s="178"/>
      <c r="AJ191" s="178"/>
      <c r="AK191" s="178">
        <f>IF(ISNUMBER(AA191),AA191,0)+IF(ISNUMBER(AF191),AF191,0)</f>
        <v>1284000</v>
      </c>
      <c r="AL191" s="178"/>
      <c r="AM191" s="178"/>
      <c r="AN191" s="178"/>
      <c r="AO191" s="178"/>
      <c r="AP191" s="178">
        <v>0</v>
      </c>
      <c r="AQ191" s="178"/>
      <c r="AR191" s="178"/>
      <c r="AS191" s="178"/>
      <c r="AT191" s="178"/>
      <c r="AU191" s="178">
        <v>1358472</v>
      </c>
      <c r="AV191" s="178"/>
      <c r="AW191" s="178"/>
      <c r="AX191" s="178"/>
      <c r="AY191" s="178"/>
      <c r="AZ191" s="178">
        <f>IF(ISNUMBER(AP191),AP191,0)+IF(ISNUMBER(AU191),AU191,0)</f>
        <v>1358472</v>
      </c>
      <c r="BA191" s="178"/>
      <c r="BB191" s="178"/>
      <c r="BC191" s="178"/>
      <c r="BD191" s="178"/>
    </row>
    <row r="194" spans="1:79" ht="14.25" customHeight="1" x14ac:dyDescent="0.25">
      <c r="A194" s="48" t="s">
        <v>427</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5">
      <c r="A195" s="69" t="s">
        <v>327</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row>
    <row r="196" spans="1:79" ht="23.1" customHeight="1" x14ac:dyDescent="0.25">
      <c r="A196" s="46" t="s">
        <v>159</v>
      </c>
      <c r="B196" s="46"/>
      <c r="C196" s="46"/>
      <c r="D196" s="46"/>
      <c r="E196" s="46"/>
      <c r="F196" s="46"/>
      <c r="G196" s="46"/>
      <c r="H196" s="46"/>
      <c r="I196" s="46"/>
      <c r="J196" s="46"/>
      <c r="K196" s="46"/>
      <c r="L196" s="46"/>
      <c r="M196" s="46"/>
      <c r="N196" s="76" t="s">
        <v>160</v>
      </c>
      <c r="O196" s="77"/>
      <c r="P196" s="77"/>
      <c r="Q196" s="77"/>
      <c r="R196" s="77"/>
      <c r="S196" s="77"/>
      <c r="T196" s="77"/>
      <c r="U196" s="78"/>
      <c r="V196" s="76" t="s">
        <v>161</v>
      </c>
      <c r="W196" s="77"/>
      <c r="X196" s="77"/>
      <c r="Y196" s="77"/>
      <c r="Z196" s="78"/>
      <c r="AA196" s="46" t="s">
        <v>328</v>
      </c>
      <c r="AB196" s="46"/>
      <c r="AC196" s="46"/>
      <c r="AD196" s="46"/>
      <c r="AE196" s="46"/>
      <c r="AF196" s="46"/>
      <c r="AG196" s="46"/>
      <c r="AH196" s="46"/>
      <c r="AI196" s="46"/>
      <c r="AJ196" s="46" t="s">
        <v>329</v>
      </c>
      <c r="AK196" s="46"/>
      <c r="AL196" s="46"/>
      <c r="AM196" s="46"/>
      <c r="AN196" s="46"/>
      <c r="AO196" s="46"/>
      <c r="AP196" s="46"/>
      <c r="AQ196" s="46"/>
      <c r="AR196" s="46"/>
      <c r="AS196" s="46" t="s">
        <v>330</v>
      </c>
      <c r="AT196" s="46"/>
      <c r="AU196" s="46"/>
      <c r="AV196" s="46"/>
      <c r="AW196" s="46"/>
      <c r="AX196" s="46"/>
      <c r="AY196" s="46"/>
      <c r="AZ196" s="46"/>
      <c r="BA196" s="46"/>
      <c r="BB196" s="46" t="s">
        <v>331</v>
      </c>
      <c r="BC196" s="46"/>
      <c r="BD196" s="46"/>
      <c r="BE196" s="46"/>
      <c r="BF196" s="46"/>
      <c r="BG196" s="46"/>
      <c r="BH196" s="46"/>
      <c r="BI196" s="46"/>
      <c r="BJ196" s="46"/>
      <c r="BK196" s="46" t="s">
        <v>333</v>
      </c>
      <c r="BL196" s="46"/>
      <c r="BM196" s="46"/>
      <c r="BN196" s="46"/>
      <c r="BO196" s="46"/>
      <c r="BP196" s="46"/>
      <c r="BQ196" s="46"/>
      <c r="BR196" s="46"/>
      <c r="BS196" s="46"/>
    </row>
    <row r="197" spans="1:79" ht="95.25" customHeight="1" x14ac:dyDescent="0.25">
      <c r="A197" s="46"/>
      <c r="B197" s="46"/>
      <c r="C197" s="46"/>
      <c r="D197" s="46"/>
      <c r="E197" s="46"/>
      <c r="F197" s="46"/>
      <c r="G197" s="46"/>
      <c r="H197" s="46"/>
      <c r="I197" s="46"/>
      <c r="J197" s="46"/>
      <c r="K197" s="46"/>
      <c r="L197" s="46"/>
      <c r="M197" s="46"/>
      <c r="N197" s="79"/>
      <c r="O197" s="80"/>
      <c r="P197" s="80"/>
      <c r="Q197" s="80"/>
      <c r="R197" s="80"/>
      <c r="S197" s="80"/>
      <c r="T197" s="80"/>
      <c r="U197" s="81"/>
      <c r="V197" s="79"/>
      <c r="W197" s="80"/>
      <c r="X197" s="80"/>
      <c r="Y197" s="80"/>
      <c r="Z197" s="81"/>
      <c r="AA197" s="100" t="s">
        <v>164</v>
      </c>
      <c r="AB197" s="100"/>
      <c r="AC197" s="100"/>
      <c r="AD197" s="100"/>
      <c r="AE197" s="100"/>
      <c r="AF197" s="100" t="s">
        <v>165</v>
      </c>
      <c r="AG197" s="100"/>
      <c r="AH197" s="100"/>
      <c r="AI197" s="100"/>
      <c r="AJ197" s="100" t="s">
        <v>164</v>
      </c>
      <c r="AK197" s="100"/>
      <c r="AL197" s="100"/>
      <c r="AM197" s="100"/>
      <c r="AN197" s="100"/>
      <c r="AO197" s="100" t="s">
        <v>165</v>
      </c>
      <c r="AP197" s="100"/>
      <c r="AQ197" s="100"/>
      <c r="AR197" s="100"/>
      <c r="AS197" s="100" t="s">
        <v>164</v>
      </c>
      <c r="AT197" s="100"/>
      <c r="AU197" s="100"/>
      <c r="AV197" s="100"/>
      <c r="AW197" s="100"/>
      <c r="AX197" s="100" t="s">
        <v>165</v>
      </c>
      <c r="AY197" s="100"/>
      <c r="AZ197" s="100"/>
      <c r="BA197" s="100"/>
      <c r="BB197" s="100" t="s">
        <v>164</v>
      </c>
      <c r="BC197" s="100"/>
      <c r="BD197" s="100"/>
      <c r="BE197" s="100"/>
      <c r="BF197" s="100"/>
      <c r="BG197" s="100" t="s">
        <v>165</v>
      </c>
      <c r="BH197" s="100"/>
      <c r="BI197" s="100"/>
      <c r="BJ197" s="100"/>
      <c r="BK197" s="100" t="s">
        <v>164</v>
      </c>
      <c r="BL197" s="100"/>
      <c r="BM197" s="100"/>
      <c r="BN197" s="100"/>
      <c r="BO197" s="100"/>
      <c r="BP197" s="100" t="s">
        <v>165</v>
      </c>
      <c r="BQ197" s="100"/>
      <c r="BR197" s="100"/>
      <c r="BS197" s="100"/>
    </row>
    <row r="198" spans="1:79" ht="15" customHeight="1" x14ac:dyDescent="0.25">
      <c r="A198" s="46">
        <v>1</v>
      </c>
      <c r="B198" s="46"/>
      <c r="C198" s="46"/>
      <c r="D198" s="46"/>
      <c r="E198" s="46"/>
      <c r="F198" s="46"/>
      <c r="G198" s="46"/>
      <c r="H198" s="46"/>
      <c r="I198" s="46"/>
      <c r="J198" s="46"/>
      <c r="K198" s="46"/>
      <c r="L198" s="46"/>
      <c r="M198" s="46"/>
      <c r="N198" s="61">
        <v>2</v>
      </c>
      <c r="O198" s="62"/>
      <c r="P198" s="62"/>
      <c r="Q198" s="62"/>
      <c r="R198" s="62"/>
      <c r="S198" s="62"/>
      <c r="T198" s="62"/>
      <c r="U198" s="63"/>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x14ac:dyDescent="0.25">
      <c r="A199" s="93" t="s">
        <v>177</v>
      </c>
      <c r="B199" s="93"/>
      <c r="C199" s="93"/>
      <c r="D199" s="93"/>
      <c r="E199" s="93"/>
      <c r="F199" s="93"/>
      <c r="G199" s="93"/>
      <c r="H199" s="93"/>
      <c r="I199" s="93"/>
      <c r="J199" s="93"/>
      <c r="K199" s="93"/>
      <c r="L199" s="93"/>
      <c r="M199" s="93"/>
      <c r="N199" s="44" t="s">
        <v>162</v>
      </c>
      <c r="O199" s="44"/>
      <c r="P199" s="44"/>
      <c r="Q199" s="44"/>
      <c r="R199" s="44"/>
      <c r="S199" s="44"/>
      <c r="T199" s="44"/>
      <c r="U199" s="44"/>
      <c r="V199" s="44" t="s">
        <v>163</v>
      </c>
      <c r="W199" s="44"/>
      <c r="X199" s="44"/>
      <c r="Y199" s="44"/>
      <c r="Z199" s="44"/>
      <c r="AA199" s="49" t="s">
        <v>86</v>
      </c>
      <c r="AB199" s="49"/>
      <c r="AC199" s="49"/>
      <c r="AD199" s="49"/>
      <c r="AE199" s="49"/>
      <c r="AF199" s="49" t="s">
        <v>87</v>
      </c>
      <c r="AG199" s="49"/>
      <c r="AH199" s="49"/>
      <c r="AI199" s="49"/>
      <c r="AJ199" s="49" t="s">
        <v>88</v>
      </c>
      <c r="AK199" s="49"/>
      <c r="AL199" s="49"/>
      <c r="AM199" s="49"/>
      <c r="AN199" s="49"/>
      <c r="AO199" s="49" t="s">
        <v>89</v>
      </c>
      <c r="AP199" s="49"/>
      <c r="AQ199" s="49"/>
      <c r="AR199" s="49"/>
      <c r="AS199" s="49" t="s">
        <v>79</v>
      </c>
      <c r="AT199" s="49"/>
      <c r="AU199" s="49"/>
      <c r="AV199" s="49"/>
      <c r="AW199" s="49"/>
      <c r="AX199" s="49" t="s">
        <v>80</v>
      </c>
      <c r="AY199" s="49"/>
      <c r="AZ199" s="49"/>
      <c r="BA199" s="49"/>
      <c r="BB199" s="49" t="s">
        <v>81</v>
      </c>
      <c r="BC199" s="49"/>
      <c r="BD199" s="49"/>
      <c r="BE199" s="49"/>
      <c r="BF199" s="49"/>
      <c r="BG199" s="49" t="s">
        <v>82</v>
      </c>
      <c r="BH199" s="49"/>
      <c r="BI199" s="49"/>
      <c r="BJ199" s="49"/>
      <c r="BK199" s="49" t="s">
        <v>83</v>
      </c>
      <c r="BL199" s="49"/>
      <c r="BM199" s="49"/>
      <c r="BN199" s="49"/>
      <c r="BO199" s="49"/>
      <c r="BP199" s="49" t="s">
        <v>84</v>
      </c>
      <c r="BQ199" s="49"/>
      <c r="BR199" s="49"/>
      <c r="BS199" s="49"/>
      <c r="CA199" s="2" t="s">
        <v>56</v>
      </c>
    </row>
    <row r="200" spans="1:79" s="138" customFormat="1" ht="26.4" customHeight="1" x14ac:dyDescent="0.25">
      <c r="A200" s="132" t="s">
        <v>610</v>
      </c>
      <c r="B200" s="133"/>
      <c r="C200" s="133"/>
      <c r="D200" s="133"/>
      <c r="E200" s="133"/>
      <c r="F200" s="133"/>
      <c r="G200" s="133"/>
      <c r="H200" s="133"/>
      <c r="I200" s="133"/>
      <c r="J200" s="133"/>
      <c r="K200" s="133"/>
      <c r="L200" s="133"/>
      <c r="M200" s="134"/>
      <c r="N200" s="158" t="s">
        <v>611</v>
      </c>
      <c r="O200" s="159"/>
      <c r="P200" s="159"/>
      <c r="Q200" s="159"/>
      <c r="R200" s="159"/>
      <c r="S200" s="159"/>
      <c r="T200" s="159"/>
      <c r="U200" s="160"/>
      <c r="V200" s="190">
        <v>10000000</v>
      </c>
      <c r="W200" s="190"/>
      <c r="X200" s="190"/>
      <c r="Y200" s="190"/>
      <c r="Z200" s="190"/>
      <c r="AA200" s="190">
        <v>0</v>
      </c>
      <c r="AB200" s="190"/>
      <c r="AC200" s="190"/>
      <c r="AD200" s="190"/>
      <c r="AE200" s="190"/>
      <c r="AF200" s="190">
        <v>0</v>
      </c>
      <c r="AG200" s="190"/>
      <c r="AH200" s="190"/>
      <c r="AI200" s="190"/>
      <c r="AJ200" s="190">
        <v>0</v>
      </c>
      <c r="AK200" s="190"/>
      <c r="AL200" s="190"/>
      <c r="AM200" s="190"/>
      <c r="AN200" s="190"/>
      <c r="AO200" s="190">
        <v>0</v>
      </c>
      <c r="AP200" s="190"/>
      <c r="AQ200" s="190"/>
      <c r="AR200" s="190"/>
      <c r="AS200" s="190">
        <v>0</v>
      </c>
      <c r="AT200" s="190"/>
      <c r="AU200" s="190"/>
      <c r="AV200" s="190"/>
      <c r="AW200" s="190"/>
      <c r="AX200" s="190">
        <v>0</v>
      </c>
      <c r="AY200" s="190"/>
      <c r="AZ200" s="190"/>
      <c r="BA200" s="190"/>
      <c r="BB200" s="190">
        <v>0</v>
      </c>
      <c r="BC200" s="190"/>
      <c r="BD200" s="190"/>
      <c r="BE200" s="190"/>
      <c r="BF200" s="190"/>
      <c r="BG200" s="190">
        <v>0</v>
      </c>
      <c r="BH200" s="190"/>
      <c r="BI200" s="190"/>
      <c r="BJ200" s="190"/>
      <c r="BK200" s="190">
        <v>0</v>
      </c>
      <c r="BL200" s="190"/>
      <c r="BM200" s="190"/>
      <c r="BN200" s="190"/>
      <c r="BO200" s="190"/>
      <c r="BP200" s="191">
        <v>0</v>
      </c>
      <c r="BQ200" s="192"/>
      <c r="BR200" s="192"/>
      <c r="BS200" s="193"/>
      <c r="CA200" s="138" t="s">
        <v>57</v>
      </c>
    </row>
    <row r="201" spans="1:79" s="138" customFormat="1" ht="39.6" customHeight="1" x14ac:dyDescent="0.25">
      <c r="A201" s="132" t="s">
        <v>612</v>
      </c>
      <c r="B201" s="133"/>
      <c r="C201" s="133"/>
      <c r="D201" s="133"/>
      <c r="E201" s="133"/>
      <c r="F201" s="133"/>
      <c r="G201" s="133"/>
      <c r="H201" s="133"/>
      <c r="I201" s="133"/>
      <c r="J201" s="133"/>
      <c r="K201" s="133"/>
      <c r="L201" s="133"/>
      <c r="M201" s="134"/>
      <c r="N201" s="158"/>
      <c r="O201" s="159"/>
      <c r="P201" s="159"/>
      <c r="Q201" s="159"/>
      <c r="R201" s="159"/>
      <c r="S201" s="159"/>
      <c r="T201" s="159"/>
      <c r="U201" s="160"/>
      <c r="V201" s="190">
        <v>0</v>
      </c>
      <c r="W201" s="190"/>
      <c r="X201" s="190"/>
      <c r="Y201" s="190"/>
      <c r="Z201" s="190"/>
      <c r="AA201" s="190">
        <v>0</v>
      </c>
      <c r="AB201" s="190"/>
      <c r="AC201" s="190"/>
      <c r="AD201" s="190"/>
      <c r="AE201" s="190"/>
      <c r="AF201" s="190">
        <v>0</v>
      </c>
      <c r="AG201" s="190"/>
      <c r="AH201" s="190"/>
      <c r="AI201" s="190"/>
      <c r="AJ201" s="190">
        <v>300000</v>
      </c>
      <c r="AK201" s="190"/>
      <c r="AL201" s="190"/>
      <c r="AM201" s="190"/>
      <c r="AN201" s="190"/>
      <c r="AO201" s="190">
        <v>0</v>
      </c>
      <c r="AP201" s="190"/>
      <c r="AQ201" s="190"/>
      <c r="AR201" s="190"/>
      <c r="AS201" s="190">
        <v>0</v>
      </c>
      <c r="AT201" s="190"/>
      <c r="AU201" s="190"/>
      <c r="AV201" s="190"/>
      <c r="AW201" s="190"/>
      <c r="AX201" s="190">
        <v>0</v>
      </c>
      <c r="AY201" s="190"/>
      <c r="AZ201" s="190"/>
      <c r="BA201" s="190"/>
      <c r="BB201" s="190">
        <v>0</v>
      </c>
      <c r="BC201" s="190"/>
      <c r="BD201" s="190"/>
      <c r="BE201" s="190"/>
      <c r="BF201" s="190"/>
      <c r="BG201" s="190">
        <v>0</v>
      </c>
      <c r="BH201" s="190"/>
      <c r="BI201" s="190"/>
      <c r="BJ201" s="190"/>
      <c r="BK201" s="190">
        <v>0</v>
      </c>
      <c r="BL201" s="190"/>
      <c r="BM201" s="190"/>
      <c r="BN201" s="190"/>
      <c r="BO201" s="190"/>
      <c r="BP201" s="191">
        <v>0</v>
      </c>
      <c r="BQ201" s="192"/>
      <c r="BR201" s="192"/>
      <c r="BS201" s="193"/>
    </row>
    <row r="202" spans="1:79" s="138" customFormat="1" ht="39.6" customHeight="1" x14ac:dyDescent="0.25">
      <c r="A202" s="132" t="s">
        <v>613</v>
      </c>
      <c r="B202" s="133"/>
      <c r="C202" s="133"/>
      <c r="D202" s="133"/>
      <c r="E202" s="133"/>
      <c r="F202" s="133"/>
      <c r="G202" s="133"/>
      <c r="H202" s="133"/>
      <c r="I202" s="133"/>
      <c r="J202" s="133"/>
      <c r="K202" s="133"/>
      <c r="L202" s="133"/>
      <c r="M202" s="134"/>
      <c r="N202" s="158"/>
      <c r="O202" s="159"/>
      <c r="P202" s="159"/>
      <c r="Q202" s="159"/>
      <c r="R202" s="159"/>
      <c r="S202" s="159"/>
      <c r="T202" s="159"/>
      <c r="U202" s="160"/>
      <c r="V202" s="190">
        <v>0</v>
      </c>
      <c r="W202" s="190"/>
      <c r="X202" s="190"/>
      <c r="Y202" s="190"/>
      <c r="Z202" s="190"/>
      <c r="AA202" s="190">
        <v>0</v>
      </c>
      <c r="AB202" s="190"/>
      <c r="AC202" s="190"/>
      <c r="AD202" s="190"/>
      <c r="AE202" s="190"/>
      <c r="AF202" s="190">
        <v>0</v>
      </c>
      <c r="AG202" s="190"/>
      <c r="AH202" s="190"/>
      <c r="AI202" s="190"/>
      <c r="AJ202" s="190">
        <v>60000</v>
      </c>
      <c r="AK202" s="190"/>
      <c r="AL202" s="190"/>
      <c r="AM202" s="190"/>
      <c r="AN202" s="190"/>
      <c r="AO202" s="190">
        <v>0</v>
      </c>
      <c r="AP202" s="190"/>
      <c r="AQ202" s="190"/>
      <c r="AR202" s="190"/>
      <c r="AS202" s="190">
        <v>0</v>
      </c>
      <c r="AT202" s="190"/>
      <c r="AU202" s="190"/>
      <c r="AV202" s="190"/>
      <c r="AW202" s="190"/>
      <c r="AX202" s="190">
        <v>0</v>
      </c>
      <c r="AY202" s="190"/>
      <c r="AZ202" s="190"/>
      <c r="BA202" s="190"/>
      <c r="BB202" s="190">
        <v>0</v>
      </c>
      <c r="BC202" s="190"/>
      <c r="BD202" s="190"/>
      <c r="BE202" s="190"/>
      <c r="BF202" s="190"/>
      <c r="BG202" s="190">
        <v>0</v>
      </c>
      <c r="BH202" s="190"/>
      <c r="BI202" s="190"/>
      <c r="BJ202" s="190"/>
      <c r="BK202" s="190">
        <v>0</v>
      </c>
      <c r="BL202" s="190"/>
      <c r="BM202" s="190"/>
      <c r="BN202" s="190"/>
      <c r="BO202" s="190"/>
      <c r="BP202" s="191">
        <v>0</v>
      </c>
      <c r="BQ202" s="192"/>
      <c r="BR202" s="192"/>
      <c r="BS202" s="193"/>
    </row>
    <row r="203" spans="1:79" s="138" customFormat="1" ht="52.8" customHeight="1" x14ac:dyDescent="0.25">
      <c r="A203" s="132" t="s">
        <v>614</v>
      </c>
      <c r="B203" s="133"/>
      <c r="C203" s="133"/>
      <c r="D203" s="133"/>
      <c r="E203" s="133"/>
      <c r="F203" s="133"/>
      <c r="G203" s="133"/>
      <c r="H203" s="133"/>
      <c r="I203" s="133"/>
      <c r="J203" s="133"/>
      <c r="K203" s="133"/>
      <c r="L203" s="133"/>
      <c r="M203" s="134"/>
      <c r="N203" s="158" t="s">
        <v>615</v>
      </c>
      <c r="O203" s="159"/>
      <c r="P203" s="159"/>
      <c r="Q203" s="159"/>
      <c r="R203" s="159"/>
      <c r="S203" s="159"/>
      <c r="T203" s="159"/>
      <c r="U203" s="160"/>
      <c r="V203" s="190">
        <v>52794730</v>
      </c>
      <c r="W203" s="190"/>
      <c r="X203" s="190"/>
      <c r="Y203" s="190"/>
      <c r="Z203" s="190"/>
      <c r="AA203" s="190">
        <v>723238.8</v>
      </c>
      <c r="AB203" s="190"/>
      <c r="AC203" s="190"/>
      <c r="AD203" s="190"/>
      <c r="AE203" s="190"/>
      <c r="AF203" s="190">
        <v>2.8</v>
      </c>
      <c r="AG203" s="190"/>
      <c r="AH203" s="190"/>
      <c r="AI203" s="190"/>
      <c r="AJ203" s="190">
        <v>633348</v>
      </c>
      <c r="AK203" s="190"/>
      <c r="AL203" s="190"/>
      <c r="AM203" s="190"/>
      <c r="AN203" s="190"/>
      <c r="AO203" s="190">
        <v>5.3</v>
      </c>
      <c r="AP203" s="190"/>
      <c r="AQ203" s="190"/>
      <c r="AR203" s="190"/>
      <c r="AS203" s="190">
        <v>1200000</v>
      </c>
      <c r="AT203" s="190"/>
      <c r="AU203" s="190"/>
      <c r="AV203" s="190"/>
      <c r="AW203" s="190"/>
      <c r="AX203" s="190">
        <v>15.3</v>
      </c>
      <c r="AY203" s="190"/>
      <c r="AZ203" s="190"/>
      <c r="BA203" s="190"/>
      <c r="BB203" s="190">
        <v>1284000</v>
      </c>
      <c r="BC203" s="190"/>
      <c r="BD203" s="190"/>
      <c r="BE203" s="190"/>
      <c r="BF203" s="190"/>
      <c r="BG203" s="190">
        <v>16.399999999999999</v>
      </c>
      <c r="BH203" s="190"/>
      <c r="BI203" s="190"/>
      <c r="BJ203" s="190"/>
      <c r="BK203" s="190">
        <v>1358472</v>
      </c>
      <c r="BL203" s="190"/>
      <c r="BM203" s="190"/>
      <c r="BN203" s="190"/>
      <c r="BO203" s="190"/>
      <c r="BP203" s="191">
        <v>17.399999999999999</v>
      </c>
      <c r="BQ203" s="192"/>
      <c r="BR203" s="192"/>
      <c r="BS203" s="193"/>
    </row>
    <row r="204" spans="1:79" s="9" customFormat="1" ht="12.75" customHeight="1" x14ac:dyDescent="0.25">
      <c r="A204" s="139" t="s">
        <v>179</v>
      </c>
      <c r="B204" s="140"/>
      <c r="C204" s="140"/>
      <c r="D204" s="140"/>
      <c r="E204" s="140"/>
      <c r="F204" s="140"/>
      <c r="G204" s="140"/>
      <c r="H204" s="140"/>
      <c r="I204" s="140"/>
      <c r="J204" s="140"/>
      <c r="K204" s="140"/>
      <c r="L204" s="140"/>
      <c r="M204" s="141"/>
      <c r="N204" s="127"/>
      <c r="O204" s="128"/>
      <c r="P204" s="128"/>
      <c r="Q204" s="128"/>
      <c r="R204" s="128"/>
      <c r="S204" s="128"/>
      <c r="T204" s="128"/>
      <c r="U204" s="130"/>
      <c r="V204" s="182"/>
      <c r="W204" s="182"/>
      <c r="X204" s="182"/>
      <c r="Y204" s="182"/>
      <c r="Z204" s="182"/>
      <c r="AA204" s="182">
        <v>723238.8</v>
      </c>
      <c r="AB204" s="182"/>
      <c r="AC204" s="182"/>
      <c r="AD204" s="182"/>
      <c r="AE204" s="182"/>
      <c r="AF204" s="182"/>
      <c r="AG204" s="182"/>
      <c r="AH204" s="182"/>
      <c r="AI204" s="182"/>
      <c r="AJ204" s="182">
        <v>993348</v>
      </c>
      <c r="AK204" s="182"/>
      <c r="AL204" s="182"/>
      <c r="AM204" s="182"/>
      <c r="AN204" s="182"/>
      <c r="AO204" s="182"/>
      <c r="AP204" s="182"/>
      <c r="AQ204" s="182"/>
      <c r="AR204" s="182"/>
      <c r="AS204" s="182">
        <v>1200000</v>
      </c>
      <c r="AT204" s="182"/>
      <c r="AU204" s="182"/>
      <c r="AV204" s="182"/>
      <c r="AW204" s="182"/>
      <c r="AX204" s="182"/>
      <c r="AY204" s="182"/>
      <c r="AZ204" s="182"/>
      <c r="BA204" s="182"/>
      <c r="BB204" s="182">
        <v>1284000</v>
      </c>
      <c r="BC204" s="182"/>
      <c r="BD204" s="182"/>
      <c r="BE204" s="182"/>
      <c r="BF204" s="182"/>
      <c r="BG204" s="182"/>
      <c r="BH204" s="182"/>
      <c r="BI204" s="182"/>
      <c r="BJ204" s="182"/>
      <c r="BK204" s="182">
        <v>1358472</v>
      </c>
      <c r="BL204" s="182"/>
      <c r="BM204" s="182"/>
      <c r="BN204" s="182"/>
      <c r="BO204" s="182"/>
      <c r="BP204" s="183"/>
      <c r="BQ204" s="184"/>
      <c r="BR204" s="184"/>
      <c r="BS204" s="185"/>
    </row>
    <row r="207" spans="1:79" ht="35.25" customHeight="1" x14ac:dyDescent="0.25">
      <c r="A207" s="48" t="s">
        <v>428</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69" customHeight="1" x14ac:dyDescent="0.25">
      <c r="A208" s="150" t="s">
        <v>616</v>
      </c>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row>
    <row r="209" spans="1:79" ht="13.8"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5">
      <c r="A211" s="56" t="s">
        <v>414</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2" spans="1:79" ht="14.25" customHeight="1" x14ac:dyDescent="0.25">
      <c r="A212" s="48" t="s">
        <v>399</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52" t="s">
        <v>327</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 customHeight="1" x14ac:dyDescent="0.25">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167</v>
      </c>
      <c r="AF214" s="46"/>
      <c r="AG214" s="46"/>
      <c r="AH214" s="46"/>
      <c r="AI214" s="46"/>
      <c r="AJ214" s="46"/>
      <c r="AK214" s="46" t="s">
        <v>168</v>
      </c>
      <c r="AL214" s="46"/>
      <c r="AM214" s="46"/>
      <c r="AN214" s="46"/>
      <c r="AO214" s="46"/>
      <c r="AP214" s="46"/>
      <c r="AQ214" s="46" t="s">
        <v>169</v>
      </c>
      <c r="AR214" s="46"/>
      <c r="AS214" s="46"/>
      <c r="AT214" s="46"/>
      <c r="AU214" s="46"/>
      <c r="AV214" s="46"/>
      <c r="AW214" s="46" t="s">
        <v>120</v>
      </c>
      <c r="AX214" s="46"/>
      <c r="AY214" s="46"/>
      <c r="AZ214" s="46"/>
      <c r="BA214" s="46"/>
      <c r="BB214" s="46"/>
      <c r="BC214" s="46"/>
      <c r="BD214" s="46"/>
      <c r="BE214" s="46"/>
      <c r="BF214" s="46"/>
      <c r="BG214" s="46" t="s">
        <v>170</v>
      </c>
      <c r="BH214" s="46"/>
      <c r="BI214" s="46"/>
      <c r="BJ214" s="46"/>
      <c r="BK214" s="46"/>
      <c r="BL214" s="46"/>
    </row>
    <row r="215" spans="1:79" ht="39.9" customHeight="1" x14ac:dyDescent="0.25">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t="s">
        <v>18</v>
      </c>
      <c r="AX215" s="46"/>
      <c r="AY215" s="46"/>
      <c r="AZ215" s="46"/>
      <c r="BA215" s="46"/>
      <c r="BB215" s="46" t="s">
        <v>17</v>
      </c>
      <c r="BC215" s="46"/>
      <c r="BD215" s="46"/>
      <c r="BE215" s="46"/>
      <c r="BF215" s="46"/>
      <c r="BG215" s="46"/>
      <c r="BH215" s="46"/>
      <c r="BI215" s="46"/>
      <c r="BJ215" s="46"/>
      <c r="BK215" s="46"/>
      <c r="BL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6">
        <v>8</v>
      </c>
      <c r="AX216" s="46"/>
      <c r="AY216" s="46"/>
      <c r="AZ216" s="46"/>
      <c r="BA216" s="46"/>
      <c r="BB216" s="46">
        <v>9</v>
      </c>
      <c r="BC216" s="46"/>
      <c r="BD216" s="46"/>
      <c r="BE216" s="46"/>
      <c r="BF216" s="46"/>
      <c r="BG216" s="46">
        <v>10</v>
      </c>
      <c r="BH216" s="46"/>
      <c r="BI216" s="46"/>
      <c r="BJ216" s="46"/>
      <c r="BK216" s="46"/>
      <c r="BL216" s="46"/>
    </row>
    <row r="217" spans="1:79" s="2" customFormat="1" ht="12" hidden="1" customHeight="1" x14ac:dyDescent="0.25">
      <c r="A217" s="44" t="s">
        <v>85</v>
      </c>
      <c r="B217" s="44"/>
      <c r="C217" s="44"/>
      <c r="D217" s="44"/>
      <c r="E217" s="44"/>
      <c r="F217" s="44"/>
      <c r="G217" s="93" t="s">
        <v>78</v>
      </c>
      <c r="H217" s="93"/>
      <c r="I217" s="93"/>
      <c r="J217" s="93"/>
      <c r="K217" s="93"/>
      <c r="L217" s="93"/>
      <c r="M217" s="93"/>
      <c r="N217" s="93"/>
      <c r="O217" s="93"/>
      <c r="P217" s="93"/>
      <c r="Q217" s="93"/>
      <c r="R217" s="93"/>
      <c r="S217" s="93"/>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105" t="s">
        <v>122</v>
      </c>
      <c r="AR217" s="49"/>
      <c r="AS217" s="49"/>
      <c r="AT217" s="49"/>
      <c r="AU217" s="49"/>
      <c r="AV217" s="49"/>
      <c r="AW217" s="49" t="s">
        <v>105</v>
      </c>
      <c r="AX217" s="49"/>
      <c r="AY217" s="49"/>
      <c r="AZ217" s="49"/>
      <c r="BA217" s="49"/>
      <c r="BB217" s="49" t="s">
        <v>106</v>
      </c>
      <c r="BC217" s="49"/>
      <c r="BD217" s="49"/>
      <c r="BE217" s="49"/>
      <c r="BF217" s="49"/>
      <c r="BG217" s="105" t="s">
        <v>123</v>
      </c>
      <c r="BH217" s="49"/>
      <c r="BI217" s="49"/>
      <c r="BJ217" s="49"/>
      <c r="BK217" s="49"/>
      <c r="BL217" s="49"/>
      <c r="CA217" s="2" t="s">
        <v>58</v>
      </c>
    </row>
    <row r="218" spans="1:79" s="9" customFormat="1" ht="12.75" customHeight="1" x14ac:dyDescent="0.25">
      <c r="A218" s="126"/>
      <c r="B218" s="126"/>
      <c r="C218" s="126"/>
      <c r="D218" s="126"/>
      <c r="E218" s="126"/>
      <c r="F218" s="126"/>
      <c r="G218" s="180" t="s">
        <v>179</v>
      </c>
      <c r="H218" s="180"/>
      <c r="I218" s="180"/>
      <c r="J218" s="180"/>
      <c r="K218" s="180"/>
      <c r="L218" s="180"/>
      <c r="M218" s="180"/>
      <c r="N218" s="180"/>
      <c r="O218" s="180"/>
      <c r="P218" s="180"/>
      <c r="Q218" s="180"/>
      <c r="R218" s="180"/>
      <c r="S218" s="180"/>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f>IF(ISNUMBER(AK218),AK218,0)-IF(ISNUMBER(AE218),AE218,0)</f>
        <v>0</v>
      </c>
      <c r="AR218" s="178"/>
      <c r="AS218" s="178"/>
      <c r="AT218" s="178"/>
      <c r="AU218" s="178"/>
      <c r="AV218" s="178"/>
      <c r="AW218" s="178"/>
      <c r="AX218" s="178"/>
      <c r="AY218" s="178"/>
      <c r="AZ218" s="178"/>
      <c r="BA218" s="178"/>
      <c r="BB218" s="178"/>
      <c r="BC218" s="178"/>
      <c r="BD218" s="178"/>
      <c r="BE218" s="178"/>
      <c r="BF218" s="178"/>
      <c r="BG218" s="178">
        <f>IF(ISNUMBER(Z218),Z218,0)+IF(ISNUMBER(AK218),AK218,0)</f>
        <v>0</v>
      </c>
      <c r="BH218" s="178"/>
      <c r="BI218" s="178"/>
      <c r="BJ218" s="178"/>
      <c r="BK218" s="178"/>
      <c r="BL218" s="178"/>
      <c r="CA218" s="9" t="s">
        <v>59</v>
      </c>
    </row>
    <row r="220" spans="1:79" ht="14.25" customHeight="1" x14ac:dyDescent="0.25">
      <c r="A220" s="48" t="s">
        <v>415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327</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x14ac:dyDescent="0.25">
      <c r="A222" s="46" t="s">
        <v>166</v>
      </c>
      <c r="B222" s="46"/>
      <c r="C222" s="46"/>
      <c r="D222" s="46"/>
      <c r="E222" s="46"/>
      <c r="F222" s="46"/>
      <c r="G222" s="46" t="s">
        <v>20</v>
      </c>
      <c r="H222" s="46"/>
      <c r="I222" s="46"/>
      <c r="J222" s="46"/>
      <c r="K222" s="46"/>
      <c r="L222" s="46"/>
      <c r="M222" s="46"/>
      <c r="N222" s="46"/>
      <c r="O222" s="46"/>
      <c r="P222" s="46"/>
      <c r="Q222" s="46" t="s">
        <v>402</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412</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 customHeight="1" x14ac:dyDescent="0.25">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x14ac:dyDescent="0.25">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x14ac:dyDescent="0.25">
      <c r="A226" s="44" t="s">
        <v>85</v>
      </c>
      <c r="B226" s="44"/>
      <c r="C226" s="44"/>
      <c r="D226" s="44"/>
      <c r="E226" s="44"/>
      <c r="F226" s="44"/>
      <c r="G226" s="93" t="s">
        <v>78</v>
      </c>
      <c r="H226" s="93"/>
      <c r="I226" s="93"/>
      <c r="J226" s="93"/>
      <c r="K226" s="93"/>
      <c r="L226" s="93"/>
      <c r="M226" s="93"/>
      <c r="N226" s="93"/>
      <c r="O226" s="93"/>
      <c r="P226" s="93"/>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5" t="s">
        <v>124</v>
      </c>
      <c r="AK226" s="49"/>
      <c r="AL226" s="49"/>
      <c r="AM226" s="49"/>
      <c r="AN226" s="49"/>
      <c r="AO226" s="49" t="s">
        <v>105</v>
      </c>
      <c r="AP226" s="49"/>
      <c r="AQ226" s="49"/>
      <c r="AR226" s="49"/>
      <c r="AS226" s="49"/>
      <c r="AT226" s="105" t="s">
        <v>125</v>
      </c>
      <c r="AU226" s="49"/>
      <c r="AV226" s="49"/>
      <c r="AW226" s="49"/>
      <c r="AX226" s="49" t="s">
        <v>106</v>
      </c>
      <c r="AY226" s="49"/>
      <c r="AZ226" s="49"/>
      <c r="BA226" s="49"/>
      <c r="BB226" s="49"/>
      <c r="BC226" s="49" t="s">
        <v>107</v>
      </c>
      <c r="BD226" s="49"/>
      <c r="BE226" s="49"/>
      <c r="BF226" s="49"/>
      <c r="BG226" s="49"/>
      <c r="BH226" s="105" t="s">
        <v>124</v>
      </c>
      <c r="BI226" s="49"/>
      <c r="BJ226" s="49"/>
      <c r="BK226" s="49"/>
      <c r="BL226" s="49"/>
      <c r="CA226" s="2" t="s">
        <v>60</v>
      </c>
    </row>
    <row r="227" spans="1:79" s="138" customFormat="1" ht="26.4" customHeight="1" x14ac:dyDescent="0.25">
      <c r="A227" s="172">
        <v>3122</v>
      </c>
      <c r="B227" s="172"/>
      <c r="C227" s="172"/>
      <c r="D227" s="172"/>
      <c r="E227" s="172"/>
      <c r="F227" s="172"/>
      <c r="G227" s="132" t="s">
        <v>591</v>
      </c>
      <c r="H227" s="133"/>
      <c r="I227" s="133"/>
      <c r="J227" s="133"/>
      <c r="K227" s="133"/>
      <c r="L227" s="133"/>
      <c r="M227" s="133"/>
      <c r="N227" s="133"/>
      <c r="O227" s="133"/>
      <c r="P227" s="134"/>
      <c r="Q227" s="179">
        <v>10848</v>
      </c>
      <c r="R227" s="179"/>
      <c r="S227" s="179"/>
      <c r="T227" s="179"/>
      <c r="U227" s="179"/>
      <c r="V227" s="179">
        <v>10848</v>
      </c>
      <c r="W227" s="179"/>
      <c r="X227" s="179"/>
      <c r="Y227" s="179"/>
      <c r="Z227" s="179">
        <v>0</v>
      </c>
      <c r="AA227" s="179"/>
      <c r="AB227" s="179"/>
      <c r="AC227" s="179"/>
      <c r="AD227" s="179"/>
      <c r="AE227" s="179">
        <v>10848</v>
      </c>
      <c r="AF227" s="179"/>
      <c r="AG227" s="179"/>
      <c r="AH227" s="179"/>
      <c r="AI227" s="179"/>
      <c r="AJ227" s="179">
        <f>IF(ISNUMBER(Q227),Q227,0)-IF(ISNUMBER(Z227),Z227,0)</f>
        <v>10848</v>
      </c>
      <c r="AK227" s="179"/>
      <c r="AL227" s="179"/>
      <c r="AM227" s="179"/>
      <c r="AN227" s="179"/>
      <c r="AO227" s="179">
        <v>0</v>
      </c>
      <c r="AP227" s="179"/>
      <c r="AQ227" s="179"/>
      <c r="AR227" s="179"/>
      <c r="AS227" s="179"/>
      <c r="AT227" s="179">
        <f>IF(ISNUMBER(V227),V227,0)-IF(ISNUMBER(Z227),Z227,0)-IF(ISNUMBER(AE227),AE227,0)</f>
        <v>0</v>
      </c>
      <c r="AU227" s="179"/>
      <c r="AV227" s="179"/>
      <c r="AW227" s="179"/>
      <c r="AX227" s="179">
        <v>0</v>
      </c>
      <c r="AY227" s="179"/>
      <c r="AZ227" s="179"/>
      <c r="BA227" s="179"/>
      <c r="BB227" s="179"/>
      <c r="BC227" s="179">
        <v>0</v>
      </c>
      <c r="BD227" s="179"/>
      <c r="BE227" s="179"/>
      <c r="BF227" s="179"/>
      <c r="BG227" s="179"/>
      <c r="BH227" s="179">
        <f>IF(ISNUMBER(AO227),AO227,0)-IF(ISNUMBER(AX227),AX227,0)</f>
        <v>0</v>
      </c>
      <c r="BI227" s="179"/>
      <c r="BJ227" s="179"/>
      <c r="BK227" s="179"/>
      <c r="BL227" s="179"/>
      <c r="CA227" s="138" t="s">
        <v>61</v>
      </c>
    </row>
    <row r="228" spans="1:79" s="9" customFormat="1" ht="12.75" customHeight="1" x14ac:dyDescent="0.25">
      <c r="A228" s="126"/>
      <c r="B228" s="126"/>
      <c r="C228" s="126"/>
      <c r="D228" s="126"/>
      <c r="E228" s="126"/>
      <c r="F228" s="126"/>
      <c r="G228" s="139" t="s">
        <v>179</v>
      </c>
      <c r="H228" s="140"/>
      <c r="I228" s="140"/>
      <c r="J228" s="140"/>
      <c r="K228" s="140"/>
      <c r="L228" s="140"/>
      <c r="M228" s="140"/>
      <c r="N228" s="140"/>
      <c r="O228" s="140"/>
      <c r="P228" s="141"/>
      <c r="Q228" s="178">
        <v>10848</v>
      </c>
      <c r="R228" s="178"/>
      <c r="S228" s="178"/>
      <c r="T228" s="178"/>
      <c r="U228" s="178"/>
      <c r="V228" s="178">
        <v>10848</v>
      </c>
      <c r="W228" s="178"/>
      <c r="X228" s="178"/>
      <c r="Y228" s="178"/>
      <c r="Z228" s="178">
        <v>0</v>
      </c>
      <c r="AA228" s="178"/>
      <c r="AB228" s="178"/>
      <c r="AC228" s="178"/>
      <c r="AD228" s="178"/>
      <c r="AE228" s="178">
        <v>10848</v>
      </c>
      <c r="AF228" s="178"/>
      <c r="AG228" s="178"/>
      <c r="AH228" s="178"/>
      <c r="AI228" s="178"/>
      <c r="AJ228" s="178">
        <f>IF(ISNUMBER(Q228),Q228,0)-IF(ISNUMBER(Z228),Z228,0)</f>
        <v>10848</v>
      </c>
      <c r="AK228" s="178"/>
      <c r="AL228" s="178"/>
      <c r="AM228" s="178"/>
      <c r="AN228" s="178"/>
      <c r="AO228" s="178">
        <v>0</v>
      </c>
      <c r="AP228" s="178"/>
      <c r="AQ228" s="178"/>
      <c r="AR228" s="178"/>
      <c r="AS228" s="178"/>
      <c r="AT228" s="178">
        <f>IF(ISNUMBER(V228),V228,0)-IF(ISNUMBER(Z228),Z228,0)-IF(ISNUMBER(AE228),AE228,0)</f>
        <v>0</v>
      </c>
      <c r="AU228" s="178"/>
      <c r="AV228" s="178"/>
      <c r="AW228" s="178"/>
      <c r="AX228" s="178">
        <v>0</v>
      </c>
      <c r="AY228" s="178"/>
      <c r="AZ228" s="178"/>
      <c r="BA228" s="178"/>
      <c r="BB228" s="178"/>
      <c r="BC228" s="178">
        <v>0</v>
      </c>
      <c r="BD228" s="178"/>
      <c r="BE228" s="178"/>
      <c r="BF228" s="178"/>
      <c r="BG228" s="178"/>
      <c r="BH228" s="178">
        <f>IF(ISNUMBER(AO228),AO228,0)-IF(ISNUMBER(AX228),AX228,0)</f>
        <v>0</v>
      </c>
      <c r="BI228" s="178"/>
      <c r="BJ228" s="178"/>
      <c r="BK228" s="178"/>
      <c r="BL228" s="178"/>
    </row>
    <row r="230" spans="1:79" ht="14.25" customHeight="1" x14ac:dyDescent="0.25">
      <c r="A230" s="48" t="s">
        <v>403</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5">
      <c r="A231" s="52" t="s">
        <v>327</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 customHeight="1" x14ac:dyDescent="0.25">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400</v>
      </c>
      <c r="AF232" s="46"/>
      <c r="AG232" s="46"/>
      <c r="AH232" s="46"/>
      <c r="AI232" s="46"/>
      <c r="AJ232" s="46"/>
      <c r="AK232" s="46" t="s">
        <v>404</v>
      </c>
      <c r="AL232" s="46"/>
      <c r="AM232" s="46"/>
      <c r="AN232" s="46"/>
      <c r="AO232" s="46"/>
      <c r="AP232" s="46"/>
      <c r="AQ232" s="46" t="s">
        <v>416</v>
      </c>
      <c r="AR232" s="46"/>
      <c r="AS232" s="46"/>
      <c r="AT232" s="46"/>
      <c r="AU232" s="46"/>
      <c r="AV232" s="46"/>
      <c r="AW232" s="46" t="s">
        <v>19</v>
      </c>
      <c r="AX232" s="46"/>
      <c r="AY232" s="46"/>
      <c r="AZ232" s="46"/>
      <c r="BA232" s="46"/>
      <c r="BB232" s="46"/>
      <c r="BC232" s="46"/>
      <c r="BD232" s="46"/>
      <c r="BE232" s="46" t="s">
        <v>190</v>
      </c>
      <c r="BF232" s="46"/>
      <c r="BG232" s="46"/>
      <c r="BH232" s="46"/>
      <c r="BI232" s="46"/>
      <c r="BJ232" s="46"/>
      <c r="BK232" s="46"/>
      <c r="BL232" s="46"/>
    </row>
    <row r="233" spans="1:79" ht="21.75" customHeight="1" x14ac:dyDescent="0.25">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row>
    <row r="234" spans="1:79" ht="15" customHeight="1" x14ac:dyDescent="0.25">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4">
        <v>8</v>
      </c>
      <c r="AX234" s="44"/>
      <c r="AY234" s="44"/>
      <c r="AZ234" s="44"/>
      <c r="BA234" s="44"/>
      <c r="BB234" s="44"/>
      <c r="BC234" s="44"/>
      <c r="BD234" s="44"/>
      <c r="BE234" s="44">
        <v>9</v>
      </c>
      <c r="BF234" s="44"/>
      <c r="BG234" s="44"/>
      <c r="BH234" s="44"/>
      <c r="BI234" s="44"/>
      <c r="BJ234" s="44"/>
      <c r="BK234" s="44"/>
      <c r="BL234" s="44"/>
    </row>
    <row r="235" spans="1:79" s="2" customFormat="1" ht="18.75" hidden="1" customHeight="1" x14ac:dyDescent="0.25">
      <c r="A235" s="44" t="s">
        <v>85</v>
      </c>
      <c r="B235" s="44"/>
      <c r="C235" s="44"/>
      <c r="D235" s="44"/>
      <c r="E235" s="44"/>
      <c r="F235" s="44"/>
      <c r="G235" s="93" t="s">
        <v>78</v>
      </c>
      <c r="H235" s="93"/>
      <c r="I235" s="93"/>
      <c r="J235" s="93"/>
      <c r="K235" s="93"/>
      <c r="L235" s="93"/>
      <c r="M235" s="93"/>
      <c r="N235" s="93"/>
      <c r="O235" s="93"/>
      <c r="P235" s="93"/>
      <c r="Q235" s="93"/>
      <c r="R235" s="93"/>
      <c r="S235" s="93"/>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49" t="s">
        <v>105</v>
      </c>
      <c r="AR235" s="49"/>
      <c r="AS235" s="49"/>
      <c r="AT235" s="49"/>
      <c r="AU235" s="49"/>
      <c r="AV235" s="49"/>
      <c r="AW235" s="93" t="s">
        <v>108</v>
      </c>
      <c r="AX235" s="93"/>
      <c r="AY235" s="93"/>
      <c r="AZ235" s="93"/>
      <c r="BA235" s="93"/>
      <c r="BB235" s="93"/>
      <c r="BC235" s="93"/>
      <c r="BD235" s="93"/>
      <c r="BE235" s="93" t="s">
        <v>109</v>
      </c>
      <c r="BF235" s="93"/>
      <c r="BG235" s="93"/>
      <c r="BH235" s="93"/>
      <c r="BI235" s="93"/>
      <c r="BJ235" s="93"/>
      <c r="BK235" s="93"/>
      <c r="BL235" s="93"/>
      <c r="CA235" s="2" t="s">
        <v>62</v>
      </c>
    </row>
    <row r="236" spans="1:79" s="9" customFormat="1" ht="12.75" customHeight="1" x14ac:dyDescent="0.25">
      <c r="A236" s="126"/>
      <c r="B236" s="126"/>
      <c r="C236" s="126"/>
      <c r="D236" s="126"/>
      <c r="E236" s="126"/>
      <c r="F236" s="126"/>
      <c r="G236" s="180" t="s">
        <v>179</v>
      </c>
      <c r="H236" s="180"/>
      <c r="I236" s="180"/>
      <c r="J236" s="180"/>
      <c r="K236" s="180"/>
      <c r="L236" s="180"/>
      <c r="M236" s="180"/>
      <c r="N236" s="180"/>
      <c r="O236" s="180"/>
      <c r="P236" s="180"/>
      <c r="Q236" s="180"/>
      <c r="R236" s="180"/>
      <c r="S236" s="180"/>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80"/>
      <c r="AX236" s="180"/>
      <c r="AY236" s="180"/>
      <c r="AZ236" s="180"/>
      <c r="BA236" s="180"/>
      <c r="BB236" s="180"/>
      <c r="BC236" s="180"/>
      <c r="BD236" s="180"/>
      <c r="BE236" s="180"/>
      <c r="BF236" s="180"/>
      <c r="BG236" s="180"/>
      <c r="BH236" s="180"/>
      <c r="BI236" s="180"/>
      <c r="BJ236" s="180"/>
      <c r="BK236" s="180"/>
      <c r="BL236" s="180"/>
      <c r="CA236" s="9" t="s">
        <v>63</v>
      </c>
    </row>
    <row r="238" spans="1:79" ht="14.25" customHeight="1" x14ac:dyDescent="0.25">
      <c r="A238" s="48" t="s">
        <v>405</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5">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row>
    <row r="240" spans="1:79" ht="1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3.8" x14ac:dyDescent="0.25">
      <c r="A242" s="48" t="s">
        <v>429</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3.8" x14ac:dyDescent="0.25">
      <c r="A243" s="48" t="s">
        <v>406</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x14ac:dyDescent="0.25">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row>
    <row r="245" spans="1:64" ht="1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899999999999999" customHeight="1" x14ac:dyDescent="0.25">
      <c r="A248" s="154" t="s">
        <v>321</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0"/>
      <c r="AC248" s="40"/>
      <c r="AD248" s="40"/>
      <c r="AE248" s="40"/>
      <c r="AF248" s="40"/>
      <c r="AG248" s="40"/>
      <c r="AH248" s="67"/>
      <c r="AI248" s="67"/>
      <c r="AJ248" s="67"/>
      <c r="AK248" s="67"/>
      <c r="AL248" s="67"/>
      <c r="AM248" s="67"/>
      <c r="AN248" s="67"/>
      <c r="AO248" s="67"/>
      <c r="AP248" s="67"/>
      <c r="AQ248" s="40"/>
      <c r="AR248" s="40"/>
      <c r="AS248" s="40"/>
      <c r="AT248" s="40"/>
      <c r="AU248" s="155" t="s">
        <v>397</v>
      </c>
      <c r="AV248" s="153"/>
      <c r="AW248" s="153"/>
      <c r="AX248" s="153"/>
      <c r="AY248" s="153"/>
      <c r="AZ248" s="153"/>
      <c r="BA248" s="153"/>
      <c r="BB248" s="153"/>
      <c r="BC248" s="153"/>
      <c r="BD248" s="153"/>
      <c r="BE248" s="153"/>
      <c r="BF248" s="153"/>
    </row>
    <row r="249" spans="1:64" ht="12.75" customHeight="1" x14ac:dyDescent="0.25">
      <c r="AB249" s="41"/>
      <c r="AC249" s="41"/>
      <c r="AD249" s="41"/>
      <c r="AE249" s="41"/>
      <c r="AF249" s="41"/>
      <c r="AG249" s="41"/>
      <c r="AH249" s="47" t="s">
        <v>2</v>
      </c>
      <c r="AI249" s="47"/>
      <c r="AJ249" s="47"/>
      <c r="AK249" s="47"/>
      <c r="AL249" s="47"/>
      <c r="AM249" s="47"/>
      <c r="AN249" s="47"/>
      <c r="AO249" s="47"/>
      <c r="AP249" s="47"/>
      <c r="AQ249" s="41"/>
      <c r="AR249" s="41"/>
      <c r="AS249" s="41"/>
      <c r="AT249" s="41"/>
      <c r="AU249" s="47" t="s">
        <v>219</v>
      </c>
      <c r="AV249" s="47"/>
      <c r="AW249" s="47"/>
      <c r="AX249" s="47"/>
      <c r="AY249" s="47"/>
      <c r="AZ249" s="47"/>
      <c r="BA249" s="47"/>
      <c r="BB249" s="47"/>
      <c r="BC249" s="47"/>
      <c r="BD249" s="47"/>
      <c r="BE249" s="47"/>
      <c r="BF249" s="47"/>
    </row>
    <row r="250" spans="1:64" ht="13.8" x14ac:dyDescent="0.25">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5">
      <c r="A251" s="154" t="s">
        <v>322</v>
      </c>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41"/>
      <c r="AC251" s="41"/>
      <c r="AD251" s="41"/>
      <c r="AE251" s="41"/>
      <c r="AF251" s="41"/>
      <c r="AG251" s="41"/>
      <c r="AH251" s="68"/>
      <c r="AI251" s="68"/>
      <c r="AJ251" s="68"/>
      <c r="AK251" s="68"/>
      <c r="AL251" s="68"/>
      <c r="AM251" s="68"/>
      <c r="AN251" s="68"/>
      <c r="AO251" s="68"/>
      <c r="AP251" s="68"/>
      <c r="AQ251" s="41"/>
      <c r="AR251" s="41"/>
      <c r="AS251" s="41"/>
      <c r="AT251" s="41"/>
      <c r="AU251" s="156" t="s">
        <v>398</v>
      </c>
      <c r="AV251" s="153"/>
      <c r="AW251" s="153"/>
      <c r="AX251" s="153"/>
      <c r="AY251" s="153"/>
      <c r="AZ251" s="153"/>
      <c r="BA251" s="153"/>
      <c r="BB251" s="153"/>
      <c r="BC251" s="153"/>
      <c r="BD251" s="153"/>
      <c r="BE251" s="153"/>
      <c r="BF251" s="153"/>
    </row>
    <row r="252" spans="1:64" ht="12" customHeight="1" x14ac:dyDescent="0.25">
      <c r="AB252" s="41"/>
      <c r="AC252" s="41"/>
      <c r="AD252" s="41"/>
      <c r="AE252" s="41"/>
      <c r="AF252" s="41"/>
      <c r="AG252" s="41"/>
      <c r="AH252" s="47" t="s">
        <v>2</v>
      </c>
      <c r="AI252" s="47"/>
      <c r="AJ252" s="47"/>
      <c r="AK252" s="47"/>
      <c r="AL252" s="47"/>
      <c r="AM252" s="47"/>
      <c r="AN252" s="47"/>
      <c r="AO252" s="47"/>
      <c r="AP252" s="47"/>
      <c r="AQ252" s="41"/>
      <c r="AR252" s="41"/>
      <c r="AS252" s="41"/>
      <c r="AT252" s="41"/>
      <c r="AU252" s="47" t="s">
        <v>219</v>
      </c>
      <c r="AV252" s="47"/>
      <c r="AW252" s="47"/>
      <c r="AX252" s="47"/>
      <c r="AY252" s="47"/>
      <c r="AZ252" s="47"/>
      <c r="BA252" s="47"/>
      <c r="BB252" s="47"/>
      <c r="BC252" s="47"/>
      <c r="BD252" s="47"/>
      <c r="BE252" s="47"/>
      <c r="BF252" s="47"/>
    </row>
  </sheetData>
  <mergeCells count="1634">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BP204:BS204"/>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A202:M202"/>
    <mergeCell ref="N202:U202"/>
    <mergeCell ref="V202:Z202"/>
    <mergeCell ref="AA202:AE202"/>
    <mergeCell ref="AF202:AI202"/>
    <mergeCell ref="AJ202:AN202"/>
    <mergeCell ref="A201:M201"/>
    <mergeCell ref="N201:U201"/>
    <mergeCell ref="V201:Z201"/>
    <mergeCell ref="AA201:AE201"/>
    <mergeCell ref="AF201:AI201"/>
    <mergeCell ref="AJ201:AN201"/>
    <mergeCell ref="AO201:AR201"/>
    <mergeCell ref="AS201:AW201"/>
    <mergeCell ref="AX201:BA201"/>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AT105:AX105"/>
    <mergeCell ref="AY105:BC105"/>
    <mergeCell ref="BD105:BH105"/>
    <mergeCell ref="A106:C106"/>
    <mergeCell ref="D106:T106"/>
    <mergeCell ref="U106:Y106"/>
    <mergeCell ref="Z106:AD106"/>
    <mergeCell ref="AE106:AI106"/>
    <mergeCell ref="AJ106:AN106"/>
    <mergeCell ref="AO106:AS106"/>
    <mergeCell ref="AT104:AX104"/>
    <mergeCell ref="AY104:BC104"/>
    <mergeCell ref="BD104:BH104"/>
    <mergeCell ref="A105:C105"/>
    <mergeCell ref="D105:T105"/>
    <mergeCell ref="U105:Y105"/>
    <mergeCell ref="Z105:AD105"/>
    <mergeCell ref="AE105:AI105"/>
    <mergeCell ref="AJ105:AN105"/>
    <mergeCell ref="AO105:AS105"/>
    <mergeCell ref="D104:T104"/>
    <mergeCell ref="U104:Y104"/>
    <mergeCell ref="Z104:AD104"/>
    <mergeCell ref="AE104:AI104"/>
    <mergeCell ref="AJ104:AN104"/>
    <mergeCell ref="AO104:AS104"/>
    <mergeCell ref="A103:C103"/>
    <mergeCell ref="D103:T103"/>
    <mergeCell ref="U103:Y103"/>
    <mergeCell ref="Z103:AD103"/>
    <mergeCell ref="AE103:AI103"/>
    <mergeCell ref="AJ103:AN103"/>
    <mergeCell ref="AO103:AS103"/>
    <mergeCell ref="BB94:BF94"/>
    <mergeCell ref="BG94:BK94"/>
    <mergeCell ref="BL94:BP94"/>
    <mergeCell ref="BQ94:BT94"/>
    <mergeCell ref="BU94:BY94"/>
    <mergeCell ref="BU93:BY93"/>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0:BS200"/>
    <mergeCell ref="A207:BL207"/>
    <mergeCell ref="A208:BL208"/>
    <mergeCell ref="A211:BL211"/>
    <mergeCell ref="A212:BL212"/>
    <mergeCell ref="A213:BL213"/>
    <mergeCell ref="BB201:BF201"/>
    <mergeCell ref="BG201:BJ201"/>
    <mergeCell ref="BK201:BO201"/>
    <mergeCell ref="BP201:BS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2:AS102"/>
    <mergeCell ref="AT102:AX102"/>
    <mergeCell ref="AY102:BC102"/>
    <mergeCell ref="BD102:BH102"/>
    <mergeCell ref="A109:BL109"/>
    <mergeCell ref="A110:BL110"/>
    <mergeCell ref="AT103:AX103"/>
    <mergeCell ref="AY103:BC103"/>
    <mergeCell ref="BD103:BH103"/>
    <mergeCell ref="A104:C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0:BT90"/>
    <mergeCell ref="BU90:BY90"/>
    <mergeCell ref="A96:BL96"/>
    <mergeCell ref="A97:BH97"/>
    <mergeCell ref="A98:C99"/>
    <mergeCell ref="D98:T99"/>
    <mergeCell ref="U98:AN98"/>
    <mergeCell ref="AO98:BH98"/>
    <mergeCell ref="U99:Y99"/>
    <mergeCell ref="Z99:AD99"/>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70 A102">
    <cfRule type="cellIs" dxfId="349" priority="77" stopIfTrue="1" operator="equal">
      <formula>A89</formula>
    </cfRule>
  </conditionalFormatting>
  <conditionalFormatting sqref="A115:C115 A137:C137">
    <cfRule type="cellIs" dxfId="348" priority="78" stopIfTrue="1" operator="equal">
      <formula>A114</formula>
    </cfRule>
    <cfRule type="cellIs" dxfId="347" priority="79" stopIfTrue="1" operator="equal">
      <formula>0</formula>
    </cfRule>
  </conditionalFormatting>
  <conditionalFormatting sqref="A91">
    <cfRule type="cellIs" dxfId="346" priority="76" stopIfTrue="1" operator="equal">
      <formula>A90</formula>
    </cfRule>
  </conditionalFormatting>
  <conditionalFormatting sqref="A92">
    <cfRule type="cellIs" dxfId="345" priority="75" stopIfTrue="1" operator="equal">
      <formula>A91</formula>
    </cfRule>
  </conditionalFormatting>
  <conditionalFormatting sqref="A93">
    <cfRule type="cellIs" dxfId="344" priority="74" stopIfTrue="1" operator="equal">
      <formula>A92</formula>
    </cfRule>
  </conditionalFormatting>
  <conditionalFormatting sqref="A94">
    <cfRule type="cellIs" dxfId="343" priority="73" stopIfTrue="1" operator="equal">
      <formula>A93</formula>
    </cfRule>
  </conditionalFormatting>
  <conditionalFormatting sqref="A107">
    <cfRule type="cellIs" dxfId="342" priority="570" stopIfTrue="1" operator="equal">
      <formula>A102</formula>
    </cfRule>
  </conditionalFormatting>
  <conditionalFormatting sqref="A103">
    <cfRule type="cellIs" dxfId="341" priority="71" stopIfTrue="1" operator="equal">
      <formula>A102</formula>
    </cfRule>
  </conditionalFormatting>
  <conditionalFormatting sqref="A104">
    <cfRule type="cellIs" dxfId="340" priority="70" stopIfTrue="1" operator="equal">
      <formula>A103</formula>
    </cfRule>
  </conditionalFormatting>
  <conditionalFormatting sqref="A105">
    <cfRule type="cellIs" dxfId="339" priority="69" stopIfTrue="1" operator="equal">
      <formula>A104</formula>
    </cfRule>
  </conditionalFormatting>
  <conditionalFormatting sqref="A106">
    <cfRule type="cellIs" dxfId="338" priority="68" stopIfTrue="1" operator="equal">
      <formula>A105</formula>
    </cfRule>
  </conditionalFormatting>
  <conditionalFormatting sqref="A171">
    <cfRule type="cellIs" dxfId="337" priority="2" stopIfTrue="1" operator="equal">
      <formula>A170</formula>
    </cfRule>
  </conditionalFormatting>
  <conditionalFormatting sqref="A116:C116">
    <cfRule type="cellIs" dxfId="336" priority="65" stopIfTrue="1" operator="equal">
      <formula>A115</formula>
    </cfRule>
    <cfRule type="cellIs" dxfId="335" priority="66" stopIfTrue="1" operator="equal">
      <formula>0</formula>
    </cfRule>
  </conditionalFormatting>
  <conditionalFormatting sqref="A117:C117">
    <cfRule type="cellIs" dxfId="334" priority="63" stopIfTrue="1" operator="equal">
      <formula>A116</formula>
    </cfRule>
    <cfRule type="cellIs" dxfId="333" priority="64" stopIfTrue="1" operator="equal">
      <formula>0</formula>
    </cfRule>
  </conditionalFormatting>
  <conditionalFormatting sqref="A118:C118">
    <cfRule type="cellIs" dxfId="332" priority="61" stopIfTrue="1" operator="equal">
      <formula>A117</formula>
    </cfRule>
    <cfRule type="cellIs" dxfId="331" priority="62" stopIfTrue="1" operator="equal">
      <formula>0</formula>
    </cfRule>
  </conditionalFormatting>
  <conditionalFormatting sqref="A119:C119">
    <cfRule type="cellIs" dxfId="330" priority="59" stopIfTrue="1" operator="equal">
      <formula>A118</formula>
    </cfRule>
    <cfRule type="cellIs" dxfId="329" priority="60" stopIfTrue="1" operator="equal">
      <formula>0</formula>
    </cfRule>
  </conditionalFormatting>
  <conditionalFormatting sqref="A120:C120">
    <cfRule type="cellIs" dxfId="328" priority="57" stopIfTrue="1" operator="equal">
      <formula>A119</formula>
    </cfRule>
    <cfRule type="cellIs" dxfId="327" priority="58" stopIfTrue="1" operator="equal">
      <formula>0</formula>
    </cfRule>
  </conditionalFormatting>
  <conditionalFormatting sqref="A121:C121">
    <cfRule type="cellIs" dxfId="326" priority="55" stopIfTrue="1" operator="equal">
      <formula>A120</formula>
    </cfRule>
    <cfRule type="cellIs" dxfId="325" priority="56" stopIfTrue="1" operator="equal">
      <formula>0</formula>
    </cfRule>
  </conditionalFormatting>
  <conditionalFormatting sqref="A122:C122">
    <cfRule type="cellIs" dxfId="324" priority="53" stopIfTrue="1" operator="equal">
      <formula>A121</formula>
    </cfRule>
    <cfRule type="cellIs" dxfId="323" priority="54" stopIfTrue="1" operator="equal">
      <formula>0</formula>
    </cfRule>
  </conditionalFormatting>
  <conditionalFormatting sqref="A123:C123">
    <cfRule type="cellIs" dxfId="322" priority="51" stopIfTrue="1" operator="equal">
      <formula>A122</formula>
    </cfRule>
    <cfRule type="cellIs" dxfId="321" priority="52" stopIfTrue="1" operator="equal">
      <formula>0</formula>
    </cfRule>
  </conditionalFormatting>
  <conditionalFormatting sqref="A124:C124">
    <cfRule type="cellIs" dxfId="320" priority="49" stopIfTrue="1" operator="equal">
      <formula>A123</formula>
    </cfRule>
    <cfRule type="cellIs" dxfId="319" priority="50" stopIfTrue="1" operator="equal">
      <formula>0</formula>
    </cfRule>
  </conditionalFormatting>
  <conditionalFormatting sqref="A125:C125">
    <cfRule type="cellIs" dxfId="318" priority="47" stopIfTrue="1" operator="equal">
      <formula>A124</formula>
    </cfRule>
    <cfRule type="cellIs" dxfId="317" priority="48" stopIfTrue="1" operator="equal">
      <formula>0</formula>
    </cfRule>
  </conditionalFormatting>
  <conditionalFormatting sqref="A126:C126">
    <cfRule type="cellIs" dxfId="316" priority="45" stopIfTrue="1" operator="equal">
      <formula>A125</formula>
    </cfRule>
    <cfRule type="cellIs" dxfId="315" priority="46" stopIfTrue="1" operator="equal">
      <formula>0</formula>
    </cfRule>
  </conditionalFormatting>
  <conditionalFormatting sqref="A127:C127">
    <cfRule type="cellIs" dxfId="314" priority="43" stopIfTrue="1" operator="equal">
      <formula>A126</formula>
    </cfRule>
    <cfRule type="cellIs" dxfId="313" priority="44" stopIfTrue="1" operator="equal">
      <formula>0</formula>
    </cfRule>
  </conditionalFormatting>
  <conditionalFormatting sqref="A128:C128">
    <cfRule type="cellIs" dxfId="312" priority="41" stopIfTrue="1" operator="equal">
      <formula>A127</formula>
    </cfRule>
    <cfRule type="cellIs" dxfId="311" priority="42" stopIfTrue="1" operator="equal">
      <formula>0</formula>
    </cfRule>
  </conditionalFormatting>
  <conditionalFormatting sqref="A129:C129">
    <cfRule type="cellIs" dxfId="310" priority="39" stopIfTrue="1" operator="equal">
      <formula>A128</formula>
    </cfRule>
    <cfRule type="cellIs" dxfId="309" priority="40" stopIfTrue="1" operator="equal">
      <formula>0</formula>
    </cfRule>
  </conditionalFormatting>
  <conditionalFormatting sqref="A130:C130">
    <cfRule type="cellIs" dxfId="308" priority="37" stopIfTrue="1" operator="equal">
      <formula>A129</formula>
    </cfRule>
    <cfRule type="cellIs" dxfId="307" priority="38" stopIfTrue="1" operator="equal">
      <formula>0</formula>
    </cfRule>
  </conditionalFormatting>
  <conditionalFormatting sqref="A138:C138">
    <cfRule type="cellIs" dxfId="306" priority="33" stopIfTrue="1" operator="equal">
      <formula>A137</formula>
    </cfRule>
    <cfRule type="cellIs" dxfId="305" priority="34" stopIfTrue="1" operator="equal">
      <formula>0</formula>
    </cfRule>
  </conditionalFormatting>
  <conditionalFormatting sqref="A139:C139">
    <cfRule type="cellIs" dxfId="304" priority="31" stopIfTrue="1" operator="equal">
      <formula>A138</formula>
    </cfRule>
    <cfRule type="cellIs" dxfId="303" priority="32" stopIfTrue="1" operator="equal">
      <formula>0</formula>
    </cfRule>
  </conditionalFormatting>
  <conditionalFormatting sqref="A140:C140">
    <cfRule type="cellIs" dxfId="302" priority="29" stopIfTrue="1" operator="equal">
      <formula>A139</formula>
    </cfRule>
    <cfRule type="cellIs" dxfId="301" priority="30" stopIfTrue="1" operator="equal">
      <formula>0</formula>
    </cfRule>
  </conditionalFormatting>
  <conditionalFormatting sqref="A141:C141">
    <cfRule type="cellIs" dxfId="300" priority="27" stopIfTrue="1" operator="equal">
      <formula>A140</formula>
    </cfRule>
    <cfRule type="cellIs" dxfId="299" priority="28" stopIfTrue="1" operator="equal">
      <formula>0</formula>
    </cfRule>
  </conditionalFormatting>
  <conditionalFormatting sqref="A142:C142">
    <cfRule type="cellIs" dxfId="298" priority="25" stopIfTrue="1" operator="equal">
      <formula>A141</formula>
    </cfRule>
    <cfRule type="cellIs" dxfId="297" priority="26" stopIfTrue="1" operator="equal">
      <formula>0</formula>
    </cfRule>
  </conditionalFormatting>
  <conditionalFormatting sqref="A143:C143">
    <cfRule type="cellIs" dxfId="296" priority="23" stopIfTrue="1" operator="equal">
      <formula>A142</formula>
    </cfRule>
    <cfRule type="cellIs" dxfId="295" priority="24" stopIfTrue="1" operator="equal">
      <formula>0</formula>
    </cfRule>
  </conditionalFormatting>
  <conditionalFormatting sqref="A144:C144">
    <cfRule type="cellIs" dxfId="294" priority="21" stopIfTrue="1" operator="equal">
      <formula>A143</formula>
    </cfRule>
    <cfRule type="cellIs" dxfId="293" priority="22" stopIfTrue="1" operator="equal">
      <formula>0</formula>
    </cfRule>
  </conditionalFormatting>
  <conditionalFormatting sqref="A145:C145">
    <cfRule type="cellIs" dxfId="292" priority="19" stopIfTrue="1" operator="equal">
      <formula>A144</formula>
    </cfRule>
    <cfRule type="cellIs" dxfId="291" priority="20" stopIfTrue="1" operator="equal">
      <formula>0</formula>
    </cfRule>
  </conditionalFormatting>
  <conditionalFormatting sqref="A146:C146">
    <cfRule type="cellIs" dxfId="290" priority="17" stopIfTrue="1" operator="equal">
      <formula>A145</formula>
    </cfRule>
    <cfRule type="cellIs" dxfId="289" priority="18" stopIfTrue="1" operator="equal">
      <formula>0</formula>
    </cfRule>
  </conditionalFormatting>
  <conditionalFormatting sqref="A147:C147">
    <cfRule type="cellIs" dxfId="288" priority="15" stopIfTrue="1" operator="equal">
      <formula>A146</formula>
    </cfRule>
    <cfRule type="cellIs" dxfId="287" priority="16" stopIfTrue="1" operator="equal">
      <formula>0</formula>
    </cfRule>
  </conditionalFormatting>
  <conditionalFormatting sqref="A148:C148">
    <cfRule type="cellIs" dxfId="286" priority="13" stopIfTrue="1" operator="equal">
      <formula>A147</formula>
    </cfRule>
    <cfRule type="cellIs" dxfId="285" priority="14" stopIfTrue="1" operator="equal">
      <formula>0</formula>
    </cfRule>
  </conditionalFormatting>
  <conditionalFormatting sqref="A149:C149">
    <cfRule type="cellIs" dxfId="284" priority="11" stopIfTrue="1" operator="equal">
      <formula>A148</formula>
    </cfRule>
    <cfRule type="cellIs" dxfId="283" priority="12" stopIfTrue="1" operator="equal">
      <formula>0</formula>
    </cfRule>
  </conditionalFormatting>
  <conditionalFormatting sqref="A150:C150">
    <cfRule type="cellIs" dxfId="282" priority="9" stopIfTrue="1" operator="equal">
      <formula>A149</formula>
    </cfRule>
    <cfRule type="cellIs" dxfId="281" priority="10" stopIfTrue="1" operator="equal">
      <formula>0</formula>
    </cfRule>
  </conditionalFormatting>
  <conditionalFormatting sqref="A151:C151">
    <cfRule type="cellIs" dxfId="280" priority="7" stopIfTrue="1" operator="equal">
      <formula>A150</formula>
    </cfRule>
    <cfRule type="cellIs" dxfId="279" priority="8" stopIfTrue="1" operator="equal">
      <formula>0</formula>
    </cfRule>
  </conditionalFormatting>
  <conditionalFormatting sqref="A152:C152">
    <cfRule type="cellIs" dxfId="278" priority="5" stopIfTrue="1" operator="equal">
      <formula>A151</formula>
    </cfRule>
    <cfRule type="cellIs" dxfId="2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647</v>
      </c>
      <c r="C10" s="57"/>
      <c r="D10" s="57"/>
      <c r="E10" s="57"/>
      <c r="F10" s="57"/>
      <c r="G10" s="57"/>
      <c r="H10" s="57"/>
      <c r="I10" s="57"/>
      <c r="J10" s="57"/>
      <c r="K10" s="57"/>
      <c r="L10" s="57"/>
      <c r="N10" s="57" t="s">
        <v>648</v>
      </c>
      <c r="O10" s="57"/>
      <c r="P10" s="57"/>
      <c r="Q10" s="57"/>
      <c r="R10" s="57"/>
      <c r="S10" s="57"/>
      <c r="T10" s="57"/>
      <c r="U10" s="57"/>
      <c r="V10" s="57"/>
      <c r="W10" s="57"/>
      <c r="X10" s="57"/>
      <c r="Y10" s="57"/>
      <c r="Z10" s="31"/>
      <c r="AA10" s="57" t="s">
        <v>649</v>
      </c>
      <c r="AB10" s="57"/>
      <c r="AC10" s="57"/>
      <c r="AD10" s="57"/>
      <c r="AE10" s="57"/>
      <c r="AF10" s="57"/>
      <c r="AG10" s="57"/>
      <c r="AH10" s="57"/>
      <c r="AI10" s="57"/>
      <c r="AJ10" s="31"/>
      <c r="AK10" s="186" t="s">
        <v>300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27.6" customHeight="1" x14ac:dyDescent="0.25">
      <c r="A15" s="150" t="s">
        <v>645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82.8" customHeight="1" x14ac:dyDescent="0.25">
      <c r="A18" s="150" t="s">
        <v>646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50" t="s">
        <v>619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17473371.690000001</v>
      </c>
      <c r="V30" s="161"/>
      <c r="W30" s="161"/>
      <c r="X30" s="161"/>
      <c r="Y30" s="161"/>
      <c r="Z30" s="161" t="s">
        <v>337</v>
      </c>
      <c r="AA30" s="161"/>
      <c r="AB30" s="161"/>
      <c r="AC30" s="161"/>
      <c r="AD30" s="161"/>
      <c r="AE30" s="162" t="s">
        <v>337</v>
      </c>
      <c r="AF30" s="163"/>
      <c r="AG30" s="163"/>
      <c r="AH30" s="164"/>
      <c r="AI30" s="162">
        <f>IF(ISNUMBER(U30),U30,0)+IF(ISNUMBER(Z30),Z30,0)</f>
        <v>17473371.690000001</v>
      </c>
      <c r="AJ30" s="163"/>
      <c r="AK30" s="163"/>
      <c r="AL30" s="163"/>
      <c r="AM30" s="164"/>
      <c r="AN30" s="162">
        <v>37182921</v>
      </c>
      <c r="AO30" s="163"/>
      <c r="AP30" s="163"/>
      <c r="AQ30" s="163"/>
      <c r="AR30" s="164"/>
      <c r="AS30" s="162" t="s">
        <v>337</v>
      </c>
      <c r="AT30" s="163"/>
      <c r="AU30" s="163"/>
      <c r="AV30" s="163"/>
      <c r="AW30" s="164"/>
      <c r="AX30" s="162" t="s">
        <v>337</v>
      </c>
      <c r="AY30" s="163"/>
      <c r="AZ30" s="163"/>
      <c r="BA30" s="164"/>
      <c r="BB30" s="162">
        <f>IF(ISNUMBER(AN30),AN30,0)+IF(ISNUMBER(AS30),AS30,0)</f>
        <v>37182921</v>
      </c>
      <c r="BC30" s="163"/>
      <c r="BD30" s="163"/>
      <c r="BE30" s="163"/>
      <c r="BF30" s="164"/>
      <c r="BG30" s="162">
        <v>2759597</v>
      </c>
      <c r="BH30" s="163"/>
      <c r="BI30" s="163"/>
      <c r="BJ30" s="163"/>
      <c r="BK30" s="164"/>
      <c r="BL30" s="162" t="s">
        <v>337</v>
      </c>
      <c r="BM30" s="163"/>
      <c r="BN30" s="163"/>
      <c r="BO30" s="163"/>
      <c r="BP30" s="164"/>
      <c r="BQ30" s="162" t="s">
        <v>337</v>
      </c>
      <c r="BR30" s="163"/>
      <c r="BS30" s="163"/>
      <c r="BT30" s="164"/>
      <c r="BU30" s="162">
        <f>IF(ISNUMBER(BG30),BG30,0)+IF(ISNUMBER(BL30),BL30,0)</f>
        <v>2759597</v>
      </c>
      <c r="BV30" s="163"/>
      <c r="BW30" s="163"/>
      <c r="BX30" s="163"/>
      <c r="BY30" s="164"/>
      <c r="CA30" s="138" t="s">
        <v>30</v>
      </c>
    </row>
    <row r="31" spans="1:79" s="138" customFormat="1" ht="26.4" customHeight="1" x14ac:dyDescent="0.25">
      <c r="A31" s="158"/>
      <c r="B31" s="159"/>
      <c r="C31" s="159"/>
      <c r="D31" s="160"/>
      <c r="E31" s="132" t="s">
        <v>338</v>
      </c>
      <c r="F31" s="133"/>
      <c r="G31" s="133"/>
      <c r="H31" s="133"/>
      <c r="I31" s="133"/>
      <c r="J31" s="133"/>
      <c r="K31" s="133"/>
      <c r="L31" s="133"/>
      <c r="M31" s="133"/>
      <c r="N31" s="133"/>
      <c r="O31" s="133"/>
      <c r="P31" s="133"/>
      <c r="Q31" s="133"/>
      <c r="R31" s="133"/>
      <c r="S31" s="133"/>
      <c r="T31" s="134"/>
      <c r="U31" s="161" t="s">
        <v>337</v>
      </c>
      <c r="V31" s="161"/>
      <c r="W31" s="161"/>
      <c r="X31" s="161"/>
      <c r="Y31" s="161"/>
      <c r="Z31" s="161">
        <v>16282948</v>
      </c>
      <c r="AA31" s="161"/>
      <c r="AB31" s="161"/>
      <c r="AC31" s="161"/>
      <c r="AD31" s="161"/>
      <c r="AE31" s="162">
        <v>0</v>
      </c>
      <c r="AF31" s="163"/>
      <c r="AG31" s="163"/>
      <c r="AH31" s="164"/>
      <c r="AI31" s="162">
        <f>IF(ISNUMBER(U31),U31,0)+IF(ISNUMBER(Z31),Z31,0)</f>
        <v>16282948</v>
      </c>
      <c r="AJ31" s="163"/>
      <c r="AK31" s="163"/>
      <c r="AL31" s="163"/>
      <c r="AM31" s="164"/>
      <c r="AN31" s="162" t="s">
        <v>337</v>
      </c>
      <c r="AO31" s="163"/>
      <c r="AP31" s="163"/>
      <c r="AQ31" s="163"/>
      <c r="AR31" s="164"/>
      <c r="AS31" s="162">
        <v>640000</v>
      </c>
      <c r="AT31" s="163"/>
      <c r="AU31" s="163"/>
      <c r="AV31" s="163"/>
      <c r="AW31" s="164"/>
      <c r="AX31" s="162">
        <v>0</v>
      </c>
      <c r="AY31" s="163"/>
      <c r="AZ31" s="163"/>
      <c r="BA31" s="164"/>
      <c r="BB31" s="162">
        <f>IF(ISNUMBER(AN31),AN31,0)+IF(ISNUMBER(AS31),AS31,0)</f>
        <v>640000</v>
      </c>
      <c r="BC31" s="163"/>
      <c r="BD31" s="163"/>
      <c r="BE31" s="163"/>
      <c r="BF31" s="164"/>
      <c r="BG31" s="162" t="s">
        <v>337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39.6" customHeight="1" x14ac:dyDescent="0.25">
      <c r="A32" s="158">
        <v>11010100</v>
      </c>
      <c r="B32" s="159"/>
      <c r="C32" s="159"/>
      <c r="D32" s="160"/>
      <c r="E32" s="132" t="s">
        <v>623</v>
      </c>
      <c r="F32" s="133"/>
      <c r="G32" s="133"/>
      <c r="H32" s="133"/>
      <c r="I32" s="133"/>
      <c r="J32" s="133"/>
      <c r="K32" s="133"/>
      <c r="L32" s="133"/>
      <c r="M32" s="133"/>
      <c r="N32" s="133"/>
      <c r="O32" s="133"/>
      <c r="P32" s="133"/>
      <c r="Q32" s="133"/>
      <c r="R32" s="133"/>
      <c r="S32" s="133"/>
      <c r="T32" s="134"/>
      <c r="U32" s="161" t="s">
        <v>337</v>
      </c>
      <c r="V32" s="161"/>
      <c r="W32" s="161"/>
      <c r="X32" s="161"/>
      <c r="Y32" s="161"/>
      <c r="Z32" s="161">
        <v>16282948</v>
      </c>
      <c r="AA32" s="161"/>
      <c r="AB32" s="161"/>
      <c r="AC32" s="161"/>
      <c r="AD32" s="161"/>
      <c r="AE32" s="162">
        <v>0</v>
      </c>
      <c r="AF32" s="163"/>
      <c r="AG32" s="163"/>
      <c r="AH32" s="164"/>
      <c r="AI32" s="162">
        <f>IF(ISNUMBER(U32),U32,0)+IF(ISNUMBER(Z32),Z32,0)</f>
        <v>16282948</v>
      </c>
      <c r="AJ32" s="163"/>
      <c r="AK32" s="163"/>
      <c r="AL32" s="163"/>
      <c r="AM32" s="164"/>
      <c r="AN32" s="162" t="s">
        <v>337</v>
      </c>
      <c r="AO32" s="163"/>
      <c r="AP32" s="163"/>
      <c r="AQ32" s="163"/>
      <c r="AR32" s="164"/>
      <c r="AS32" s="162">
        <v>640000</v>
      </c>
      <c r="AT32" s="163"/>
      <c r="AU32" s="163"/>
      <c r="AV32" s="163"/>
      <c r="AW32" s="164"/>
      <c r="AX32" s="162">
        <v>0</v>
      </c>
      <c r="AY32" s="163"/>
      <c r="AZ32" s="163"/>
      <c r="BA32" s="164"/>
      <c r="BB32" s="162">
        <f>IF(ISNUMBER(AN32),AN32,0)+IF(ISNUMBER(AS32),AS32,0)</f>
        <v>640000</v>
      </c>
      <c r="BC32" s="163"/>
      <c r="BD32" s="163"/>
      <c r="BE32" s="163"/>
      <c r="BF32" s="164"/>
      <c r="BG32" s="162" t="s">
        <v>337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5">
      <c r="A33" s="127"/>
      <c r="B33" s="128"/>
      <c r="C33" s="128"/>
      <c r="D33" s="130"/>
      <c r="E33" s="139" t="s">
        <v>179</v>
      </c>
      <c r="F33" s="140"/>
      <c r="G33" s="140"/>
      <c r="H33" s="140"/>
      <c r="I33" s="140"/>
      <c r="J33" s="140"/>
      <c r="K33" s="140"/>
      <c r="L33" s="140"/>
      <c r="M33" s="140"/>
      <c r="N33" s="140"/>
      <c r="O33" s="140"/>
      <c r="P33" s="140"/>
      <c r="Q33" s="140"/>
      <c r="R33" s="140"/>
      <c r="S33" s="140"/>
      <c r="T33" s="141"/>
      <c r="U33" s="165">
        <v>17473371.690000001</v>
      </c>
      <c r="V33" s="165"/>
      <c r="W33" s="165"/>
      <c r="X33" s="165"/>
      <c r="Y33" s="165"/>
      <c r="Z33" s="165">
        <v>16282948</v>
      </c>
      <c r="AA33" s="165"/>
      <c r="AB33" s="165"/>
      <c r="AC33" s="165"/>
      <c r="AD33" s="165"/>
      <c r="AE33" s="166">
        <v>0</v>
      </c>
      <c r="AF33" s="167"/>
      <c r="AG33" s="167"/>
      <c r="AH33" s="168"/>
      <c r="AI33" s="166">
        <f>IF(ISNUMBER(U33),U33,0)+IF(ISNUMBER(Z33),Z33,0)</f>
        <v>33756319.689999998</v>
      </c>
      <c r="AJ33" s="167"/>
      <c r="AK33" s="167"/>
      <c r="AL33" s="167"/>
      <c r="AM33" s="168"/>
      <c r="AN33" s="166">
        <v>37182921</v>
      </c>
      <c r="AO33" s="167"/>
      <c r="AP33" s="167"/>
      <c r="AQ33" s="167"/>
      <c r="AR33" s="168"/>
      <c r="AS33" s="166">
        <v>640000</v>
      </c>
      <c r="AT33" s="167"/>
      <c r="AU33" s="167"/>
      <c r="AV33" s="167"/>
      <c r="AW33" s="168"/>
      <c r="AX33" s="166">
        <v>0</v>
      </c>
      <c r="AY33" s="167"/>
      <c r="AZ33" s="167"/>
      <c r="BA33" s="168"/>
      <c r="BB33" s="166">
        <f>IF(ISNUMBER(AN33),AN33,0)+IF(ISNUMBER(AS33),AS33,0)</f>
        <v>37822921</v>
      </c>
      <c r="BC33" s="167"/>
      <c r="BD33" s="167"/>
      <c r="BE33" s="167"/>
      <c r="BF33" s="168"/>
      <c r="BG33" s="166">
        <v>2759597</v>
      </c>
      <c r="BH33" s="167"/>
      <c r="BI33" s="167"/>
      <c r="BJ33" s="167"/>
      <c r="BK33" s="168"/>
      <c r="BL33" s="166">
        <v>0</v>
      </c>
      <c r="BM33" s="167"/>
      <c r="BN33" s="167"/>
      <c r="BO33" s="167"/>
      <c r="BP33" s="168"/>
      <c r="BQ33" s="166">
        <v>0</v>
      </c>
      <c r="BR33" s="167"/>
      <c r="BS33" s="167"/>
      <c r="BT33" s="168"/>
      <c r="BU33" s="166">
        <f>IF(ISNUMBER(BG33),BG33,0)+IF(ISNUMBER(BL33),BL33,0)</f>
        <v>2759597</v>
      </c>
      <c r="BV33" s="167"/>
      <c r="BW33" s="167"/>
      <c r="BX33" s="167"/>
      <c r="BY33" s="168"/>
    </row>
    <row r="35" spans="1:79" ht="14.25" customHeight="1" x14ac:dyDescent="0.25">
      <c r="A35" s="106" t="s">
        <v>420</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5">
      <c r="A36" s="69" t="s">
        <v>327</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331</v>
      </c>
      <c r="Y37" s="62"/>
      <c r="Z37" s="62"/>
      <c r="AA37" s="62"/>
      <c r="AB37" s="62"/>
      <c r="AC37" s="62"/>
      <c r="AD37" s="62"/>
      <c r="AE37" s="62"/>
      <c r="AF37" s="62"/>
      <c r="AG37" s="62"/>
      <c r="AH37" s="62"/>
      <c r="AI37" s="62"/>
      <c r="AJ37" s="62"/>
      <c r="AK37" s="62"/>
      <c r="AL37" s="62"/>
      <c r="AM37" s="62"/>
      <c r="AN37" s="62"/>
      <c r="AO37" s="62"/>
      <c r="AP37" s="62"/>
      <c r="AQ37" s="63"/>
      <c r="AR37" s="46" t="s">
        <v>333</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8" customFormat="1" ht="13.2" customHeight="1" x14ac:dyDescent="0.25">
      <c r="A41" s="158"/>
      <c r="B41" s="159"/>
      <c r="C41" s="159"/>
      <c r="D41" s="160"/>
      <c r="E41" s="132" t="s">
        <v>336</v>
      </c>
      <c r="F41" s="133"/>
      <c r="G41" s="133"/>
      <c r="H41" s="133"/>
      <c r="I41" s="133"/>
      <c r="J41" s="133"/>
      <c r="K41" s="133"/>
      <c r="L41" s="133"/>
      <c r="M41" s="133"/>
      <c r="N41" s="133"/>
      <c r="O41" s="133"/>
      <c r="P41" s="133"/>
      <c r="Q41" s="133"/>
      <c r="R41" s="133"/>
      <c r="S41" s="133"/>
      <c r="T41" s="133"/>
      <c r="U41" s="133"/>
      <c r="V41" s="133"/>
      <c r="W41" s="134"/>
      <c r="X41" s="162">
        <v>2952769</v>
      </c>
      <c r="Y41" s="163"/>
      <c r="Z41" s="163"/>
      <c r="AA41" s="163"/>
      <c r="AB41" s="164"/>
      <c r="AC41" s="162" t="s">
        <v>337</v>
      </c>
      <c r="AD41" s="163"/>
      <c r="AE41" s="163"/>
      <c r="AF41" s="163"/>
      <c r="AG41" s="164"/>
      <c r="AH41" s="162" t="s">
        <v>337</v>
      </c>
      <c r="AI41" s="163"/>
      <c r="AJ41" s="163"/>
      <c r="AK41" s="163"/>
      <c r="AL41" s="164"/>
      <c r="AM41" s="162">
        <f>IF(ISNUMBER(X41),X41,0)+IF(ISNUMBER(AC41),AC41,0)</f>
        <v>2952769</v>
      </c>
      <c r="AN41" s="163"/>
      <c r="AO41" s="163"/>
      <c r="AP41" s="163"/>
      <c r="AQ41" s="164"/>
      <c r="AR41" s="162">
        <v>3124030</v>
      </c>
      <c r="AS41" s="163"/>
      <c r="AT41" s="163"/>
      <c r="AU41" s="163"/>
      <c r="AV41" s="164"/>
      <c r="AW41" s="162" t="s">
        <v>337</v>
      </c>
      <c r="AX41" s="163"/>
      <c r="AY41" s="163"/>
      <c r="AZ41" s="163"/>
      <c r="BA41" s="164"/>
      <c r="BB41" s="162" t="s">
        <v>337</v>
      </c>
      <c r="BC41" s="163"/>
      <c r="BD41" s="163"/>
      <c r="BE41" s="163"/>
      <c r="BF41" s="164"/>
      <c r="BG41" s="161">
        <f>IF(ISNUMBER(AR41),AR41,0)+IF(ISNUMBER(AW41),AW41,0)</f>
        <v>3124030</v>
      </c>
      <c r="BH41" s="161"/>
      <c r="BI41" s="161"/>
      <c r="BJ41" s="161"/>
      <c r="BK41" s="161"/>
      <c r="CA41" s="138" t="s">
        <v>32</v>
      </c>
    </row>
    <row r="42" spans="1:79" s="138" customFormat="1" ht="26.4" customHeight="1" x14ac:dyDescent="0.25">
      <c r="A42" s="158"/>
      <c r="B42" s="159"/>
      <c r="C42" s="159"/>
      <c r="D42" s="160"/>
      <c r="E42" s="132" t="s">
        <v>338</v>
      </c>
      <c r="F42" s="133"/>
      <c r="G42" s="133"/>
      <c r="H42" s="133"/>
      <c r="I42" s="133"/>
      <c r="J42" s="133"/>
      <c r="K42" s="133"/>
      <c r="L42" s="133"/>
      <c r="M42" s="133"/>
      <c r="N42" s="133"/>
      <c r="O42" s="133"/>
      <c r="P42" s="133"/>
      <c r="Q42" s="133"/>
      <c r="R42" s="133"/>
      <c r="S42" s="133"/>
      <c r="T42" s="133"/>
      <c r="U42" s="133"/>
      <c r="V42" s="133"/>
      <c r="W42" s="134"/>
      <c r="X42" s="162" t="s">
        <v>337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337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39.6" customHeight="1" x14ac:dyDescent="0.25">
      <c r="A43" s="158">
        <v>11010100</v>
      </c>
      <c r="B43" s="159"/>
      <c r="C43" s="159"/>
      <c r="D43" s="160"/>
      <c r="E43" s="132" t="s">
        <v>623</v>
      </c>
      <c r="F43" s="133"/>
      <c r="G43" s="133"/>
      <c r="H43" s="133"/>
      <c r="I43" s="133"/>
      <c r="J43" s="133"/>
      <c r="K43" s="133"/>
      <c r="L43" s="133"/>
      <c r="M43" s="133"/>
      <c r="N43" s="133"/>
      <c r="O43" s="133"/>
      <c r="P43" s="133"/>
      <c r="Q43" s="133"/>
      <c r="R43" s="133"/>
      <c r="S43" s="133"/>
      <c r="T43" s="133"/>
      <c r="U43" s="133"/>
      <c r="V43" s="133"/>
      <c r="W43" s="134"/>
      <c r="X43" s="162" t="s">
        <v>337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337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5">
      <c r="A44" s="127"/>
      <c r="B44" s="128"/>
      <c r="C44" s="128"/>
      <c r="D44" s="130"/>
      <c r="E44" s="139" t="s">
        <v>179</v>
      </c>
      <c r="F44" s="140"/>
      <c r="G44" s="140"/>
      <c r="H44" s="140"/>
      <c r="I44" s="140"/>
      <c r="J44" s="140"/>
      <c r="K44" s="140"/>
      <c r="L44" s="140"/>
      <c r="M44" s="140"/>
      <c r="N44" s="140"/>
      <c r="O44" s="140"/>
      <c r="P44" s="140"/>
      <c r="Q44" s="140"/>
      <c r="R44" s="140"/>
      <c r="S44" s="140"/>
      <c r="T44" s="140"/>
      <c r="U44" s="140"/>
      <c r="V44" s="140"/>
      <c r="W44" s="141"/>
      <c r="X44" s="166">
        <v>2952769</v>
      </c>
      <c r="Y44" s="167"/>
      <c r="Z44" s="167"/>
      <c r="AA44" s="167"/>
      <c r="AB44" s="168"/>
      <c r="AC44" s="166">
        <v>0</v>
      </c>
      <c r="AD44" s="167"/>
      <c r="AE44" s="167"/>
      <c r="AF44" s="167"/>
      <c r="AG44" s="168"/>
      <c r="AH44" s="166">
        <v>0</v>
      </c>
      <c r="AI44" s="167"/>
      <c r="AJ44" s="167"/>
      <c r="AK44" s="167"/>
      <c r="AL44" s="168"/>
      <c r="AM44" s="166">
        <f>IF(ISNUMBER(X44),X44,0)+IF(ISNUMBER(AC44),AC44,0)</f>
        <v>2952769</v>
      </c>
      <c r="AN44" s="167"/>
      <c r="AO44" s="167"/>
      <c r="AP44" s="167"/>
      <c r="AQ44" s="168"/>
      <c r="AR44" s="166">
        <v>3124030</v>
      </c>
      <c r="AS44" s="167"/>
      <c r="AT44" s="167"/>
      <c r="AU44" s="167"/>
      <c r="AV44" s="168"/>
      <c r="AW44" s="166">
        <v>0</v>
      </c>
      <c r="AX44" s="167"/>
      <c r="AY44" s="167"/>
      <c r="AZ44" s="167"/>
      <c r="BA44" s="168"/>
      <c r="BB44" s="166">
        <v>0</v>
      </c>
      <c r="BC44" s="167"/>
      <c r="BD44" s="167"/>
      <c r="BE44" s="167"/>
      <c r="BF44" s="168"/>
      <c r="BG44" s="165">
        <f>IF(ISNUMBER(AR44),AR44,0)+IF(ISNUMBER(AW44),AW44,0)</f>
        <v>3124030</v>
      </c>
      <c r="BH44" s="165"/>
      <c r="BI44" s="165"/>
      <c r="BJ44" s="165"/>
      <c r="BK44" s="165"/>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408</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327</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7" t="s">
        <v>149</v>
      </c>
      <c r="B50" s="88"/>
      <c r="C50" s="88"/>
      <c r="D50" s="89"/>
      <c r="E50" s="46" t="s">
        <v>20</v>
      </c>
      <c r="F50" s="46"/>
      <c r="G50" s="46"/>
      <c r="H50" s="46"/>
      <c r="I50" s="46"/>
      <c r="J50" s="46"/>
      <c r="K50" s="46"/>
      <c r="L50" s="46"/>
      <c r="M50" s="46"/>
      <c r="N50" s="46"/>
      <c r="O50" s="46"/>
      <c r="P50" s="46"/>
      <c r="Q50" s="46"/>
      <c r="R50" s="46"/>
      <c r="S50" s="46"/>
      <c r="T50" s="46"/>
      <c r="U50" s="61" t="s">
        <v>328</v>
      </c>
      <c r="V50" s="62"/>
      <c r="W50" s="62"/>
      <c r="X50" s="62"/>
      <c r="Y50" s="62"/>
      <c r="Z50" s="62"/>
      <c r="AA50" s="62"/>
      <c r="AB50" s="62"/>
      <c r="AC50" s="62"/>
      <c r="AD50" s="62"/>
      <c r="AE50" s="62"/>
      <c r="AF50" s="62"/>
      <c r="AG50" s="62"/>
      <c r="AH50" s="62"/>
      <c r="AI50" s="62"/>
      <c r="AJ50" s="62"/>
      <c r="AK50" s="62"/>
      <c r="AL50" s="62"/>
      <c r="AM50" s="63"/>
      <c r="AN50" s="61" t="s">
        <v>329</v>
      </c>
      <c r="AO50" s="62"/>
      <c r="AP50" s="62"/>
      <c r="AQ50" s="62"/>
      <c r="AR50" s="62"/>
      <c r="AS50" s="62"/>
      <c r="AT50" s="62"/>
      <c r="AU50" s="62"/>
      <c r="AV50" s="62"/>
      <c r="AW50" s="62"/>
      <c r="AX50" s="62"/>
      <c r="AY50" s="62"/>
      <c r="AZ50" s="62"/>
      <c r="BA50" s="62"/>
      <c r="BB50" s="62"/>
      <c r="BC50" s="62"/>
      <c r="BD50" s="62"/>
      <c r="BE50" s="62"/>
      <c r="BF50" s="63"/>
      <c r="BG50" s="61" t="s">
        <v>330</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8" customFormat="1" ht="26.4" customHeight="1" x14ac:dyDescent="0.25">
      <c r="A54" s="158">
        <v>2610</v>
      </c>
      <c r="B54" s="159"/>
      <c r="C54" s="159"/>
      <c r="D54" s="160"/>
      <c r="E54" s="132" t="s">
        <v>624</v>
      </c>
      <c r="F54" s="133"/>
      <c r="G54" s="133"/>
      <c r="H54" s="133"/>
      <c r="I54" s="133"/>
      <c r="J54" s="133"/>
      <c r="K54" s="133"/>
      <c r="L54" s="133"/>
      <c r="M54" s="133"/>
      <c r="N54" s="133"/>
      <c r="O54" s="133"/>
      <c r="P54" s="133"/>
      <c r="Q54" s="133"/>
      <c r="R54" s="133"/>
      <c r="S54" s="133"/>
      <c r="T54" s="134"/>
      <c r="U54" s="162">
        <v>17473371.690000001</v>
      </c>
      <c r="V54" s="163"/>
      <c r="W54" s="163"/>
      <c r="X54" s="163"/>
      <c r="Y54" s="164"/>
      <c r="Z54" s="162">
        <v>0</v>
      </c>
      <c r="AA54" s="163"/>
      <c r="AB54" s="163"/>
      <c r="AC54" s="163"/>
      <c r="AD54" s="164"/>
      <c r="AE54" s="162">
        <v>0</v>
      </c>
      <c r="AF54" s="163"/>
      <c r="AG54" s="163"/>
      <c r="AH54" s="164"/>
      <c r="AI54" s="162">
        <f>IF(ISNUMBER(U54),U54,0)+IF(ISNUMBER(Z54),Z54,0)</f>
        <v>17473371.690000001</v>
      </c>
      <c r="AJ54" s="163"/>
      <c r="AK54" s="163"/>
      <c r="AL54" s="163"/>
      <c r="AM54" s="164"/>
      <c r="AN54" s="162">
        <v>37182921</v>
      </c>
      <c r="AO54" s="163"/>
      <c r="AP54" s="163"/>
      <c r="AQ54" s="163"/>
      <c r="AR54" s="164"/>
      <c r="AS54" s="162">
        <v>0</v>
      </c>
      <c r="AT54" s="163"/>
      <c r="AU54" s="163"/>
      <c r="AV54" s="163"/>
      <c r="AW54" s="164"/>
      <c r="AX54" s="162">
        <v>0</v>
      </c>
      <c r="AY54" s="163"/>
      <c r="AZ54" s="163"/>
      <c r="BA54" s="164"/>
      <c r="BB54" s="162">
        <f>IF(ISNUMBER(AN54),AN54,0)+IF(ISNUMBER(AS54),AS54,0)</f>
        <v>37182921</v>
      </c>
      <c r="BC54" s="163"/>
      <c r="BD54" s="163"/>
      <c r="BE54" s="163"/>
      <c r="BF54" s="164"/>
      <c r="BG54" s="162">
        <v>2759597</v>
      </c>
      <c r="BH54" s="163"/>
      <c r="BI54" s="163"/>
      <c r="BJ54" s="163"/>
      <c r="BK54" s="164"/>
      <c r="BL54" s="162">
        <v>0</v>
      </c>
      <c r="BM54" s="163"/>
      <c r="BN54" s="163"/>
      <c r="BO54" s="163"/>
      <c r="BP54" s="164"/>
      <c r="BQ54" s="162">
        <v>0</v>
      </c>
      <c r="BR54" s="163"/>
      <c r="BS54" s="163"/>
      <c r="BT54" s="164"/>
      <c r="BU54" s="162">
        <f>IF(ISNUMBER(BG54),BG54,0)+IF(ISNUMBER(BL54),BL54,0)</f>
        <v>2759597</v>
      </c>
      <c r="BV54" s="163"/>
      <c r="BW54" s="163"/>
      <c r="BX54" s="163"/>
      <c r="BY54" s="164"/>
      <c r="CA54" s="138" t="s">
        <v>34</v>
      </c>
    </row>
    <row r="55" spans="1:79" s="138" customFormat="1" ht="26.4" customHeight="1" x14ac:dyDescent="0.25">
      <c r="A55" s="158">
        <v>3210</v>
      </c>
      <c r="B55" s="159"/>
      <c r="C55" s="159"/>
      <c r="D55" s="160"/>
      <c r="E55" s="132" t="s">
        <v>272</v>
      </c>
      <c r="F55" s="133"/>
      <c r="G55" s="133"/>
      <c r="H55" s="133"/>
      <c r="I55" s="133"/>
      <c r="J55" s="133"/>
      <c r="K55" s="133"/>
      <c r="L55" s="133"/>
      <c r="M55" s="133"/>
      <c r="N55" s="133"/>
      <c r="O55" s="133"/>
      <c r="P55" s="133"/>
      <c r="Q55" s="133"/>
      <c r="R55" s="133"/>
      <c r="S55" s="133"/>
      <c r="T55" s="134"/>
      <c r="U55" s="162">
        <v>0</v>
      </c>
      <c r="V55" s="163"/>
      <c r="W55" s="163"/>
      <c r="X55" s="163"/>
      <c r="Y55" s="164"/>
      <c r="Z55" s="162">
        <v>16282948</v>
      </c>
      <c r="AA55" s="163"/>
      <c r="AB55" s="163"/>
      <c r="AC55" s="163"/>
      <c r="AD55" s="164"/>
      <c r="AE55" s="162">
        <v>0</v>
      </c>
      <c r="AF55" s="163"/>
      <c r="AG55" s="163"/>
      <c r="AH55" s="164"/>
      <c r="AI55" s="162">
        <f>IF(ISNUMBER(U55),U55,0)+IF(ISNUMBER(Z55),Z55,0)</f>
        <v>16282948</v>
      </c>
      <c r="AJ55" s="163"/>
      <c r="AK55" s="163"/>
      <c r="AL55" s="163"/>
      <c r="AM55" s="164"/>
      <c r="AN55" s="162">
        <v>0</v>
      </c>
      <c r="AO55" s="163"/>
      <c r="AP55" s="163"/>
      <c r="AQ55" s="163"/>
      <c r="AR55" s="164"/>
      <c r="AS55" s="162">
        <v>640000</v>
      </c>
      <c r="AT55" s="163"/>
      <c r="AU55" s="163"/>
      <c r="AV55" s="163"/>
      <c r="AW55" s="164"/>
      <c r="AX55" s="162">
        <v>0</v>
      </c>
      <c r="AY55" s="163"/>
      <c r="AZ55" s="163"/>
      <c r="BA55" s="164"/>
      <c r="BB55" s="162">
        <f>IF(ISNUMBER(AN55),AN55,0)+IF(ISNUMBER(AS55),AS55,0)</f>
        <v>640000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5">
      <c r="A56" s="127"/>
      <c r="B56" s="128"/>
      <c r="C56" s="128"/>
      <c r="D56" s="130"/>
      <c r="E56" s="139" t="s">
        <v>179</v>
      </c>
      <c r="F56" s="140"/>
      <c r="G56" s="140"/>
      <c r="H56" s="140"/>
      <c r="I56" s="140"/>
      <c r="J56" s="140"/>
      <c r="K56" s="140"/>
      <c r="L56" s="140"/>
      <c r="M56" s="140"/>
      <c r="N56" s="140"/>
      <c r="O56" s="140"/>
      <c r="P56" s="140"/>
      <c r="Q56" s="140"/>
      <c r="R56" s="140"/>
      <c r="S56" s="140"/>
      <c r="T56" s="141"/>
      <c r="U56" s="166">
        <v>17473371.690000001</v>
      </c>
      <c r="V56" s="167"/>
      <c r="W56" s="167"/>
      <c r="X56" s="167"/>
      <c r="Y56" s="168"/>
      <c r="Z56" s="166">
        <v>16282948</v>
      </c>
      <c r="AA56" s="167"/>
      <c r="AB56" s="167"/>
      <c r="AC56" s="167"/>
      <c r="AD56" s="168"/>
      <c r="AE56" s="166">
        <v>0</v>
      </c>
      <c r="AF56" s="167"/>
      <c r="AG56" s="167"/>
      <c r="AH56" s="168"/>
      <c r="AI56" s="166">
        <f>IF(ISNUMBER(U56),U56,0)+IF(ISNUMBER(Z56),Z56,0)</f>
        <v>33756319.689999998</v>
      </c>
      <c r="AJ56" s="167"/>
      <c r="AK56" s="167"/>
      <c r="AL56" s="167"/>
      <c r="AM56" s="168"/>
      <c r="AN56" s="166">
        <v>37182921</v>
      </c>
      <c r="AO56" s="167"/>
      <c r="AP56" s="167"/>
      <c r="AQ56" s="167"/>
      <c r="AR56" s="168"/>
      <c r="AS56" s="166">
        <v>640000</v>
      </c>
      <c r="AT56" s="167"/>
      <c r="AU56" s="167"/>
      <c r="AV56" s="167"/>
      <c r="AW56" s="168"/>
      <c r="AX56" s="166">
        <v>0</v>
      </c>
      <c r="AY56" s="167"/>
      <c r="AZ56" s="167"/>
      <c r="BA56" s="168"/>
      <c r="BB56" s="166">
        <f>IF(ISNUMBER(AN56),AN56,0)+IF(ISNUMBER(AS56),AS56,0)</f>
        <v>37822921</v>
      </c>
      <c r="BC56" s="167"/>
      <c r="BD56" s="167"/>
      <c r="BE56" s="167"/>
      <c r="BF56" s="168"/>
      <c r="BG56" s="166">
        <v>2759597</v>
      </c>
      <c r="BH56" s="167"/>
      <c r="BI56" s="167"/>
      <c r="BJ56" s="167"/>
      <c r="BK56" s="168"/>
      <c r="BL56" s="166">
        <v>0</v>
      </c>
      <c r="BM56" s="167"/>
      <c r="BN56" s="167"/>
      <c r="BO56" s="167"/>
      <c r="BP56" s="168"/>
      <c r="BQ56" s="166">
        <v>0</v>
      </c>
      <c r="BR56" s="167"/>
      <c r="BS56" s="167"/>
      <c r="BT56" s="168"/>
      <c r="BU56" s="166">
        <f>IF(ISNUMBER(BG56),BG56,0)+IF(ISNUMBER(BL56),BL56,0)</f>
        <v>2759597</v>
      </c>
      <c r="BV56" s="167"/>
      <c r="BW56" s="167"/>
      <c r="BX56" s="167"/>
      <c r="BY56" s="168"/>
    </row>
    <row r="58" spans="1:79" ht="14.25" customHeight="1" x14ac:dyDescent="0.25">
      <c r="A58" s="48" t="s">
        <v>409</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69" t="s">
        <v>327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5">
      <c r="A60" s="87" t="s">
        <v>150</v>
      </c>
      <c r="B60" s="88"/>
      <c r="C60" s="88"/>
      <c r="D60" s="88"/>
      <c r="E60" s="89"/>
      <c r="F60" s="46" t="s">
        <v>20</v>
      </c>
      <c r="G60" s="46"/>
      <c r="H60" s="46"/>
      <c r="I60" s="46"/>
      <c r="J60" s="46"/>
      <c r="K60" s="46"/>
      <c r="L60" s="46"/>
      <c r="M60" s="46"/>
      <c r="N60" s="46"/>
      <c r="O60" s="46"/>
      <c r="P60" s="46"/>
      <c r="Q60" s="46"/>
      <c r="R60" s="46"/>
      <c r="S60" s="46"/>
      <c r="T60" s="46"/>
      <c r="U60" s="61" t="s">
        <v>328</v>
      </c>
      <c r="V60" s="62"/>
      <c r="W60" s="62"/>
      <c r="X60" s="62"/>
      <c r="Y60" s="62"/>
      <c r="Z60" s="62"/>
      <c r="AA60" s="62"/>
      <c r="AB60" s="62"/>
      <c r="AC60" s="62"/>
      <c r="AD60" s="62"/>
      <c r="AE60" s="62"/>
      <c r="AF60" s="62"/>
      <c r="AG60" s="62"/>
      <c r="AH60" s="62"/>
      <c r="AI60" s="62"/>
      <c r="AJ60" s="62"/>
      <c r="AK60" s="62"/>
      <c r="AL60" s="62"/>
      <c r="AM60" s="63"/>
      <c r="AN60" s="61" t="s">
        <v>329</v>
      </c>
      <c r="AO60" s="62"/>
      <c r="AP60" s="62"/>
      <c r="AQ60" s="62"/>
      <c r="AR60" s="62"/>
      <c r="AS60" s="62"/>
      <c r="AT60" s="62"/>
      <c r="AU60" s="62"/>
      <c r="AV60" s="62"/>
      <c r="AW60" s="62"/>
      <c r="AX60" s="62"/>
      <c r="AY60" s="62"/>
      <c r="AZ60" s="62"/>
      <c r="BA60" s="62"/>
      <c r="BB60" s="62"/>
      <c r="BC60" s="62"/>
      <c r="BD60" s="62"/>
      <c r="BE60" s="62"/>
      <c r="BF60" s="63"/>
      <c r="BG60" s="61" t="s">
        <v>330</v>
      </c>
      <c r="BH60" s="62"/>
      <c r="BI60" s="62"/>
      <c r="BJ60" s="62"/>
      <c r="BK60" s="62"/>
      <c r="BL60" s="62"/>
      <c r="BM60" s="62"/>
      <c r="BN60" s="62"/>
      <c r="BO60" s="62"/>
      <c r="BP60" s="62"/>
      <c r="BQ60" s="62"/>
      <c r="BR60" s="62"/>
      <c r="BS60" s="62"/>
      <c r="BT60" s="62"/>
      <c r="BU60" s="62"/>
      <c r="BV60" s="62"/>
      <c r="BW60" s="62"/>
      <c r="BX60" s="62"/>
      <c r="BY60" s="63"/>
    </row>
    <row r="61" spans="1:79" ht="51.75" customHeight="1" x14ac:dyDescent="0.25">
      <c r="A61" s="90"/>
      <c r="B61" s="91"/>
      <c r="C61" s="91"/>
      <c r="D61" s="91"/>
      <c r="E61" s="92"/>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82" t="s">
        <v>147</v>
      </c>
      <c r="AF61" s="83"/>
      <c r="AG61" s="83"/>
      <c r="AH61" s="84"/>
      <c r="AI61" s="61" t="s">
        <v>6</v>
      </c>
      <c r="AJ61" s="62"/>
      <c r="AK61" s="62"/>
      <c r="AL61" s="62"/>
      <c r="AM61" s="63"/>
      <c r="AN61" s="61" t="s">
        <v>5</v>
      </c>
      <c r="AO61" s="62"/>
      <c r="AP61" s="62"/>
      <c r="AQ61" s="62"/>
      <c r="AR61" s="63"/>
      <c r="AS61" s="61" t="s">
        <v>4</v>
      </c>
      <c r="AT61" s="62"/>
      <c r="AU61" s="62"/>
      <c r="AV61" s="62"/>
      <c r="AW61" s="63"/>
      <c r="AX61" s="82" t="s">
        <v>147</v>
      </c>
      <c r="AY61" s="83"/>
      <c r="AZ61" s="83"/>
      <c r="BA61" s="84"/>
      <c r="BB61" s="61" t="s">
        <v>118</v>
      </c>
      <c r="BC61" s="62"/>
      <c r="BD61" s="62"/>
      <c r="BE61" s="62"/>
      <c r="BF61" s="63"/>
      <c r="BG61" s="61" t="s">
        <v>5</v>
      </c>
      <c r="BH61" s="62"/>
      <c r="BI61" s="62"/>
      <c r="BJ61" s="62"/>
      <c r="BK61" s="63"/>
      <c r="BL61" s="61" t="s">
        <v>4</v>
      </c>
      <c r="BM61" s="62"/>
      <c r="BN61" s="62"/>
      <c r="BO61" s="62"/>
      <c r="BP61" s="63"/>
      <c r="BQ61" s="82" t="s">
        <v>147</v>
      </c>
      <c r="BR61" s="83"/>
      <c r="BS61" s="83"/>
      <c r="BT61" s="84"/>
      <c r="BU61" s="46" t="s">
        <v>119</v>
      </c>
      <c r="BV61" s="46"/>
      <c r="BW61" s="46"/>
      <c r="BX61" s="46"/>
      <c r="BY61" s="46"/>
    </row>
    <row r="62" spans="1:79" ht="15" customHeight="1" x14ac:dyDescent="0.25">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5">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215</v>
      </c>
      <c r="AJ63" s="73"/>
      <c r="AK63" s="73"/>
      <c r="AL63" s="73"/>
      <c r="AM63" s="74"/>
      <c r="AN63" s="64" t="s">
        <v>88</v>
      </c>
      <c r="AO63" s="65"/>
      <c r="AP63" s="65"/>
      <c r="AQ63" s="65"/>
      <c r="AR63" s="66"/>
      <c r="AS63" s="64" t="s">
        <v>89</v>
      </c>
      <c r="AT63" s="65"/>
      <c r="AU63" s="65"/>
      <c r="AV63" s="65"/>
      <c r="AW63" s="66"/>
      <c r="AX63" s="64" t="s">
        <v>114</v>
      </c>
      <c r="AY63" s="65"/>
      <c r="AZ63" s="65"/>
      <c r="BA63" s="66"/>
      <c r="BB63" s="72" t="s">
        <v>215</v>
      </c>
      <c r="BC63" s="73"/>
      <c r="BD63" s="73"/>
      <c r="BE63" s="73"/>
      <c r="BF63" s="74"/>
      <c r="BG63" s="64" t="s">
        <v>79</v>
      </c>
      <c r="BH63" s="65"/>
      <c r="BI63" s="65"/>
      <c r="BJ63" s="65"/>
      <c r="BK63" s="66"/>
      <c r="BL63" s="64" t="s">
        <v>80</v>
      </c>
      <c r="BM63" s="65"/>
      <c r="BN63" s="65"/>
      <c r="BO63" s="65"/>
      <c r="BP63" s="66"/>
      <c r="BQ63" s="64" t="s">
        <v>115</v>
      </c>
      <c r="BR63" s="65"/>
      <c r="BS63" s="65"/>
      <c r="BT63" s="66"/>
      <c r="BU63" s="75" t="s">
        <v>215</v>
      </c>
      <c r="BV63" s="75"/>
      <c r="BW63" s="75"/>
      <c r="BX63" s="75"/>
      <c r="BY63" s="75"/>
      <c r="CA63" t="s">
        <v>35</v>
      </c>
    </row>
    <row r="64" spans="1:79" s="9" customFormat="1" ht="12.75" customHeight="1" x14ac:dyDescent="0.25">
      <c r="A64" s="127"/>
      <c r="B64" s="128"/>
      <c r="C64" s="128"/>
      <c r="D64" s="128"/>
      <c r="E64" s="130"/>
      <c r="F64" s="127" t="s">
        <v>179</v>
      </c>
      <c r="G64" s="128"/>
      <c r="H64" s="128"/>
      <c r="I64" s="128"/>
      <c r="J64" s="128"/>
      <c r="K64" s="128"/>
      <c r="L64" s="128"/>
      <c r="M64" s="128"/>
      <c r="N64" s="128"/>
      <c r="O64" s="128"/>
      <c r="P64" s="128"/>
      <c r="Q64" s="128"/>
      <c r="R64" s="128"/>
      <c r="S64" s="128"/>
      <c r="T64" s="130"/>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5">
      <c r="A66" s="48" t="s">
        <v>421</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69" t="s">
        <v>327</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5">
      <c r="A68" s="87" t="s">
        <v>149</v>
      </c>
      <c r="B68" s="88"/>
      <c r="C68" s="88"/>
      <c r="D68" s="89"/>
      <c r="E68" s="76" t="s">
        <v>20</v>
      </c>
      <c r="F68" s="77"/>
      <c r="G68" s="77"/>
      <c r="H68" s="77"/>
      <c r="I68" s="77"/>
      <c r="J68" s="77"/>
      <c r="K68" s="77"/>
      <c r="L68" s="77"/>
      <c r="M68" s="77"/>
      <c r="N68" s="77"/>
      <c r="O68" s="77"/>
      <c r="P68" s="77"/>
      <c r="Q68" s="77"/>
      <c r="R68" s="77"/>
      <c r="S68" s="77"/>
      <c r="T68" s="77"/>
      <c r="U68" s="77"/>
      <c r="V68" s="77"/>
      <c r="W68" s="78"/>
      <c r="X68" s="61" t="s">
        <v>331</v>
      </c>
      <c r="Y68" s="62"/>
      <c r="Z68" s="62"/>
      <c r="AA68" s="62"/>
      <c r="AB68" s="62"/>
      <c r="AC68" s="62"/>
      <c r="AD68" s="62"/>
      <c r="AE68" s="62"/>
      <c r="AF68" s="62"/>
      <c r="AG68" s="62"/>
      <c r="AH68" s="62"/>
      <c r="AI68" s="62"/>
      <c r="AJ68" s="62"/>
      <c r="AK68" s="62"/>
      <c r="AL68" s="62"/>
      <c r="AM68" s="62"/>
      <c r="AN68" s="62"/>
      <c r="AO68" s="62"/>
      <c r="AP68" s="62"/>
      <c r="AQ68" s="63"/>
      <c r="AR68" s="46" t="s">
        <v>333</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5">
      <c r="A69" s="90"/>
      <c r="B69" s="91"/>
      <c r="C69" s="91"/>
      <c r="D69" s="92"/>
      <c r="E69" s="79"/>
      <c r="F69" s="80"/>
      <c r="G69" s="80"/>
      <c r="H69" s="80"/>
      <c r="I69" s="80"/>
      <c r="J69" s="80"/>
      <c r="K69" s="80"/>
      <c r="L69" s="80"/>
      <c r="M69" s="80"/>
      <c r="N69" s="80"/>
      <c r="O69" s="80"/>
      <c r="P69" s="80"/>
      <c r="Q69" s="80"/>
      <c r="R69" s="80"/>
      <c r="S69" s="80"/>
      <c r="T69" s="80"/>
      <c r="U69" s="80"/>
      <c r="V69" s="80"/>
      <c r="W69" s="81"/>
      <c r="X69" s="76" t="s">
        <v>5</v>
      </c>
      <c r="Y69" s="77"/>
      <c r="Z69" s="77"/>
      <c r="AA69" s="77"/>
      <c r="AB69" s="78"/>
      <c r="AC69" s="76" t="s">
        <v>4</v>
      </c>
      <c r="AD69" s="77"/>
      <c r="AE69" s="77"/>
      <c r="AF69" s="77"/>
      <c r="AG69" s="78"/>
      <c r="AH69" s="82" t="s">
        <v>147</v>
      </c>
      <c r="AI69" s="83"/>
      <c r="AJ69" s="83"/>
      <c r="AK69" s="83"/>
      <c r="AL69" s="84"/>
      <c r="AM69" s="61" t="s">
        <v>6</v>
      </c>
      <c r="AN69" s="62"/>
      <c r="AO69" s="62"/>
      <c r="AP69" s="62"/>
      <c r="AQ69" s="63"/>
      <c r="AR69" s="61" t="s">
        <v>5</v>
      </c>
      <c r="AS69" s="62"/>
      <c r="AT69" s="62"/>
      <c r="AU69" s="62"/>
      <c r="AV69" s="63"/>
      <c r="AW69" s="61" t="s">
        <v>4</v>
      </c>
      <c r="AX69" s="62"/>
      <c r="AY69" s="62"/>
      <c r="AZ69" s="62"/>
      <c r="BA69" s="63"/>
      <c r="BB69" s="82" t="s">
        <v>147</v>
      </c>
      <c r="BC69" s="83"/>
      <c r="BD69" s="83"/>
      <c r="BE69" s="83"/>
      <c r="BF69" s="84"/>
      <c r="BG69" s="61" t="s">
        <v>118</v>
      </c>
      <c r="BH69" s="62"/>
      <c r="BI69" s="62"/>
      <c r="BJ69" s="62"/>
      <c r="BK69" s="63"/>
    </row>
    <row r="70" spans="1:79" ht="12.75" customHeight="1" x14ac:dyDescent="0.25">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5">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216</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216</v>
      </c>
      <c r="BH71" s="73"/>
      <c r="BI71" s="73"/>
      <c r="BJ71" s="73"/>
      <c r="BK71" s="74"/>
      <c r="CA71" t="s">
        <v>37</v>
      </c>
    </row>
    <row r="72" spans="1:79" s="138" customFormat="1" ht="26.4" customHeight="1" x14ac:dyDescent="0.25">
      <c r="A72" s="158">
        <v>2610</v>
      </c>
      <c r="B72" s="159"/>
      <c r="C72" s="159"/>
      <c r="D72" s="160"/>
      <c r="E72" s="132" t="s">
        <v>624</v>
      </c>
      <c r="F72" s="133"/>
      <c r="G72" s="133"/>
      <c r="H72" s="133"/>
      <c r="I72" s="133"/>
      <c r="J72" s="133"/>
      <c r="K72" s="133"/>
      <c r="L72" s="133"/>
      <c r="M72" s="133"/>
      <c r="N72" s="133"/>
      <c r="O72" s="133"/>
      <c r="P72" s="133"/>
      <c r="Q72" s="133"/>
      <c r="R72" s="133"/>
      <c r="S72" s="133"/>
      <c r="T72" s="133"/>
      <c r="U72" s="133"/>
      <c r="V72" s="133"/>
      <c r="W72" s="134"/>
      <c r="X72" s="162">
        <v>2952769</v>
      </c>
      <c r="Y72" s="163"/>
      <c r="Z72" s="163"/>
      <c r="AA72" s="163"/>
      <c r="AB72" s="164"/>
      <c r="AC72" s="162">
        <v>0</v>
      </c>
      <c r="AD72" s="163"/>
      <c r="AE72" s="163"/>
      <c r="AF72" s="163"/>
      <c r="AG72" s="164"/>
      <c r="AH72" s="162">
        <v>0</v>
      </c>
      <c r="AI72" s="163"/>
      <c r="AJ72" s="163"/>
      <c r="AK72" s="163"/>
      <c r="AL72" s="164"/>
      <c r="AM72" s="162">
        <f>IF(ISNUMBER(X72),X72,0)+IF(ISNUMBER(AC72),AC72,0)</f>
        <v>2952769</v>
      </c>
      <c r="AN72" s="163"/>
      <c r="AO72" s="163"/>
      <c r="AP72" s="163"/>
      <c r="AQ72" s="164"/>
      <c r="AR72" s="162">
        <v>3124030</v>
      </c>
      <c r="AS72" s="163"/>
      <c r="AT72" s="163"/>
      <c r="AU72" s="163"/>
      <c r="AV72" s="164"/>
      <c r="AW72" s="162">
        <v>0</v>
      </c>
      <c r="AX72" s="163"/>
      <c r="AY72" s="163"/>
      <c r="AZ72" s="163"/>
      <c r="BA72" s="164"/>
      <c r="BB72" s="162">
        <v>0</v>
      </c>
      <c r="BC72" s="163"/>
      <c r="BD72" s="163"/>
      <c r="BE72" s="163"/>
      <c r="BF72" s="164"/>
      <c r="BG72" s="161">
        <f>IF(ISNUMBER(AR72),AR72,0)+IF(ISNUMBER(AW72),AW72,0)</f>
        <v>3124030</v>
      </c>
      <c r="BH72" s="161"/>
      <c r="BI72" s="161"/>
      <c r="BJ72" s="161"/>
      <c r="BK72" s="161"/>
      <c r="CA72" s="138" t="s">
        <v>38</v>
      </c>
    </row>
    <row r="73" spans="1:79" s="138" customFormat="1" ht="26.4" customHeight="1" x14ac:dyDescent="0.25">
      <c r="A73" s="158">
        <v>3210</v>
      </c>
      <c r="B73" s="159"/>
      <c r="C73" s="159"/>
      <c r="D73" s="160"/>
      <c r="E73" s="132" t="s">
        <v>272</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5">
      <c r="A74" s="127"/>
      <c r="B74" s="128"/>
      <c r="C74" s="128"/>
      <c r="D74" s="130"/>
      <c r="E74" s="139" t="s">
        <v>179</v>
      </c>
      <c r="F74" s="140"/>
      <c r="G74" s="140"/>
      <c r="H74" s="140"/>
      <c r="I74" s="140"/>
      <c r="J74" s="140"/>
      <c r="K74" s="140"/>
      <c r="L74" s="140"/>
      <c r="M74" s="140"/>
      <c r="N74" s="140"/>
      <c r="O74" s="140"/>
      <c r="P74" s="140"/>
      <c r="Q74" s="140"/>
      <c r="R74" s="140"/>
      <c r="S74" s="140"/>
      <c r="T74" s="140"/>
      <c r="U74" s="140"/>
      <c r="V74" s="140"/>
      <c r="W74" s="141"/>
      <c r="X74" s="166">
        <v>2952769</v>
      </c>
      <c r="Y74" s="167"/>
      <c r="Z74" s="167"/>
      <c r="AA74" s="167"/>
      <c r="AB74" s="168"/>
      <c r="AC74" s="166">
        <v>0</v>
      </c>
      <c r="AD74" s="167"/>
      <c r="AE74" s="167"/>
      <c r="AF74" s="167"/>
      <c r="AG74" s="168"/>
      <c r="AH74" s="166">
        <v>0</v>
      </c>
      <c r="AI74" s="167"/>
      <c r="AJ74" s="167"/>
      <c r="AK74" s="167"/>
      <c r="AL74" s="168"/>
      <c r="AM74" s="166">
        <f>IF(ISNUMBER(X74),X74,0)+IF(ISNUMBER(AC74),AC74,0)</f>
        <v>2952769</v>
      </c>
      <c r="AN74" s="167"/>
      <c r="AO74" s="167"/>
      <c r="AP74" s="167"/>
      <c r="AQ74" s="168"/>
      <c r="AR74" s="166">
        <v>3124030</v>
      </c>
      <c r="AS74" s="167"/>
      <c r="AT74" s="167"/>
      <c r="AU74" s="167"/>
      <c r="AV74" s="168"/>
      <c r="AW74" s="166">
        <v>0</v>
      </c>
      <c r="AX74" s="167"/>
      <c r="AY74" s="167"/>
      <c r="AZ74" s="167"/>
      <c r="BA74" s="168"/>
      <c r="BB74" s="166">
        <v>0</v>
      </c>
      <c r="BC74" s="167"/>
      <c r="BD74" s="167"/>
      <c r="BE74" s="167"/>
      <c r="BF74" s="168"/>
      <c r="BG74" s="165">
        <f>IF(ISNUMBER(AR74),AR74,0)+IF(ISNUMBER(AW74),AW74,0)</f>
        <v>3124030</v>
      </c>
      <c r="BH74" s="165"/>
      <c r="BI74" s="165"/>
      <c r="BJ74" s="165"/>
      <c r="BK74" s="165"/>
    </row>
    <row r="76" spans="1:79" ht="14.25" customHeight="1" x14ac:dyDescent="0.25">
      <c r="A76" s="48" t="s">
        <v>422</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69" t="s">
        <v>327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5">
      <c r="A78" s="87" t="s">
        <v>150</v>
      </c>
      <c r="B78" s="88"/>
      <c r="C78" s="88"/>
      <c r="D78" s="88"/>
      <c r="E78" s="89"/>
      <c r="F78" s="76" t="s">
        <v>20</v>
      </c>
      <c r="G78" s="77"/>
      <c r="H78" s="77"/>
      <c r="I78" s="77"/>
      <c r="J78" s="77"/>
      <c r="K78" s="77"/>
      <c r="L78" s="77"/>
      <c r="M78" s="77"/>
      <c r="N78" s="77"/>
      <c r="O78" s="77"/>
      <c r="P78" s="77"/>
      <c r="Q78" s="77"/>
      <c r="R78" s="77"/>
      <c r="S78" s="77"/>
      <c r="T78" s="77"/>
      <c r="U78" s="77"/>
      <c r="V78" s="77"/>
      <c r="W78" s="78"/>
      <c r="X78" s="46" t="s">
        <v>331</v>
      </c>
      <c r="Y78" s="46"/>
      <c r="Z78" s="46"/>
      <c r="AA78" s="46"/>
      <c r="AB78" s="46"/>
      <c r="AC78" s="46"/>
      <c r="AD78" s="46"/>
      <c r="AE78" s="46"/>
      <c r="AF78" s="46"/>
      <c r="AG78" s="46"/>
      <c r="AH78" s="46"/>
      <c r="AI78" s="46"/>
      <c r="AJ78" s="46"/>
      <c r="AK78" s="46"/>
      <c r="AL78" s="46"/>
      <c r="AM78" s="46"/>
      <c r="AN78" s="46"/>
      <c r="AO78" s="46"/>
      <c r="AP78" s="46"/>
      <c r="AQ78" s="46"/>
      <c r="AR78" s="61" t="s">
        <v>333</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5">
      <c r="A79" s="90"/>
      <c r="B79" s="91"/>
      <c r="C79" s="91"/>
      <c r="D79" s="91"/>
      <c r="E79" s="92"/>
      <c r="F79" s="79"/>
      <c r="G79" s="80"/>
      <c r="H79" s="80"/>
      <c r="I79" s="80"/>
      <c r="J79" s="80"/>
      <c r="K79" s="80"/>
      <c r="L79" s="80"/>
      <c r="M79" s="80"/>
      <c r="N79" s="80"/>
      <c r="O79" s="80"/>
      <c r="P79" s="80"/>
      <c r="Q79" s="80"/>
      <c r="R79" s="80"/>
      <c r="S79" s="80"/>
      <c r="T79" s="80"/>
      <c r="U79" s="80"/>
      <c r="V79" s="80"/>
      <c r="W79" s="81"/>
      <c r="X79" s="61" t="s">
        <v>5</v>
      </c>
      <c r="Y79" s="62"/>
      <c r="Z79" s="62"/>
      <c r="AA79" s="62"/>
      <c r="AB79" s="63"/>
      <c r="AC79" s="61" t="s">
        <v>4</v>
      </c>
      <c r="AD79" s="62"/>
      <c r="AE79" s="62"/>
      <c r="AF79" s="62"/>
      <c r="AG79" s="63"/>
      <c r="AH79" s="82" t="s">
        <v>147</v>
      </c>
      <c r="AI79" s="83"/>
      <c r="AJ79" s="83"/>
      <c r="AK79" s="83"/>
      <c r="AL79" s="84"/>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5">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5">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216</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216</v>
      </c>
      <c r="BH81" s="73"/>
      <c r="BI81" s="73"/>
      <c r="BJ81" s="73"/>
      <c r="BK81" s="74"/>
      <c r="CA81" t="s">
        <v>39</v>
      </c>
    </row>
    <row r="82" spans="1:79" s="9" customFormat="1" ht="12.75" customHeight="1" x14ac:dyDescent="0.25">
      <c r="A82" s="127"/>
      <c r="B82" s="128"/>
      <c r="C82" s="128"/>
      <c r="D82" s="128"/>
      <c r="E82" s="130"/>
      <c r="F82" s="127" t="s">
        <v>179</v>
      </c>
      <c r="G82" s="128"/>
      <c r="H82" s="128"/>
      <c r="I82" s="128"/>
      <c r="J82" s="128"/>
      <c r="K82" s="128"/>
      <c r="L82" s="128"/>
      <c r="M82" s="128"/>
      <c r="N82" s="128"/>
      <c r="O82" s="128"/>
      <c r="P82" s="128"/>
      <c r="Q82" s="128"/>
      <c r="R82" s="128"/>
      <c r="S82" s="128"/>
      <c r="T82" s="128"/>
      <c r="U82" s="128"/>
      <c r="V82" s="128"/>
      <c r="W82" s="130"/>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5">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5">
      <c r="A86" s="48" t="s">
        <v>410</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5">
      <c r="A87" s="69" t="s">
        <v>327</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5">
      <c r="A88" s="76" t="s">
        <v>7</v>
      </c>
      <c r="B88" s="77"/>
      <c r="C88" s="77"/>
      <c r="D88" s="76" t="s">
        <v>152</v>
      </c>
      <c r="E88" s="77"/>
      <c r="F88" s="77"/>
      <c r="G88" s="77"/>
      <c r="H88" s="77"/>
      <c r="I88" s="77"/>
      <c r="J88" s="77"/>
      <c r="K88" s="77"/>
      <c r="L88" s="77"/>
      <c r="M88" s="77"/>
      <c r="N88" s="77"/>
      <c r="O88" s="77"/>
      <c r="P88" s="77"/>
      <c r="Q88" s="77"/>
      <c r="R88" s="77"/>
      <c r="S88" s="77"/>
      <c r="T88" s="78"/>
      <c r="U88" s="61" t="s">
        <v>328</v>
      </c>
      <c r="V88" s="62"/>
      <c r="W88" s="62"/>
      <c r="X88" s="62"/>
      <c r="Y88" s="62"/>
      <c r="Z88" s="62"/>
      <c r="AA88" s="62"/>
      <c r="AB88" s="62"/>
      <c r="AC88" s="62"/>
      <c r="AD88" s="62"/>
      <c r="AE88" s="62"/>
      <c r="AF88" s="62"/>
      <c r="AG88" s="62"/>
      <c r="AH88" s="62"/>
      <c r="AI88" s="62"/>
      <c r="AJ88" s="62"/>
      <c r="AK88" s="62"/>
      <c r="AL88" s="62"/>
      <c r="AM88" s="63"/>
      <c r="AN88" s="61" t="s">
        <v>329</v>
      </c>
      <c r="AO88" s="62"/>
      <c r="AP88" s="62"/>
      <c r="AQ88" s="62"/>
      <c r="AR88" s="62"/>
      <c r="AS88" s="62"/>
      <c r="AT88" s="62"/>
      <c r="AU88" s="62"/>
      <c r="AV88" s="62"/>
      <c r="AW88" s="62"/>
      <c r="AX88" s="62"/>
      <c r="AY88" s="62"/>
      <c r="AZ88" s="62"/>
      <c r="BA88" s="62"/>
      <c r="BB88" s="62"/>
      <c r="BC88" s="62"/>
      <c r="BD88" s="62"/>
      <c r="BE88" s="62"/>
      <c r="BF88" s="63"/>
      <c r="BG88" s="46" t="s">
        <v>330</v>
      </c>
      <c r="BH88" s="46"/>
      <c r="BI88" s="46"/>
      <c r="BJ88" s="46"/>
      <c r="BK88" s="46"/>
      <c r="BL88" s="46"/>
      <c r="BM88" s="46"/>
      <c r="BN88" s="46"/>
      <c r="BO88" s="46"/>
      <c r="BP88" s="46"/>
      <c r="BQ88" s="46"/>
      <c r="BR88" s="46"/>
      <c r="BS88" s="46"/>
      <c r="BT88" s="46"/>
      <c r="BU88" s="46"/>
      <c r="BV88" s="46"/>
      <c r="BW88" s="46"/>
      <c r="BX88" s="46"/>
      <c r="BY88" s="46"/>
    </row>
    <row r="89" spans="1:79" ht="52.5" customHeight="1" x14ac:dyDescent="0.25">
      <c r="A89" s="79"/>
      <c r="B89" s="80"/>
      <c r="C89" s="80"/>
      <c r="D89" s="79"/>
      <c r="E89" s="80"/>
      <c r="F89" s="80"/>
      <c r="G89" s="80"/>
      <c r="H89" s="80"/>
      <c r="I89" s="80"/>
      <c r="J89" s="80"/>
      <c r="K89" s="80"/>
      <c r="L89" s="80"/>
      <c r="M89" s="80"/>
      <c r="N89" s="80"/>
      <c r="O89" s="80"/>
      <c r="P89" s="80"/>
      <c r="Q89" s="80"/>
      <c r="R89" s="80"/>
      <c r="S89" s="80"/>
      <c r="T89" s="81"/>
      <c r="U89" s="61" t="s">
        <v>5</v>
      </c>
      <c r="V89" s="62"/>
      <c r="W89" s="62"/>
      <c r="X89" s="62"/>
      <c r="Y89" s="63"/>
      <c r="Z89" s="61" t="s">
        <v>4</v>
      </c>
      <c r="AA89" s="62"/>
      <c r="AB89" s="62"/>
      <c r="AC89" s="62"/>
      <c r="AD89" s="63"/>
      <c r="AE89" s="82" t="s">
        <v>147</v>
      </c>
      <c r="AF89" s="83"/>
      <c r="AG89" s="83"/>
      <c r="AH89" s="84"/>
      <c r="AI89" s="61" t="s">
        <v>6</v>
      </c>
      <c r="AJ89" s="62"/>
      <c r="AK89" s="62"/>
      <c r="AL89" s="62"/>
      <c r="AM89" s="63"/>
      <c r="AN89" s="61" t="s">
        <v>5</v>
      </c>
      <c r="AO89" s="62"/>
      <c r="AP89" s="62"/>
      <c r="AQ89" s="62"/>
      <c r="AR89" s="63"/>
      <c r="AS89" s="61" t="s">
        <v>4</v>
      </c>
      <c r="AT89" s="62"/>
      <c r="AU89" s="62"/>
      <c r="AV89" s="62"/>
      <c r="AW89" s="63"/>
      <c r="AX89" s="82" t="s">
        <v>147</v>
      </c>
      <c r="AY89" s="83"/>
      <c r="AZ89" s="83"/>
      <c r="BA89" s="84"/>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5">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5">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215</v>
      </c>
      <c r="AJ91" s="75"/>
      <c r="AK91" s="75"/>
      <c r="AL91" s="75"/>
      <c r="AM91" s="75"/>
      <c r="AN91" s="44" t="s">
        <v>88</v>
      </c>
      <c r="AO91" s="44"/>
      <c r="AP91" s="44"/>
      <c r="AQ91" s="44"/>
      <c r="AR91" s="44"/>
      <c r="AS91" s="44" t="s">
        <v>89</v>
      </c>
      <c r="AT91" s="44"/>
      <c r="AU91" s="44"/>
      <c r="AV91" s="44"/>
      <c r="AW91" s="44"/>
      <c r="AX91" s="44" t="s">
        <v>114</v>
      </c>
      <c r="AY91" s="44"/>
      <c r="AZ91" s="44"/>
      <c r="BA91" s="44"/>
      <c r="BB91" s="75" t="s">
        <v>215</v>
      </c>
      <c r="BC91" s="75"/>
      <c r="BD91" s="75"/>
      <c r="BE91" s="75"/>
      <c r="BF91" s="75"/>
      <c r="BG91" s="44" t="s">
        <v>79</v>
      </c>
      <c r="BH91" s="44"/>
      <c r="BI91" s="44"/>
      <c r="BJ91" s="44"/>
      <c r="BK91" s="44"/>
      <c r="BL91" s="44" t="s">
        <v>80</v>
      </c>
      <c r="BM91" s="44"/>
      <c r="BN91" s="44"/>
      <c r="BO91" s="44"/>
      <c r="BP91" s="44"/>
      <c r="BQ91" s="44" t="s">
        <v>115</v>
      </c>
      <c r="BR91" s="44"/>
      <c r="BS91" s="44"/>
      <c r="BT91" s="44"/>
      <c r="BU91" s="75" t="s">
        <v>215</v>
      </c>
      <c r="BV91" s="75"/>
      <c r="BW91" s="75"/>
      <c r="BX91" s="75"/>
      <c r="BY91" s="75"/>
      <c r="CA91" t="s">
        <v>41</v>
      </c>
    </row>
    <row r="92" spans="1:79" s="138" customFormat="1" ht="26.4" customHeight="1" x14ac:dyDescent="0.25">
      <c r="A92" s="158">
        <v>1</v>
      </c>
      <c r="B92" s="159"/>
      <c r="C92" s="159"/>
      <c r="D92" s="132" t="s">
        <v>625</v>
      </c>
      <c r="E92" s="133"/>
      <c r="F92" s="133"/>
      <c r="G92" s="133"/>
      <c r="H92" s="133"/>
      <c r="I92" s="133"/>
      <c r="J92" s="133"/>
      <c r="K92" s="133"/>
      <c r="L92" s="133"/>
      <c r="M92" s="133"/>
      <c r="N92" s="133"/>
      <c r="O92" s="133"/>
      <c r="P92" s="133"/>
      <c r="Q92" s="133"/>
      <c r="R92" s="133"/>
      <c r="S92" s="133"/>
      <c r="T92" s="134"/>
      <c r="U92" s="162">
        <v>17473371.690000001</v>
      </c>
      <c r="V92" s="163"/>
      <c r="W92" s="163"/>
      <c r="X92" s="163"/>
      <c r="Y92" s="164"/>
      <c r="Z92" s="162">
        <v>16282948</v>
      </c>
      <c r="AA92" s="163"/>
      <c r="AB92" s="163"/>
      <c r="AC92" s="163"/>
      <c r="AD92" s="164"/>
      <c r="AE92" s="162">
        <v>0</v>
      </c>
      <c r="AF92" s="163"/>
      <c r="AG92" s="163"/>
      <c r="AH92" s="164"/>
      <c r="AI92" s="162">
        <f>IF(ISNUMBER(U92),U92,0)+IF(ISNUMBER(Z92),Z92,0)</f>
        <v>33756319.689999998</v>
      </c>
      <c r="AJ92" s="163"/>
      <c r="AK92" s="163"/>
      <c r="AL92" s="163"/>
      <c r="AM92" s="164"/>
      <c r="AN92" s="162">
        <v>37182921</v>
      </c>
      <c r="AO92" s="163"/>
      <c r="AP92" s="163"/>
      <c r="AQ92" s="163"/>
      <c r="AR92" s="164"/>
      <c r="AS92" s="162">
        <v>640000</v>
      </c>
      <c r="AT92" s="163"/>
      <c r="AU92" s="163"/>
      <c r="AV92" s="163"/>
      <c r="AW92" s="164"/>
      <c r="AX92" s="162">
        <v>0</v>
      </c>
      <c r="AY92" s="163"/>
      <c r="AZ92" s="163"/>
      <c r="BA92" s="164"/>
      <c r="BB92" s="162">
        <f>IF(ISNUMBER(AN92),AN92,0)+IF(ISNUMBER(AS92),AS92,0)</f>
        <v>37822921</v>
      </c>
      <c r="BC92" s="163"/>
      <c r="BD92" s="163"/>
      <c r="BE92" s="163"/>
      <c r="BF92" s="164"/>
      <c r="BG92" s="162">
        <v>2759597</v>
      </c>
      <c r="BH92" s="163"/>
      <c r="BI92" s="163"/>
      <c r="BJ92" s="163"/>
      <c r="BK92" s="164"/>
      <c r="BL92" s="162">
        <v>0</v>
      </c>
      <c r="BM92" s="163"/>
      <c r="BN92" s="163"/>
      <c r="BO92" s="163"/>
      <c r="BP92" s="164"/>
      <c r="BQ92" s="162">
        <v>0</v>
      </c>
      <c r="BR92" s="163"/>
      <c r="BS92" s="163"/>
      <c r="BT92" s="164"/>
      <c r="BU92" s="162">
        <f>IF(ISNUMBER(BG92),BG92,0)+IF(ISNUMBER(BL92),BL92,0)</f>
        <v>2759597</v>
      </c>
      <c r="BV92" s="163"/>
      <c r="BW92" s="163"/>
      <c r="BX92" s="163"/>
      <c r="BY92" s="164"/>
      <c r="CA92" s="138" t="s">
        <v>42</v>
      </c>
    </row>
    <row r="93" spans="1:79" s="9" customFormat="1" ht="12.75" customHeight="1" x14ac:dyDescent="0.25">
      <c r="A93" s="127"/>
      <c r="B93" s="128"/>
      <c r="C93" s="128"/>
      <c r="D93" s="139" t="s">
        <v>179</v>
      </c>
      <c r="E93" s="140"/>
      <c r="F93" s="140"/>
      <c r="G93" s="140"/>
      <c r="H93" s="140"/>
      <c r="I93" s="140"/>
      <c r="J93" s="140"/>
      <c r="K93" s="140"/>
      <c r="L93" s="140"/>
      <c r="M93" s="140"/>
      <c r="N93" s="140"/>
      <c r="O93" s="140"/>
      <c r="P93" s="140"/>
      <c r="Q93" s="140"/>
      <c r="R93" s="140"/>
      <c r="S93" s="140"/>
      <c r="T93" s="141"/>
      <c r="U93" s="166">
        <v>17473371.690000001</v>
      </c>
      <c r="V93" s="167"/>
      <c r="W93" s="167"/>
      <c r="X93" s="167"/>
      <c r="Y93" s="168"/>
      <c r="Z93" s="166">
        <v>16282948</v>
      </c>
      <c r="AA93" s="167"/>
      <c r="AB93" s="167"/>
      <c r="AC93" s="167"/>
      <c r="AD93" s="168"/>
      <c r="AE93" s="166">
        <v>0</v>
      </c>
      <c r="AF93" s="167"/>
      <c r="AG93" s="167"/>
      <c r="AH93" s="168"/>
      <c r="AI93" s="166">
        <f>IF(ISNUMBER(U93),U93,0)+IF(ISNUMBER(Z93),Z93,0)</f>
        <v>33756319.689999998</v>
      </c>
      <c r="AJ93" s="167"/>
      <c r="AK93" s="167"/>
      <c r="AL93" s="167"/>
      <c r="AM93" s="168"/>
      <c r="AN93" s="166">
        <v>37182921</v>
      </c>
      <c r="AO93" s="167"/>
      <c r="AP93" s="167"/>
      <c r="AQ93" s="167"/>
      <c r="AR93" s="168"/>
      <c r="AS93" s="166">
        <v>640000</v>
      </c>
      <c r="AT93" s="167"/>
      <c r="AU93" s="167"/>
      <c r="AV93" s="167"/>
      <c r="AW93" s="168"/>
      <c r="AX93" s="166">
        <v>0</v>
      </c>
      <c r="AY93" s="167"/>
      <c r="AZ93" s="167"/>
      <c r="BA93" s="168"/>
      <c r="BB93" s="166">
        <f>IF(ISNUMBER(AN93),AN93,0)+IF(ISNUMBER(AS93),AS93,0)</f>
        <v>37822921</v>
      </c>
      <c r="BC93" s="167"/>
      <c r="BD93" s="167"/>
      <c r="BE93" s="167"/>
      <c r="BF93" s="168"/>
      <c r="BG93" s="166">
        <v>2759597</v>
      </c>
      <c r="BH93" s="167"/>
      <c r="BI93" s="167"/>
      <c r="BJ93" s="167"/>
      <c r="BK93" s="168"/>
      <c r="BL93" s="166">
        <v>0</v>
      </c>
      <c r="BM93" s="167"/>
      <c r="BN93" s="167"/>
      <c r="BO93" s="167"/>
      <c r="BP93" s="168"/>
      <c r="BQ93" s="166">
        <v>0</v>
      </c>
      <c r="BR93" s="167"/>
      <c r="BS93" s="167"/>
      <c r="BT93" s="168"/>
      <c r="BU93" s="166">
        <f>IF(ISNUMBER(BG93),BG93,0)+IF(ISNUMBER(BL93),BL93,0)</f>
        <v>2759597</v>
      </c>
      <c r="BV93" s="167"/>
      <c r="BW93" s="167"/>
      <c r="BX93" s="167"/>
      <c r="BY93" s="168"/>
    </row>
    <row r="95" spans="1:79" ht="14.25" customHeight="1" x14ac:dyDescent="0.25">
      <c r="A95" s="48" t="s">
        <v>423</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5">
      <c r="A96" s="101" t="s">
        <v>327</v>
      </c>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row>
    <row r="97" spans="1:79" ht="23.1" customHeight="1" x14ac:dyDescent="0.25">
      <c r="A97" s="76" t="s">
        <v>7</v>
      </c>
      <c r="B97" s="77"/>
      <c r="C97" s="77"/>
      <c r="D97" s="76" t="s">
        <v>152</v>
      </c>
      <c r="E97" s="77"/>
      <c r="F97" s="77"/>
      <c r="G97" s="77"/>
      <c r="H97" s="77"/>
      <c r="I97" s="77"/>
      <c r="J97" s="77"/>
      <c r="K97" s="77"/>
      <c r="L97" s="77"/>
      <c r="M97" s="77"/>
      <c r="N97" s="77"/>
      <c r="O97" s="77"/>
      <c r="P97" s="77"/>
      <c r="Q97" s="77"/>
      <c r="R97" s="77"/>
      <c r="S97" s="77"/>
      <c r="T97" s="78"/>
      <c r="U97" s="46" t="s">
        <v>331</v>
      </c>
      <c r="V97" s="46"/>
      <c r="W97" s="46"/>
      <c r="X97" s="46"/>
      <c r="Y97" s="46"/>
      <c r="Z97" s="46"/>
      <c r="AA97" s="46"/>
      <c r="AB97" s="46"/>
      <c r="AC97" s="46"/>
      <c r="AD97" s="46"/>
      <c r="AE97" s="46"/>
      <c r="AF97" s="46"/>
      <c r="AG97" s="46"/>
      <c r="AH97" s="46"/>
      <c r="AI97" s="46"/>
      <c r="AJ97" s="46"/>
      <c r="AK97" s="46"/>
      <c r="AL97" s="46"/>
      <c r="AM97" s="46"/>
      <c r="AN97" s="46"/>
      <c r="AO97" s="46" t="s">
        <v>333</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5">
      <c r="A98" s="79"/>
      <c r="B98" s="80"/>
      <c r="C98" s="80"/>
      <c r="D98" s="79"/>
      <c r="E98" s="80"/>
      <c r="F98" s="80"/>
      <c r="G98" s="80"/>
      <c r="H98" s="80"/>
      <c r="I98" s="80"/>
      <c r="J98" s="80"/>
      <c r="K98" s="80"/>
      <c r="L98" s="80"/>
      <c r="M98" s="80"/>
      <c r="N98" s="80"/>
      <c r="O98" s="80"/>
      <c r="P98" s="80"/>
      <c r="Q98" s="80"/>
      <c r="R98" s="80"/>
      <c r="S98" s="80"/>
      <c r="T98" s="81"/>
      <c r="U98" s="61" t="s">
        <v>5</v>
      </c>
      <c r="V98" s="62"/>
      <c r="W98" s="62"/>
      <c r="X98" s="62"/>
      <c r="Y98" s="63"/>
      <c r="Z98" s="61" t="s">
        <v>4</v>
      </c>
      <c r="AA98" s="62"/>
      <c r="AB98" s="62"/>
      <c r="AC98" s="62"/>
      <c r="AD98" s="63"/>
      <c r="AE98" s="82" t="s">
        <v>147</v>
      </c>
      <c r="AF98" s="83"/>
      <c r="AG98" s="83"/>
      <c r="AH98" s="83"/>
      <c r="AI98" s="84"/>
      <c r="AJ98" s="61" t="s">
        <v>6</v>
      </c>
      <c r="AK98" s="62"/>
      <c r="AL98" s="62"/>
      <c r="AM98" s="62"/>
      <c r="AN98" s="63"/>
      <c r="AO98" s="61" t="s">
        <v>5</v>
      </c>
      <c r="AP98" s="62"/>
      <c r="AQ98" s="62"/>
      <c r="AR98" s="62"/>
      <c r="AS98" s="63"/>
      <c r="AT98" s="61" t="s">
        <v>4</v>
      </c>
      <c r="AU98" s="62"/>
      <c r="AV98" s="62"/>
      <c r="AW98" s="62"/>
      <c r="AX98" s="63"/>
      <c r="AY98" s="82" t="s">
        <v>147</v>
      </c>
      <c r="AZ98" s="83"/>
      <c r="BA98" s="83"/>
      <c r="BB98" s="83"/>
      <c r="BC98" s="84"/>
      <c r="BD98" s="46" t="s">
        <v>118</v>
      </c>
      <c r="BE98" s="46"/>
      <c r="BF98" s="46"/>
      <c r="BG98" s="46"/>
      <c r="BH98" s="46"/>
    </row>
    <row r="99" spans="1:79" ht="15" customHeight="1" x14ac:dyDescent="0.25">
      <c r="A99" s="61" t="s">
        <v>214</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0.25">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216</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216</v>
      </c>
      <c r="BE100" s="75"/>
      <c r="BF100" s="75"/>
      <c r="BG100" s="75"/>
      <c r="BH100" s="75"/>
      <c r="CA100" s="2" t="s">
        <v>43</v>
      </c>
    </row>
    <row r="101" spans="1:79" s="138" customFormat="1" ht="26.4" customHeight="1" x14ac:dyDescent="0.25">
      <c r="A101" s="158">
        <v>1</v>
      </c>
      <c r="B101" s="159"/>
      <c r="C101" s="159"/>
      <c r="D101" s="132" t="s">
        <v>625</v>
      </c>
      <c r="E101" s="133"/>
      <c r="F101" s="133"/>
      <c r="G101" s="133"/>
      <c r="H101" s="133"/>
      <c r="I101" s="133"/>
      <c r="J101" s="133"/>
      <c r="K101" s="133"/>
      <c r="L101" s="133"/>
      <c r="M101" s="133"/>
      <c r="N101" s="133"/>
      <c r="O101" s="133"/>
      <c r="P101" s="133"/>
      <c r="Q101" s="133"/>
      <c r="R101" s="133"/>
      <c r="S101" s="133"/>
      <c r="T101" s="134"/>
      <c r="U101" s="162">
        <v>2952769</v>
      </c>
      <c r="V101" s="163"/>
      <c r="W101" s="163"/>
      <c r="X101" s="163"/>
      <c r="Y101" s="164"/>
      <c r="Z101" s="162">
        <v>0</v>
      </c>
      <c r="AA101" s="163"/>
      <c r="AB101" s="163"/>
      <c r="AC101" s="163"/>
      <c r="AD101" s="164"/>
      <c r="AE101" s="161">
        <v>0</v>
      </c>
      <c r="AF101" s="161"/>
      <c r="AG101" s="161"/>
      <c r="AH101" s="161"/>
      <c r="AI101" s="161"/>
      <c r="AJ101" s="172">
        <f>IF(ISNUMBER(U101),U101,0)+IF(ISNUMBER(Z101),Z101,0)</f>
        <v>2952769</v>
      </c>
      <c r="AK101" s="172"/>
      <c r="AL101" s="172"/>
      <c r="AM101" s="172"/>
      <c r="AN101" s="172"/>
      <c r="AO101" s="161">
        <v>3124030</v>
      </c>
      <c r="AP101" s="161"/>
      <c r="AQ101" s="161"/>
      <c r="AR101" s="161"/>
      <c r="AS101" s="161"/>
      <c r="AT101" s="172">
        <v>0</v>
      </c>
      <c r="AU101" s="172"/>
      <c r="AV101" s="172"/>
      <c r="AW101" s="172"/>
      <c r="AX101" s="172"/>
      <c r="AY101" s="161">
        <v>0</v>
      </c>
      <c r="AZ101" s="161"/>
      <c r="BA101" s="161"/>
      <c r="BB101" s="161"/>
      <c r="BC101" s="161"/>
      <c r="BD101" s="172">
        <f>IF(ISNUMBER(AO101),AO101,0)+IF(ISNUMBER(AT101),AT101,0)</f>
        <v>3124030</v>
      </c>
      <c r="BE101" s="172"/>
      <c r="BF101" s="172"/>
      <c r="BG101" s="172"/>
      <c r="BH101" s="172"/>
      <c r="CA101" s="138" t="s">
        <v>44</v>
      </c>
    </row>
    <row r="102" spans="1:79" s="9" customFormat="1" ht="12.75" customHeight="1" x14ac:dyDescent="0.25">
      <c r="A102" s="127"/>
      <c r="B102" s="128"/>
      <c r="C102" s="128"/>
      <c r="D102" s="139" t="s">
        <v>179</v>
      </c>
      <c r="E102" s="140"/>
      <c r="F102" s="140"/>
      <c r="G102" s="140"/>
      <c r="H102" s="140"/>
      <c r="I102" s="140"/>
      <c r="J102" s="140"/>
      <c r="K102" s="140"/>
      <c r="L102" s="140"/>
      <c r="M102" s="140"/>
      <c r="N102" s="140"/>
      <c r="O102" s="140"/>
      <c r="P102" s="140"/>
      <c r="Q102" s="140"/>
      <c r="R102" s="140"/>
      <c r="S102" s="140"/>
      <c r="T102" s="141"/>
      <c r="U102" s="166">
        <v>2952769</v>
      </c>
      <c r="V102" s="167"/>
      <c r="W102" s="167"/>
      <c r="X102" s="167"/>
      <c r="Y102" s="168"/>
      <c r="Z102" s="166">
        <v>0</v>
      </c>
      <c r="AA102" s="167"/>
      <c r="AB102" s="167"/>
      <c r="AC102" s="167"/>
      <c r="AD102" s="168"/>
      <c r="AE102" s="165">
        <v>0</v>
      </c>
      <c r="AF102" s="165"/>
      <c r="AG102" s="165"/>
      <c r="AH102" s="165"/>
      <c r="AI102" s="165"/>
      <c r="AJ102" s="126">
        <f>IF(ISNUMBER(U102),U102,0)+IF(ISNUMBER(Z102),Z102,0)</f>
        <v>2952769</v>
      </c>
      <c r="AK102" s="126"/>
      <c r="AL102" s="126"/>
      <c r="AM102" s="126"/>
      <c r="AN102" s="126"/>
      <c r="AO102" s="165">
        <v>3124030</v>
      </c>
      <c r="AP102" s="165"/>
      <c r="AQ102" s="165"/>
      <c r="AR102" s="165"/>
      <c r="AS102" s="165"/>
      <c r="AT102" s="126">
        <v>0</v>
      </c>
      <c r="AU102" s="126"/>
      <c r="AV102" s="126"/>
      <c r="AW102" s="126"/>
      <c r="AX102" s="126"/>
      <c r="AY102" s="165">
        <v>0</v>
      </c>
      <c r="AZ102" s="165"/>
      <c r="BA102" s="165"/>
      <c r="BB102" s="165"/>
      <c r="BC102" s="165"/>
      <c r="BD102" s="126">
        <f>IF(ISNUMBER(AO102),AO102,0)+IF(ISNUMBER(AT102),AT102,0)</f>
        <v>3124030</v>
      </c>
      <c r="BE102" s="126"/>
      <c r="BF102" s="126"/>
      <c r="BG102" s="126"/>
      <c r="BH102" s="126"/>
    </row>
    <row r="103" spans="1:79" s="8" customFormat="1" ht="12.75" customHeight="1" x14ac:dyDescent="0.25">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5">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5">
      <c r="A106" s="48" t="s">
        <v>411</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0.25">
      <c r="A107" s="76" t="s">
        <v>7</v>
      </c>
      <c r="B107" s="77"/>
      <c r="C107" s="77"/>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328</v>
      </c>
      <c r="AG107" s="62"/>
      <c r="AH107" s="62"/>
      <c r="AI107" s="62"/>
      <c r="AJ107" s="62"/>
      <c r="AK107" s="62"/>
      <c r="AL107" s="62"/>
      <c r="AM107" s="62"/>
      <c r="AN107" s="62"/>
      <c r="AO107" s="62"/>
      <c r="AP107" s="62"/>
      <c r="AQ107" s="62"/>
      <c r="AR107" s="62"/>
      <c r="AS107" s="62"/>
      <c r="AT107" s="63"/>
      <c r="AU107" s="61" t="s">
        <v>329</v>
      </c>
      <c r="AV107" s="62"/>
      <c r="AW107" s="62"/>
      <c r="AX107" s="62"/>
      <c r="AY107" s="62"/>
      <c r="AZ107" s="62"/>
      <c r="BA107" s="62"/>
      <c r="BB107" s="62"/>
      <c r="BC107" s="62"/>
      <c r="BD107" s="62"/>
      <c r="BE107" s="62"/>
      <c r="BF107" s="62"/>
      <c r="BG107" s="62"/>
      <c r="BH107" s="62"/>
      <c r="BI107" s="63"/>
      <c r="BJ107" s="61" t="s">
        <v>330</v>
      </c>
      <c r="BK107" s="62"/>
      <c r="BL107" s="62"/>
      <c r="BM107" s="62"/>
      <c r="BN107" s="62"/>
      <c r="BO107" s="62"/>
      <c r="BP107" s="62"/>
      <c r="BQ107" s="62"/>
      <c r="BR107" s="62"/>
      <c r="BS107" s="62"/>
      <c r="BT107" s="62"/>
      <c r="BU107" s="62"/>
      <c r="BV107" s="62"/>
      <c r="BW107" s="62"/>
      <c r="BX107" s="63"/>
    </row>
    <row r="108" spans="1:79" ht="32.25" customHeight="1" x14ac:dyDescent="0.25">
      <c r="A108" s="79"/>
      <c r="B108" s="80"/>
      <c r="C108" s="80"/>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5">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5">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355</v>
      </c>
      <c r="AQ110" s="75"/>
      <c r="AR110" s="75"/>
      <c r="AS110" s="75"/>
      <c r="AT110" s="75"/>
      <c r="AU110" s="44" t="s">
        <v>141</v>
      </c>
      <c r="AV110" s="44"/>
      <c r="AW110" s="44"/>
      <c r="AX110" s="44"/>
      <c r="AY110" s="44"/>
      <c r="AZ110" s="49" t="s">
        <v>142</v>
      </c>
      <c r="BA110" s="49"/>
      <c r="BB110" s="49"/>
      <c r="BC110" s="49"/>
      <c r="BD110" s="49"/>
      <c r="BE110" s="75" t="s">
        <v>355</v>
      </c>
      <c r="BF110" s="75"/>
      <c r="BG110" s="75"/>
      <c r="BH110" s="75"/>
      <c r="BI110" s="75"/>
      <c r="BJ110" s="44" t="s">
        <v>133</v>
      </c>
      <c r="BK110" s="44"/>
      <c r="BL110" s="44"/>
      <c r="BM110" s="44"/>
      <c r="BN110" s="44"/>
      <c r="BO110" s="49" t="s">
        <v>134</v>
      </c>
      <c r="BP110" s="49"/>
      <c r="BQ110" s="49"/>
      <c r="BR110" s="49"/>
      <c r="BS110" s="49"/>
      <c r="BT110" s="75" t="s">
        <v>355</v>
      </c>
      <c r="BU110" s="75"/>
      <c r="BV110" s="75"/>
      <c r="BW110" s="75"/>
      <c r="BX110" s="75"/>
      <c r="CA110" t="s">
        <v>45</v>
      </c>
    </row>
    <row r="111" spans="1:79" s="9" customFormat="1" ht="15" customHeight="1" x14ac:dyDescent="0.25">
      <c r="A111" s="127">
        <v>0</v>
      </c>
      <c r="B111" s="128"/>
      <c r="C111" s="128"/>
      <c r="D111" s="173" t="s">
        <v>354</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CA111" s="9" t="s">
        <v>46</v>
      </c>
    </row>
    <row r="112" spans="1:79" s="138" customFormat="1" ht="55.2" customHeight="1" x14ac:dyDescent="0.25">
      <c r="A112" s="158">
        <v>0</v>
      </c>
      <c r="B112" s="159"/>
      <c r="C112" s="159"/>
      <c r="D112" s="176" t="s">
        <v>626</v>
      </c>
      <c r="E112" s="133"/>
      <c r="F112" s="133"/>
      <c r="G112" s="133"/>
      <c r="H112" s="133"/>
      <c r="I112" s="133"/>
      <c r="J112" s="133"/>
      <c r="K112" s="133"/>
      <c r="L112" s="133"/>
      <c r="M112" s="133"/>
      <c r="N112" s="133"/>
      <c r="O112" s="133"/>
      <c r="P112" s="134"/>
      <c r="Q112" s="46" t="s">
        <v>223</v>
      </c>
      <c r="R112" s="46"/>
      <c r="S112" s="46"/>
      <c r="T112" s="46"/>
      <c r="U112" s="46"/>
      <c r="V112" s="46"/>
      <c r="W112" s="46"/>
      <c r="X112" s="46"/>
      <c r="Y112" s="46"/>
      <c r="Z112" s="46"/>
      <c r="AA112" s="46"/>
      <c r="AB112" s="46"/>
      <c r="AC112" s="46"/>
      <c r="AD112" s="46"/>
      <c r="AE112" s="46"/>
      <c r="AF112" s="177">
        <v>6965658.2300000004</v>
      </c>
      <c r="AG112" s="177"/>
      <c r="AH112" s="177"/>
      <c r="AI112" s="177"/>
      <c r="AJ112" s="177"/>
      <c r="AK112" s="177">
        <v>0</v>
      </c>
      <c r="AL112" s="177"/>
      <c r="AM112" s="177"/>
      <c r="AN112" s="177"/>
      <c r="AO112" s="177"/>
      <c r="AP112" s="177">
        <v>6965658.2300000004</v>
      </c>
      <c r="AQ112" s="177"/>
      <c r="AR112" s="177"/>
      <c r="AS112" s="177"/>
      <c r="AT112" s="177"/>
      <c r="AU112" s="177">
        <v>601009</v>
      </c>
      <c r="AV112" s="177"/>
      <c r="AW112" s="177"/>
      <c r="AX112" s="177"/>
      <c r="AY112" s="177"/>
      <c r="AZ112" s="177">
        <v>0</v>
      </c>
      <c r="BA112" s="177"/>
      <c r="BB112" s="177"/>
      <c r="BC112" s="177"/>
      <c r="BD112" s="177"/>
      <c r="BE112" s="177">
        <v>601009</v>
      </c>
      <c r="BF112" s="177"/>
      <c r="BG112" s="177"/>
      <c r="BH112" s="177"/>
      <c r="BI112" s="177"/>
      <c r="BJ112" s="177">
        <v>339597</v>
      </c>
      <c r="BK112" s="177"/>
      <c r="BL112" s="177"/>
      <c r="BM112" s="177"/>
      <c r="BN112" s="177"/>
      <c r="BO112" s="177">
        <v>0</v>
      </c>
      <c r="BP112" s="177"/>
      <c r="BQ112" s="177"/>
      <c r="BR112" s="177"/>
      <c r="BS112" s="177"/>
      <c r="BT112" s="177">
        <v>339597</v>
      </c>
      <c r="BU112" s="177"/>
      <c r="BV112" s="177"/>
      <c r="BW112" s="177"/>
      <c r="BX112" s="177"/>
    </row>
    <row r="113" spans="1:76" s="138" customFormat="1" ht="55.2" customHeight="1" x14ac:dyDescent="0.25">
      <c r="A113" s="158">
        <v>0</v>
      </c>
      <c r="B113" s="159"/>
      <c r="C113" s="159"/>
      <c r="D113" s="176" t="s">
        <v>627</v>
      </c>
      <c r="E113" s="133"/>
      <c r="F113" s="133"/>
      <c r="G113" s="133"/>
      <c r="H113" s="133"/>
      <c r="I113" s="133"/>
      <c r="J113" s="133"/>
      <c r="K113" s="133"/>
      <c r="L113" s="133"/>
      <c r="M113" s="133"/>
      <c r="N113" s="133"/>
      <c r="O113" s="133"/>
      <c r="P113" s="134"/>
      <c r="Q113" s="46" t="s">
        <v>223</v>
      </c>
      <c r="R113" s="46"/>
      <c r="S113" s="46"/>
      <c r="T113" s="46"/>
      <c r="U113" s="46"/>
      <c r="V113" s="46"/>
      <c r="W113" s="46"/>
      <c r="X113" s="46"/>
      <c r="Y113" s="46"/>
      <c r="Z113" s="46"/>
      <c r="AA113" s="46"/>
      <c r="AB113" s="46"/>
      <c r="AC113" s="46"/>
      <c r="AD113" s="46"/>
      <c r="AE113" s="46"/>
      <c r="AF113" s="177">
        <v>1182740.8600000001</v>
      </c>
      <c r="AG113" s="177"/>
      <c r="AH113" s="177"/>
      <c r="AI113" s="177"/>
      <c r="AJ113" s="177"/>
      <c r="AK113" s="177">
        <v>0</v>
      </c>
      <c r="AL113" s="177"/>
      <c r="AM113" s="177"/>
      <c r="AN113" s="177"/>
      <c r="AO113" s="177"/>
      <c r="AP113" s="177">
        <v>1182740.8600000001</v>
      </c>
      <c r="AQ113" s="177"/>
      <c r="AR113" s="177"/>
      <c r="AS113" s="177"/>
      <c r="AT113" s="177"/>
      <c r="AU113" s="177">
        <v>99900</v>
      </c>
      <c r="AV113" s="177"/>
      <c r="AW113" s="177"/>
      <c r="AX113" s="177"/>
      <c r="AY113" s="177"/>
      <c r="AZ113" s="177">
        <v>0</v>
      </c>
      <c r="BA113" s="177"/>
      <c r="BB113" s="177"/>
      <c r="BC113" s="177"/>
      <c r="BD113" s="177"/>
      <c r="BE113" s="177">
        <v>99900</v>
      </c>
      <c r="BF113" s="177"/>
      <c r="BG113" s="177"/>
      <c r="BH113" s="177"/>
      <c r="BI113" s="177"/>
      <c r="BJ113" s="177">
        <v>0</v>
      </c>
      <c r="BK113" s="177"/>
      <c r="BL113" s="177"/>
      <c r="BM113" s="177"/>
      <c r="BN113" s="177"/>
      <c r="BO113" s="177">
        <v>0</v>
      </c>
      <c r="BP113" s="177"/>
      <c r="BQ113" s="177"/>
      <c r="BR113" s="177"/>
      <c r="BS113" s="177"/>
      <c r="BT113" s="177">
        <v>0</v>
      </c>
      <c r="BU113" s="177"/>
      <c r="BV113" s="177"/>
      <c r="BW113" s="177"/>
      <c r="BX113" s="177"/>
    </row>
    <row r="114" spans="1:76" s="138" customFormat="1" ht="55.2" customHeight="1" x14ac:dyDescent="0.25">
      <c r="A114" s="158">
        <v>0</v>
      </c>
      <c r="B114" s="159"/>
      <c r="C114" s="159"/>
      <c r="D114" s="176" t="s">
        <v>628</v>
      </c>
      <c r="E114" s="133"/>
      <c r="F114" s="133"/>
      <c r="G114" s="133"/>
      <c r="H114" s="133"/>
      <c r="I114" s="133"/>
      <c r="J114" s="133"/>
      <c r="K114" s="133"/>
      <c r="L114" s="133"/>
      <c r="M114" s="133"/>
      <c r="N114" s="133"/>
      <c r="O114" s="133"/>
      <c r="P114" s="134"/>
      <c r="Q114" s="46" t="s">
        <v>223</v>
      </c>
      <c r="R114" s="46"/>
      <c r="S114" s="46"/>
      <c r="T114" s="46"/>
      <c r="U114" s="46"/>
      <c r="V114" s="46"/>
      <c r="W114" s="46"/>
      <c r="X114" s="46"/>
      <c r="Y114" s="46"/>
      <c r="Z114" s="46"/>
      <c r="AA114" s="46"/>
      <c r="AB114" s="46"/>
      <c r="AC114" s="46"/>
      <c r="AD114" s="46"/>
      <c r="AE114" s="46"/>
      <c r="AF114" s="177">
        <v>0</v>
      </c>
      <c r="AG114" s="177"/>
      <c r="AH114" s="177"/>
      <c r="AI114" s="177"/>
      <c r="AJ114" s="177"/>
      <c r="AK114" s="177">
        <v>16282948</v>
      </c>
      <c r="AL114" s="177"/>
      <c r="AM114" s="177"/>
      <c r="AN114" s="177"/>
      <c r="AO114" s="177"/>
      <c r="AP114" s="177">
        <v>16282948</v>
      </c>
      <c r="AQ114" s="177"/>
      <c r="AR114" s="177"/>
      <c r="AS114" s="177"/>
      <c r="AT114" s="177"/>
      <c r="AU114" s="177">
        <v>0</v>
      </c>
      <c r="AV114" s="177"/>
      <c r="AW114" s="177"/>
      <c r="AX114" s="177"/>
      <c r="AY114" s="177"/>
      <c r="AZ114" s="177">
        <v>640000</v>
      </c>
      <c r="BA114" s="177"/>
      <c r="BB114" s="177"/>
      <c r="BC114" s="177"/>
      <c r="BD114" s="177"/>
      <c r="BE114" s="177">
        <v>640000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6" s="138" customFormat="1" ht="41.4" customHeight="1" x14ac:dyDescent="0.25">
      <c r="A115" s="158">
        <v>0</v>
      </c>
      <c r="B115" s="159"/>
      <c r="C115" s="159"/>
      <c r="D115" s="176" t="s">
        <v>629</v>
      </c>
      <c r="E115" s="133"/>
      <c r="F115" s="133"/>
      <c r="G115" s="133"/>
      <c r="H115" s="133"/>
      <c r="I115" s="133"/>
      <c r="J115" s="133"/>
      <c r="K115" s="133"/>
      <c r="L115" s="133"/>
      <c r="M115" s="133"/>
      <c r="N115" s="133"/>
      <c r="O115" s="133"/>
      <c r="P115" s="134"/>
      <c r="Q115" s="46" t="s">
        <v>223</v>
      </c>
      <c r="R115" s="46"/>
      <c r="S115" s="46"/>
      <c r="T115" s="46"/>
      <c r="U115" s="46"/>
      <c r="V115" s="46"/>
      <c r="W115" s="46"/>
      <c r="X115" s="46"/>
      <c r="Y115" s="46"/>
      <c r="Z115" s="46"/>
      <c r="AA115" s="46"/>
      <c r="AB115" s="46"/>
      <c r="AC115" s="46"/>
      <c r="AD115" s="46"/>
      <c r="AE115" s="46"/>
      <c r="AF115" s="177">
        <v>9324972.5999999996</v>
      </c>
      <c r="AG115" s="177"/>
      <c r="AH115" s="177"/>
      <c r="AI115" s="177"/>
      <c r="AJ115" s="177"/>
      <c r="AK115" s="177">
        <v>0</v>
      </c>
      <c r="AL115" s="177"/>
      <c r="AM115" s="177"/>
      <c r="AN115" s="177"/>
      <c r="AO115" s="177"/>
      <c r="AP115" s="177">
        <v>9324972.5999999996</v>
      </c>
      <c r="AQ115" s="177"/>
      <c r="AR115" s="177"/>
      <c r="AS115" s="177"/>
      <c r="AT115" s="177"/>
      <c r="AU115" s="177">
        <v>36482012</v>
      </c>
      <c r="AV115" s="177"/>
      <c r="AW115" s="177"/>
      <c r="AX115" s="177"/>
      <c r="AY115" s="177"/>
      <c r="AZ115" s="177">
        <v>0</v>
      </c>
      <c r="BA115" s="177"/>
      <c r="BB115" s="177"/>
      <c r="BC115" s="177"/>
      <c r="BD115" s="177"/>
      <c r="BE115" s="177">
        <v>36482012</v>
      </c>
      <c r="BF115" s="177"/>
      <c r="BG115" s="177"/>
      <c r="BH115" s="177"/>
      <c r="BI115" s="177"/>
      <c r="BJ115" s="177">
        <v>2420000</v>
      </c>
      <c r="BK115" s="177"/>
      <c r="BL115" s="177"/>
      <c r="BM115" s="177"/>
      <c r="BN115" s="177"/>
      <c r="BO115" s="177">
        <v>0</v>
      </c>
      <c r="BP115" s="177"/>
      <c r="BQ115" s="177"/>
      <c r="BR115" s="177"/>
      <c r="BS115" s="177"/>
      <c r="BT115" s="177">
        <v>2420000</v>
      </c>
      <c r="BU115" s="177"/>
      <c r="BV115" s="177"/>
      <c r="BW115" s="177"/>
      <c r="BX115" s="177"/>
    </row>
    <row r="116" spans="1:76" s="9" customFormat="1" ht="15" customHeight="1" x14ac:dyDescent="0.25">
      <c r="A116" s="127">
        <v>0</v>
      </c>
      <c r="B116" s="128"/>
      <c r="C116" s="128"/>
      <c r="D116" s="175" t="s">
        <v>362</v>
      </c>
      <c r="E116" s="140"/>
      <c r="F116" s="140"/>
      <c r="G116" s="140"/>
      <c r="H116" s="140"/>
      <c r="I116" s="140"/>
      <c r="J116" s="140"/>
      <c r="K116" s="140"/>
      <c r="L116" s="140"/>
      <c r="M116" s="140"/>
      <c r="N116" s="140"/>
      <c r="O116" s="140"/>
      <c r="P116" s="141"/>
      <c r="Q116" s="173"/>
      <c r="R116" s="173"/>
      <c r="S116" s="173"/>
      <c r="T116" s="173"/>
      <c r="U116" s="173"/>
      <c r="V116" s="173"/>
      <c r="W116" s="173"/>
      <c r="X116" s="173"/>
      <c r="Y116" s="173"/>
      <c r="Z116" s="173"/>
      <c r="AA116" s="173"/>
      <c r="AB116" s="173"/>
      <c r="AC116" s="173"/>
      <c r="AD116" s="173"/>
      <c r="AE116" s="173"/>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row>
    <row r="117" spans="1:76" s="138" customFormat="1" ht="41.4" customHeight="1" x14ac:dyDescent="0.25">
      <c r="A117" s="158">
        <v>0</v>
      </c>
      <c r="B117" s="159"/>
      <c r="C117" s="159"/>
      <c r="D117" s="176" t="s">
        <v>630</v>
      </c>
      <c r="E117" s="133"/>
      <c r="F117" s="133"/>
      <c r="G117" s="133"/>
      <c r="H117" s="133"/>
      <c r="I117" s="133"/>
      <c r="J117" s="133"/>
      <c r="K117" s="133"/>
      <c r="L117" s="133"/>
      <c r="M117" s="133"/>
      <c r="N117" s="133"/>
      <c r="O117" s="133"/>
      <c r="P117" s="134"/>
      <c r="Q117" s="46" t="s">
        <v>357</v>
      </c>
      <c r="R117" s="46"/>
      <c r="S117" s="46"/>
      <c r="T117" s="46"/>
      <c r="U117" s="46"/>
      <c r="V117" s="46"/>
      <c r="W117" s="46"/>
      <c r="X117" s="46"/>
      <c r="Y117" s="46"/>
      <c r="Z117" s="46"/>
      <c r="AA117" s="46"/>
      <c r="AB117" s="46"/>
      <c r="AC117" s="46"/>
      <c r="AD117" s="46"/>
      <c r="AE117" s="46"/>
      <c r="AF117" s="177">
        <v>2</v>
      </c>
      <c r="AG117" s="177"/>
      <c r="AH117" s="177"/>
      <c r="AI117" s="177"/>
      <c r="AJ117" s="177"/>
      <c r="AK117" s="177">
        <v>0</v>
      </c>
      <c r="AL117" s="177"/>
      <c r="AM117" s="177"/>
      <c r="AN117" s="177"/>
      <c r="AO117" s="177"/>
      <c r="AP117" s="177">
        <v>2</v>
      </c>
      <c r="AQ117" s="177"/>
      <c r="AR117" s="177"/>
      <c r="AS117" s="177"/>
      <c r="AT117" s="177"/>
      <c r="AU117" s="177">
        <v>3</v>
      </c>
      <c r="AV117" s="177"/>
      <c r="AW117" s="177"/>
      <c r="AX117" s="177"/>
      <c r="AY117" s="177"/>
      <c r="AZ117" s="177">
        <v>0</v>
      </c>
      <c r="BA117" s="177"/>
      <c r="BB117" s="177"/>
      <c r="BC117" s="177"/>
      <c r="BD117" s="177"/>
      <c r="BE117" s="177">
        <v>3</v>
      </c>
      <c r="BF117" s="177"/>
      <c r="BG117" s="177"/>
      <c r="BH117" s="177"/>
      <c r="BI117" s="177"/>
      <c r="BJ117" s="177">
        <v>1</v>
      </c>
      <c r="BK117" s="177"/>
      <c r="BL117" s="177"/>
      <c r="BM117" s="177"/>
      <c r="BN117" s="177"/>
      <c r="BO117" s="177">
        <v>0</v>
      </c>
      <c r="BP117" s="177"/>
      <c r="BQ117" s="177"/>
      <c r="BR117" s="177"/>
      <c r="BS117" s="177"/>
      <c r="BT117" s="177">
        <v>1</v>
      </c>
      <c r="BU117" s="177"/>
      <c r="BV117" s="177"/>
      <c r="BW117" s="177"/>
      <c r="BX117" s="177"/>
    </row>
    <row r="118" spans="1:76" s="138" customFormat="1" ht="41.4" customHeight="1" x14ac:dyDescent="0.25">
      <c r="A118" s="158">
        <v>0</v>
      </c>
      <c r="B118" s="159"/>
      <c r="C118" s="159"/>
      <c r="D118" s="176" t="s">
        <v>631</v>
      </c>
      <c r="E118" s="133"/>
      <c r="F118" s="133"/>
      <c r="G118" s="133"/>
      <c r="H118" s="133"/>
      <c r="I118" s="133"/>
      <c r="J118" s="133"/>
      <c r="K118" s="133"/>
      <c r="L118" s="133"/>
      <c r="M118" s="133"/>
      <c r="N118" s="133"/>
      <c r="O118" s="133"/>
      <c r="P118" s="134"/>
      <c r="Q118" s="46" t="s">
        <v>357</v>
      </c>
      <c r="R118" s="46"/>
      <c r="S118" s="46"/>
      <c r="T118" s="46"/>
      <c r="U118" s="46"/>
      <c r="V118" s="46"/>
      <c r="W118" s="46"/>
      <c r="X118" s="46"/>
      <c r="Y118" s="46"/>
      <c r="Z118" s="46"/>
      <c r="AA118" s="46"/>
      <c r="AB118" s="46"/>
      <c r="AC118" s="46"/>
      <c r="AD118" s="46"/>
      <c r="AE118" s="46"/>
      <c r="AF118" s="177">
        <v>3</v>
      </c>
      <c r="AG118" s="177"/>
      <c r="AH118" s="177"/>
      <c r="AI118" s="177"/>
      <c r="AJ118" s="177"/>
      <c r="AK118" s="177">
        <v>0</v>
      </c>
      <c r="AL118" s="177"/>
      <c r="AM118" s="177"/>
      <c r="AN118" s="177"/>
      <c r="AO118" s="177"/>
      <c r="AP118" s="177">
        <v>3</v>
      </c>
      <c r="AQ118" s="177"/>
      <c r="AR118" s="177"/>
      <c r="AS118" s="177"/>
      <c r="AT118" s="177"/>
      <c r="AU118" s="177">
        <v>1</v>
      </c>
      <c r="AV118" s="177"/>
      <c r="AW118" s="177"/>
      <c r="AX118" s="177"/>
      <c r="AY118" s="177"/>
      <c r="AZ118" s="177">
        <v>0</v>
      </c>
      <c r="BA118" s="177"/>
      <c r="BB118" s="177"/>
      <c r="BC118" s="177"/>
      <c r="BD118" s="177"/>
      <c r="BE118" s="177">
        <v>1</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6" s="138" customFormat="1" ht="41.4" customHeight="1" x14ac:dyDescent="0.25">
      <c r="A119" s="158">
        <v>0</v>
      </c>
      <c r="B119" s="159"/>
      <c r="C119" s="159"/>
      <c r="D119" s="176" t="s">
        <v>632</v>
      </c>
      <c r="E119" s="133"/>
      <c r="F119" s="133"/>
      <c r="G119" s="133"/>
      <c r="H119" s="133"/>
      <c r="I119" s="133"/>
      <c r="J119" s="133"/>
      <c r="K119" s="133"/>
      <c r="L119" s="133"/>
      <c r="M119" s="133"/>
      <c r="N119" s="133"/>
      <c r="O119" s="133"/>
      <c r="P119" s="134"/>
      <c r="Q119" s="46" t="s">
        <v>357</v>
      </c>
      <c r="R119" s="46"/>
      <c r="S119" s="46"/>
      <c r="T119" s="46"/>
      <c r="U119" s="46"/>
      <c r="V119" s="46"/>
      <c r="W119" s="46"/>
      <c r="X119" s="46"/>
      <c r="Y119" s="46"/>
      <c r="Z119" s="46"/>
      <c r="AA119" s="46"/>
      <c r="AB119" s="46"/>
      <c r="AC119" s="46"/>
      <c r="AD119" s="46"/>
      <c r="AE119" s="46"/>
      <c r="AF119" s="177">
        <v>0</v>
      </c>
      <c r="AG119" s="177"/>
      <c r="AH119" s="177"/>
      <c r="AI119" s="177"/>
      <c r="AJ119" s="177"/>
      <c r="AK119" s="177">
        <v>4</v>
      </c>
      <c r="AL119" s="177"/>
      <c r="AM119" s="177"/>
      <c r="AN119" s="177"/>
      <c r="AO119" s="177"/>
      <c r="AP119" s="177">
        <v>4</v>
      </c>
      <c r="AQ119" s="177"/>
      <c r="AR119" s="177"/>
      <c r="AS119" s="177"/>
      <c r="AT119" s="177"/>
      <c r="AU119" s="177">
        <v>0</v>
      </c>
      <c r="AV119" s="177"/>
      <c r="AW119" s="177"/>
      <c r="AX119" s="177"/>
      <c r="AY119" s="177"/>
      <c r="AZ119" s="177">
        <v>3</v>
      </c>
      <c r="BA119" s="177"/>
      <c r="BB119" s="177"/>
      <c r="BC119" s="177"/>
      <c r="BD119" s="177"/>
      <c r="BE119" s="177">
        <v>3</v>
      </c>
      <c r="BF119" s="177"/>
      <c r="BG119" s="177"/>
      <c r="BH119" s="177"/>
      <c r="BI119" s="177"/>
      <c r="BJ119" s="177">
        <v>0</v>
      </c>
      <c r="BK119" s="177"/>
      <c r="BL119" s="177"/>
      <c r="BM119" s="177"/>
      <c r="BN119" s="177"/>
      <c r="BO119" s="177">
        <v>0</v>
      </c>
      <c r="BP119" s="177"/>
      <c r="BQ119" s="177"/>
      <c r="BR119" s="177"/>
      <c r="BS119" s="177"/>
      <c r="BT119" s="177">
        <v>0</v>
      </c>
      <c r="BU119" s="177"/>
      <c r="BV119" s="177"/>
      <c r="BW119" s="177"/>
      <c r="BX119" s="177"/>
    </row>
    <row r="120" spans="1:76" s="138" customFormat="1" ht="41.4" customHeight="1" x14ac:dyDescent="0.25">
      <c r="A120" s="158">
        <v>0</v>
      </c>
      <c r="B120" s="159"/>
      <c r="C120" s="159"/>
      <c r="D120" s="176" t="s">
        <v>633</v>
      </c>
      <c r="E120" s="133"/>
      <c r="F120" s="133"/>
      <c r="G120" s="133"/>
      <c r="H120" s="133"/>
      <c r="I120" s="133"/>
      <c r="J120" s="133"/>
      <c r="K120" s="133"/>
      <c r="L120" s="133"/>
      <c r="M120" s="133"/>
      <c r="N120" s="133"/>
      <c r="O120" s="133"/>
      <c r="P120" s="134"/>
      <c r="Q120" s="46" t="s">
        <v>357</v>
      </c>
      <c r="R120" s="46"/>
      <c r="S120" s="46"/>
      <c r="T120" s="46"/>
      <c r="U120" s="46"/>
      <c r="V120" s="46"/>
      <c r="W120" s="46"/>
      <c r="X120" s="46"/>
      <c r="Y120" s="46"/>
      <c r="Z120" s="46"/>
      <c r="AA120" s="46"/>
      <c r="AB120" s="46"/>
      <c r="AC120" s="46"/>
      <c r="AD120" s="46"/>
      <c r="AE120" s="46"/>
      <c r="AF120" s="177">
        <v>3</v>
      </c>
      <c r="AG120" s="177"/>
      <c r="AH120" s="177"/>
      <c r="AI120" s="177"/>
      <c r="AJ120" s="177"/>
      <c r="AK120" s="177">
        <v>0</v>
      </c>
      <c r="AL120" s="177"/>
      <c r="AM120" s="177"/>
      <c r="AN120" s="177"/>
      <c r="AO120" s="177"/>
      <c r="AP120" s="177">
        <v>3</v>
      </c>
      <c r="AQ120" s="177"/>
      <c r="AR120" s="177"/>
      <c r="AS120" s="177"/>
      <c r="AT120" s="177"/>
      <c r="AU120" s="177">
        <v>7</v>
      </c>
      <c r="AV120" s="177"/>
      <c r="AW120" s="177"/>
      <c r="AX120" s="177"/>
      <c r="AY120" s="177"/>
      <c r="AZ120" s="177">
        <v>0</v>
      </c>
      <c r="BA120" s="177"/>
      <c r="BB120" s="177"/>
      <c r="BC120" s="177"/>
      <c r="BD120" s="177"/>
      <c r="BE120" s="177">
        <v>7</v>
      </c>
      <c r="BF120" s="177"/>
      <c r="BG120" s="177"/>
      <c r="BH120" s="177"/>
      <c r="BI120" s="177"/>
      <c r="BJ120" s="177">
        <v>1</v>
      </c>
      <c r="BK120" s="177"/>
      <c r="BL120" s="177"/>
      <c r="BM120" s="177"/>
      <c r="BN120" s="177"/>
      <c r="BO120" s="177">
        <v>0</v>
      </c>
      <c r="BP120" s="177"/>
      <c r="BQ120" s="177"/>
      <c r="BR120" s="177"/>
      <c r="BS120" s="177"/>
      <c r="BT120" s="177">
        <v>1</v>
      </c>
      <c r="BU120" s="177"/>
      <c r="BV120" s="177"/>
      <c r="BW120" s="177"/>
      <c r="BX120" s="177"/>
    </row>
    <row r="121" spans="1:76" s="9" customFormat="1" ht="15" customHeight="1" x14ac:dyDescent="0.25">
      <c r="A121" s="127">
        <v>0</v>
      </c>
      <c r="B121" s="128"/>
      <c r="C121" s="128"/>
      <c r="D121" s="175" t="s">
        <v>368</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row>
    <row r="122" spans="1:76" s="138" customFormat="1" ht="41.4" customHeight="1" x14ac:dyDescent="0.25">
      <c r="A122" s="158">
        <v>0</v>
      </c>
      <c r="B122" s="159"/>
      <c r="C122" s="159"/>
      <c r="D122" s="176" t="s">
        <v>634</v>
      </c>
      <c r="E122" s="133"/>
      <c r="F122" s="133"/>
      <c r="G122" s="133"/>
      <c r="H122" s="133"/>
      <c r="I122" s="133"/>
      <c r="J122" s="133"/>
      <c r="K122" s="133"/>
      <c r="L122" s="133"/>
      <c r="M122" s="133"/>
      <c r="N122" s="133"/>
      <c r="O122" s="133"/>
      <c r="P122" s="134"/>
      <c r="Q122" s="46" t="s">
        <v>223</v>
      </c>
      <c r="R122" s="46"/>
      <c r="S122" s="46"/>
      <c r="T122" s="46"/>
      <c r="U122" s="46"/>
      <c r="V122" s="46"/>
      <c r="W122" s="46"/>
      <c r="X122" s="46"/>
      <c r="Y122" s="46"/>
      <c r="Z122" s="46"/>
      <c r="AA122" s="46"/>
      <c r="AB122" s="46"/>
      <c r="AC122" s="46"/>
      <c r="AD122" s="46"/>
      <c r="AE122" s="46"/>
      <c r="AF122" s="177">
        <v>2321886.08</v>
      </c>
      <c r="AG122" s="177"/>
      <c r="AH122" s="177"/>
      <c r="AI122" s="177"/>
      <c r="AJ122" s="177"/>
      <c r="AK122" s="177">
        <v>0</v>
      </c>
      <c r="AL122" s="177"/>
      <c r="AM122" s="177"/>
      <c r="AN122" s="177"/>
      <c r="AO122" s="177"/>
      <c r="AP122" s="177">
        <v>2321886.08</v>
      </c>
      <c r="AQ122" s="177"/>
      <c r="AR122" s="177"/>
      <c r="AS122" s="177"/>
      <c r="AT122" s="177"/>
      <c r="AU122" s="177">
        <v>200336</v>
      </c>
      <c r="AV122" s="177"/>
      <c r="AW122" s="177"/>
      <c r="AX122" s="177"/>
      <c r="AY122" s="177"/>
      <c r="AZ122" s="177">
        <v>0</v>
      </c>
      <c r="BA122" s="177"/>
      <c r="BB122" s="177"/>
      <c r="BC122" s="177"/>
      <c r="BD122" s="177"/>
      <c r="BE122" s="177">
        <v>200336</v>
      </c>
      <c r="BF122" s="177"/>
      <c r="BG122" s="177"/>
      <c r="BH122" s="177"/>
      <c r="BI122" s="177"/>
      <c r="BJ122" s="177">
        <v>339597</v>
      </c>
      <c r="BK122" s="177"/>
      <c r="BL122" s="177"/>
      <c r="BM122" s="177"/>
      <c r="BN122" s="177"/>
      <c r="BO122" s="177">
        <v>0</v>
      </c>
      <c r="BP122" s="177"/>
      <c r="BQ122" s="177"/>
      <c r="BR122" s="177"/>
      <c r="BS122" s="177"/>
      <c r="BT122" s="177">
        <v>339597</v>
      </c>
      <c r="BU122" s="177"/>
      <c r="BV122" s="177"/>
      <c r="BW122" s="177"/>
      <c r="BX122" s="177"/>
    </row>
    <row r="123" spans="1:76" s="138" customFormat="1" ht="41.4" customHeight="1" x14ac:dyDescent="0.25">
      <c r="A123" s="158">
        <v>0</v>
      </c>
      <c r="B123" s="159"/>
      <c r="C123" s="159"/>
      <c r="D123" s="176" t="s">
        <v>635</v>
      </c>
      <c r="E123" s="133"/>
      <c r="F123" s="133"/>
      <c r="G123" s="133"/>
      <c r="H123" s="133"/>
      <c r="I123" s="133"/>
      <c r="J123" s="133"/>
      <c r="K123" s="133"/>
      <c r="L123" s="133"/>
      <c r="M123" s="133"/>
      <c r="N123" s="133"/>
      <c r="O123" s="133"/>
      <c r="P123" s="134"/>
      <c r="Q123" s="46" t="s">
        <v>223</v>
      </c>
      <c r="R123" s="46"/>
      <c r="S123" s="46"/>
      <c r="T123" s="46"/>
      <c r="U123" s="46"/>
      <c r="V123" s="46"/>
      <c r="W123" s="46"/>
      <c r="X123" s="46"/>
      <c r="Y123" s="46"/>
      <c r="Z123" s="46"/>
      <c r="AA123" s="46"/>
      <c r="AB123" s="46"/>
      <c r="AC123" s="46"/>
      <c r="AD123" s="46"/>
      <c r="AE123" s="46"/>
      <c r="AF123" s="177">
        <v>591370.43000000005</v>
      </c>
      <c r="AG123" s="177"/>
      <c r="AH123" s="177"/>
      <c r="AI123" s="177"/>
      <c r="AJ123" s="177"/>
      <c r="AK123" s="177">
        <v>0</v>
      </c>
      <c r="AL123" s="177"/>
      <c r="AM123" s="177"/>
      <c r="AN123" s="177"/>
      <c r="AO123" s="177"/>
      <c r="AP123" s="177">
        <v>591370.43000000005</v>
      </c>
      <c r="AQ123" s="177"/>
      <c r="AR123" s="177"/>
      <c r="AS123" s="177"/>
      <c r="AT123" s="177"/>
      <c r="AU123" s="177">
        <v>99900</v>
      </c>
      <c r="AV123" s="177"/>
      <c r="AW123" s="177"/>
      <c r="AX123" s="177"/>
      <c r="AY123" s="177"/>
      <c r="AZ123" s="177">
        <v>0</v>
      </c>
      <c r="BA123" s="177"/>
      <c r="BB123" s="177"/>
      <c r="BC123" s="177"/>
      <c r="BD123" s="177"/>
      <c r="BE123" s="177">
        <v>99900</v>
      </c>
      <c r="BF123" s="177"/>
      <c r="BG123" s="177"/>
      <c r="BH123" s="177"/>
      <c r="BI123" s="177"/>
      <c r="BJ123" s="177">
        <v>0</v>
      </c>
      <c r="BK123" s="177"/>
      <c r="BL123" s="177"/>
      <c r="BM123" s="177"/>
      <c r="BN123" s="177"/>
      <c r="BO123" s="177">
        <v>0</v>
      </c>
      <c r="BP123" s="177"/>
      <c r="BQ123" s="177"/>
      <c r="BR123" s="177"/>
      <c r="BS123" s="177"/>
      <c r="BT123" s="177">
        <v>0</v>
      </c>
      <c r="BU123" s="177"/>
      <c r="BV123" s="177"/>
      <c r="BW123" s="177"/>
      <c r="BX123" s="177"/>
    </row>
    <row r="124" spans="1:76" s="138" customFormat="1" ht="27.6" customHeight="1" x14ac:dyDescent="0.25">
      <c r="A124" s="158">
        <v>0</v>
      </c>
      <c r="B124" s="159"/>
      <c r="C124" s="159"/>
      <c r="D124" s="176" t="s">
        <v>636</v>
      </c>
      <c r="E124" s="133"/>
      <c r="F124" s="133"/>
      <c r="G124" s="133"/>
      <c r="H124" s="133"/>
      <c r="I124" s="133"/>
      <c r="J124" s="133"/>
      <c r="K124" s="133"/>
      <c r="L124" s="133"/>
      <c r="M124" s="133"/>
      <c r="N124" s="133"/>
      <c r="O124" s="133"/>
      <c r="P124" s="134"/>
      <c r="Q124" s="46" t="s">
        <v>223</v>
      </c>
      <c r="R124" s="46"/>
      <c r="S124" s="46"/>
      <c r="T124" s="46"/>
      <c r="U124" s="46"/>
      <c r="V124" s="46"/>
      <c r="W124" s="46"/>
      <c r="X124" s="46"/>
      <c r="Y124" s="46"/>
      <c r="Z124" s="46"/>
      <c r="AA124" s="46"/>
      <c r="AB124" s="46"/>
      <c r="AC124" s="46"/>
      <c r="AD124" s="46"/>
      <c r="AE124" s="46"/>
      <c r="AF124" s="177">
        <v>0</v>
      </c>
      <c r="AG124" s="177"/>
      <c r="AH124" s="177"/>
      <c r="AI124" s="177"/>
      <c r="AJ124" s="177"/>
      <c r="AK124" s="177">
        <v>4070737</v>
      </c>
      <c r="AL124" s="177"/>
      <c r="AM124" s="177"/>
      <c r="AN124" s="177"/>
      <c r="AO124" s="177"/>
      <c r="AP124" s="177">
        <v>4070737</v>
      </c>
      <c r="AQ124" s="177"/>
      <c r="AR124" s="177"/>
      <c r="AS124" s="177"/>
      <c r="AT124" s="177"/>
      <c r="AU124" s="177">
        <v>0</v>
      </c>
      <c r="AV124" s="177"/>
      <c r="AW124" s="177"/>
      <c r="AX124" s="177"/>
      <c r="AY124" s="177"/>
      <c r="AZ124" s="177">
        <v>213333.33</v>
      </c>
      <c r="BA124" s="177"/>
      <c r="BB124" s="177"/>
      <c r="BC124" s="177"/>
      <c r="BD124" s="177"/>
      <c r="BE124" s="177">
        <v>213333.33</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6" s="138" customFormat="1" ht="41.4" customHeight="1" x14ac:dyDescent="0.25">
      <c r="A125" s="158">
        <v>0</v>
      </c>
      <c r="B125" s="159"/>
      <c r="C125" s="159"/>
      <c r="D125" s="176" t="s">
        <v>637</v>
      </c>
      <c r="E125" s="133"/>
      <c r="F125" s="133"/>
      <c r="G125" s="133"/>
      <c r="H125" s="133"/>
      <c r="I125" s="133"/>
      <c r="J125" s="133"/>
      <c r="K125" s="133"/>
      <c r="L125" s="133"/>
      <c r="M125" s="133"/>
      <c r="N125" s="133"/>
      <c r="O125" s="133"/>
      <c r="P125" s="134"/>
      <c r="Q125" s="46" t="s">
        <v>223</v>
      </c>
      <c r="R125" s="46"/>
      <c r="S125" s="46"/>
      <c r="T125" s="46"/>
      <c r="U125" s="46"/>
      <c r="V125" s="46"/>
      <c r="W125" s="46"/>
      <c r="X125" s="46"/>
      <c r="Y125" s="46"/>
      <c r="Z125" s="46"/>
      <c r="AA125" s="46"/>
      <c r="AB125" s="46"/>
      <c r="AC125" s="46"/>
      <c r="AD125" s="46"/>
      <c r="AE125" s="46"/>
      <c r="AF125" s="177">
        <v>3108324</v>
      </c>
      <c r="AG125" s="177"/>
      <c r="AH125" s="177"/>
      <c r="AI125" s="177"/>
      <c r="AJ125" s="177"/>
      <c r="AK125" s="177">
        <v>0</v>
      </c>
      <c r="AL125" s="177"/>
      <c r="AM125" s="177"/>
      <c r="AN125" s="177"/>
      <c r="AO125" s="177"/>
      <c r="AP125" s="177">
        <v>3108324</v>
      </c>
      <c r="AQ125" s="177"/>
      <c r="AR125" s="177"/>
      <c r="AS125" s="177"/>
      <c r="AT125" s="177"/>
      <c r="AU125" s="177">
        <v>5211716</v>
      </c>
      <c r="AV125" s="177"/>
      <c r="AW125" s="177"/>
      <c r="AX125" s="177"/>
      <c r="AY125" s="177"/>
      <c r="AZ125" s="177">
        <v>0</v>
      </c>
      <c r="BA125" s="177"/>
      <c r="BB125" s="177"/>
      <c r="BC125" s="177"/>
      <c r="BD125" s="177"/>
      <c r="BE125" s="177">
        <v>5211716</v>
      </c>
      <c r="BF125" s="177"/>
      <c r="BG125" s="177"/>
      <c r="BH125" s="177"/>
      <c r="BI125" s="177"/>
      <c r="BJ125" s="177">
        <v>2420000</v>
      </c>
      <c r="BK125" s="177"/>
      <c r="BL125" s="177"/>
      <c r="BM125" s="177"/>
      <c r="BN125" s="177"/>
      <c r="BO125" s="177">
        <v>0</v>
      </c>
      <c r="BP125" s="177"/>
      <c r="BQ125" s="177"/>
      <c r="BR125" s="177"/>
      <c r="BS125" s="177"/>
      <c r="BT125" s="177">
        <v>2420000</v>
      </c>
      <c r="BU125" s="177"/>
      <c r="BV125" s="177"/>
      <c r="BW125" s="177"/>
      <c r="BX125" s="177"/>
    </row>
    <row r="126" spans="1:76" s="9" customFormat="1" ht="15" customHeight="1" x14ac:dyDescent="0.25">
      <c r="A126" s="127">
        <v>0</v>
      </c>
      <c r="B126" s="128"/>
      <c r="C126" s="128"/>
      <c r="D126" s="175" t="s">
        <v>372</v>
      </c>
      <c r="E126" s="140"/>
      <c r="F126" s="140"/>
      <c r="G126" s="140"/>
      <c r="H126" s="140"/>
      <c r="I126" s="140"/>
      <c r="J126" s="140"/>
      <c r="K126" s="140"/>
      <c r="L126" s="140"/>
      <c r="M126" s="140"/>
      <c r="N126" s="140"/>
      <c r="O126" s="140"/>
      <c r="P126" s="141"/>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row>
    <row r="127" spans="1:76" s="138" customFormat="1" ht="41.4" customHeight="1" x14ac:dyDescent="0.25">
      <c r="A127" s="158">
        <v>0</v>
      </c>
      <c r="B127" s="159"/>
      <c r="C127" s="159"/>
      <c r="D127" s="176" t="s">
        <v>638</v>
      </c>
      <c r="E127" s="133"/>
      <c r="F127" s="133"/>
      <c r="G127" s="133"/>
      <c r="H127" s="133"/>
      <c r="I127" s="133"/>
      <c r="J127" s="133"/>
      <c r="K127" s="133"/>
      <c r="L127" s="133"/>
      <c r="M127" s="133"/>
      <c r="N127" s="133"/>
      <c r="O127" s="133"/>
      <c r="P127" s="134"/>
      <c r="Q127" s="46" t="s">
        <v>374</v>
      </c>
      <c r="R127" s="46"/>
      <c r="S127" s="46"/>
      <c r="T127" s="46"/>
      <c r="U127" s="46"/>
      <c r="V127" s="46"/>
      <c r="W127" s="46"/>
      <c r="X127" s="46"/>
      <c r="Y127" s="46"/>
      <c r="Z127" s="46"/>
      <c r="AA127" s="46"/>
      <c r="AB127" s="46"/>
      <c r="AC127" s="46"/>
      <c r="AD127" s="46"/>
      <c r="AE127" s="46"/>
      <c r="AF127" s="177">
        <v>100</v>
      </c>
      <c r="AG127" s="177"/>
      <c r="AH127" s="177"/>
      <c r="AI127" s="177"/>
      <c r="AJ127" s="177"/>
      <c r="AK127" s="177">
        <v>0</v>
      </c>
      <c r="AL127" s="177"/>
      <c r="AM127" s="177"/>
      <c r="AN127" s="177"/>
      <c r="AO127" s="177"/>
      <c r="AP127" s="177">
        <v>100</v>
      </c>
      <c r="AQ127" s="177"/>
      <c r="AR127" s="177"/>
      <c r="AS127" s="177"/>
      <c r="AT127" s="177"/>
      <c r="AU127" s="177">
        <v>8.6</v>
      </c>
      <c r="AV127" s="177"/>
      <c r="AW127" s="177"/>
      <c r="AX127" s="177"/>
      <c r="AY127" s="177"/>
      <c r="AZ127" s="177">
        <v>0</v>
      </c>
      <c r="BA127" s="177"/>
      <c r="BB127" s="177"/>
      <c r="BC127" s="177"/>
      <c r="BD127" s="177"/>
      <c r="BE127" s="177">
        <v>8.6</v>
      </c>
      <c r="BF127" s="177"/>
      <c r="BG127" s="177"/>
      <c r="BH127" s="177"/>
      <c r="BI127" s="177"/>
      <c r="BJ127" s="177">
        <v>56.5</v>
      </c>
      <c r="BK127" s="177"/>
      <c r="BL127" s="177"/>
      <c r="BM127" s="177"/>
      <c r="BN127" s="177"/>
      <c r="BO127" s="177">
        <v>0</v>
      </c>
      <c r="BP127" s="177"/>
      <c r="BQ127" s="177"/>
      <c r="BR127" s="177"/>
      <c r="BS127" s="177"/>
      <c r="BT127" s="177">
        <v>56.5</v>
      </c>
      <c r="BU127" s="177"/>
      <c r="BV127" s="177"/>
      <c r="BW127" s="177"/>
      <c r="BX127" s="177"/>
    </row>
    <row r="128" spans="1:76" s="138" customFormat="1" ht="41.4" customHeight="1" x14ac:dyDescent="0.25">
      <c r="A128" s="158">
        <v>0</v>
      </c>
      <c r="B128" s="159"/>
      <c r="C128" s="159"/>
      <c r="D128" s="176" t="s">
        <v>639</v>
      </c>
      <c r="E128" s="133"/>
      <c r="F128" s="133"/>
      <c r="G128" s="133"/>
      <c r="H128" s="133"/>
      <c r="I128" s="133"/>
      <c r="J128" s="133"/>
      <c r="K128" s="133"/>
      <c r="L128" s="133"/>
      <c r="M128" s="133"/>
      <c r="N128" s="133"/>
      <c r="O128" s="133"/>
      <c r="P128" s="134"/>
      <c r="Q128" s="46" t="s">
        <v>374</v>
      </c>
      <c r="R128" s="46"/>
      <c r="S128" s="46"/>
      <c r="T128" s="46"/>
      <c r="U128" s="46"/>
      <c r="V128" s="46"/>
      <c r="W128" s="46"/>
      <c r="X128" s="46"/>
      <c r="Y128" s="46"/>
      <c r="Z128" s="46"/>
      <c r="AA128" s="46"/>
      <c r="AB128" s="46"/>
      <c r="AC128" s="46"/>
      <c r="AD128" s="46"/>
      <c r="AE128" s="46"/>
      <c r="AF128" s="177">
        <v>100</v>
      </c>
      <c r="AG128" s="177"/>
      <c r="AH128" s="177"/>
      <c r="AI128" s="177"/>
      <c r="AJ128" s="177"/>
      <c r="AK128" s="177">
        <v>0</v>
      </c>
      <c r="AL128" s="177"/>
      <c r="AM128" s="177"/>
      <c r="AN128" s="177"/>
      <c r="AO128" s="177"/>
      <c r="AP128" s="177">
        <v>100</v>
      </c>
      <c r="AQ128" s="177"/>
      <c r="AR128" s="177"/>
      <c r="AS128" s="177"/>
      <c r="AT128" s="177"/>
      <c r="AU128" s="177">
        <v>16.899999999999999</v>
      </c>
      <c r="AV128" s="177"/>
      <c r="AW128" s="177"/>
      <c r="AX128" s="177"/>
      <c r="AY128" s="177"/>
      <c r="AZ128" s="177">
        <v>0</v>
      </c>
      <c r="BA128" s="177"/>
      <c r="BB128" s="177"/>
      <c r="BC128" s="177"/>
      <c r="BD128" s="177"/>
      <c r="BE128" s="177">
        <v>16.899999999999999</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29" spans="1:79" s="138" customFormat="1" ht="41.4" customHeight="1" x14ac:dyDescent="0.25">
      <c r="A129" s="158">
        <v>0</v>
      </c>
      <c r="B129" s="159"/>
      <c r="C129" s="159"/>
      <c r="D129" s="176" t="s">
        <v>640</v>
      </c>
      <c r="E129" s="133"/>
      <c r="F129" s="133"/>
      <c r="G129" s="133"/>
      <c r="H129" s="133"/>
      <c r="I129" s="133"/>
      <c r="J129" s="133"/>
      <c r="K129" s="133"/>
      <c r="L129" s="133"/>
      <c r="M129" s="133"/>
      <c r="N129" s="133"/>
      <c r="O129" s="133"/>
      <c r="P129" s="134"/>
      <c r="Q129" s="46" t="s">
        <v>374</v>
      </c>
      <c r="R129" s="46"/>
      <c r="S129" s="46"/>
      <c r="T129" s="46"/>
      <c r="U129" s="46"/>
      <c r="V129" s="46"/>
      <c r="W129" s="46"/>
      <c r="X129" s="46"/>
      <c r="Y129" s="46"/>
      <c r="Z129" s="46"/>
      <c r="AA129" s="46"/>
      <c r="AB129" s="46"/>
      <c r="AC129" s="46"/>
      <c r="AD129" s="46"/>
      <c r="AE129" s="46"/>
      <c r="AF129" s="177">
        <v>0</v>
      </c>
      <c r="AG129" s="177"/>
      <c r="AH129" s="177"/>
      <c r="AI129" s="177"/>
      <c r="AJ129" s="177"/>
      <c r="AK129" s="177">
        <v>100</v>
      </c>
      <c r="AL129" s="177"/>
      <c r="AM129" s="177"/>
      <c r="AN129" s="177"/>
      <c r="AO129" s="177"/>
      <c r="AP129" s="177">
        <v>100</v>
      </c>
      <c r="AQ129" s="177"/>
      <c r="AR129" s="177"/>
      <c r="AS129" s="177"/>
      <c r="AT129" s="177"/>
      <c r="AU129" s="177">
        <v>0</v>
      </c>
      <c r="AV129" s="177"/>
      <c r="AW129" s="177"/>
      <c r="AX129" s="177"/>
      <c r="AY129" s="177"/>
      <c r="AZ129" s="177">
        <v>5.2</v>
      </c>
      <c r="BA129" s="177"/>
      <c r="BB129" s="177"/>
      <c r="BC129" s="177"/>
      <c r="BD129" s="177"/>
      <c r="BE129" s="177">
        <v>5.2</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9" s="138" customFormat="1" ht="41.4" customHeight="1" x14ac:dyDescent="0.25">
      <c r="A130" s="158">
        <v>0</v>
      </c>
      <c r="B130" s="159"/>
      <c r="C130" s="159"/>
      <c r="D130" s="176" t="s">
        <v>641</v>
      </c>
      <c r="E130" s="133"/>
      <c r="F130" s="133"/>
      <c r="G130" s="133"/>
      <c r="H130" s="133"/>
      <c r="I130" s="133"/>
      <c r="J130" s="133"/>
      <c r="K130" s="133"/>
      <c r="L130" s="133"/>
      <c r="M130" s="133"/>
      <c r="N130" s="133"/>
      <c r="O130" s="133"/>
      <c r="P130" s="134"/>
      <c r="Q130" s="46" t="s">
        <v>374</v>
      </c>
      <c r="R130" s="46"/>
      <c r="S130" s="46"/>
      <c r="T130" s="46"/>
      <c r="U130" s="46"/>
      <c r="V130" s="46"/>
      <c r="W130" s="46"/>
      <c r="X130" s="46"/>
      <c r="Y130" s="46"/>
      <c r="Z130" s="46"/>
      <c r="AA130" s="46"/>
      <c r="AB130" s="46"/>
      <c r="AC130" s="46"/>
      <c r="AD130" s="46"/>
      <c r="AE130" s="46"/>
      <c r="AF130" s="177">
        <v>100</v>
      </c>
      <c r="AG130" s="177"/>
      <c r="AH130" s="177"/>
      <c r="AI130" s="177"/>
      <c r="AJ130" s="177"/>
      <c r="AK130" s="177">
        <v>0</v>
      </c>
      <c r="AL130" s="177"/>
      <c r="AM130" s="177"/>
      <c r="AN130" s="177"/>
      <c r="AO130" s="177"/>
      <c r="AP130" s="177">
        <v>100</v>
      </c>
      <c r="AQ130" s="177"/>
      <c r="AR130" s="177"/>
      <c r="AS130" s="177"/>
      <c r="AT130" s="177"/>
      <c r="AU130" s="177">
        <v>167.6</v>
      </c>
      <c r="AV130" s="177"/>
      <c r="AW130" s="177"/>
      <c r="AX130" s="177"/>
      <c r="AY130" s="177"/>
      <c r="AZ130" s="177">
        <v>0</v>
      </c>
      <c r="BA130" s="177"/>
      <c r="BB130" s="177"/>
      <c r="BC130" s="177"/>
      <c r="BD130" s="177"/>
      <c r="BE130" s="177">
        <v>167.6</v>
      </c>
      <c r="BF130" s="177"/>
      <c r="BG130" s="177"/>
      <c r="BH130" s="177"/>
      <c r="BI130" s="177"/>
      <c r="BJ130" s="177">
        <v>6.6</v>
      </c>
      <c r="BK130" s="177"/>
      <c r="BL130" s="177"/>
      <c r="BM130" s="177"/>
      <c r="BN130" s="177"/>
      <c r="BO130" s="177">
        <v>0</v>
      </c>
      <c r="BP130" s="177"/>
      <c r="BQ130" s="177"/>
      <c r="BR130" s="177"/>
      <c r="BS130" s="177"/>
      <c r="BT130" s="177">
        <v>6.6</v>
      </c>
      <c r="BU130" s="177"/>
      <c r="BV130" s="177"/>
      <c r="BW130" s="177"/>
      <c r="BX130" s="177"/>
    </row>
    <row r="132" spans="1:79" ht="14.25" customHeight="1" x14ac:dyDescent="0.25">
      <c r="A132" s="48" t="s">
        <v>424</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x14ac:dyDescent="0.25">
      <c r="A133" s="76" t="s">
        <v>7</v>
      </c>
      <c r="B133" s="77"/>
      <c r="C133" s="77"/>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331</v>
      </c>
      <c r="AG133" s="62"/>
      <c r="AH133" s="62"/>
      <c r="AI133" s="62"/>
      <c r="AJ133" s="62"/>
      <c r="AK133" s="62"/>
      <c r="AL133" s="62"/>
      <c r="AM133" s="62"/>
      <c r="AN133" s="62"/>
      <c r="AO133" s="62"/>
      <c r="AP133" s="62"/>
      <c r="AQ133" s="62"/>
      <c r="AR133" s="62"/>
      <c r="AS133" s="62"/>
      <c r="AT133" s="63"/>
      <c r="AU133" s="61" t="s">
        <v>333</v>
      </c>
      <c r="AV133" s="62"/>
      <c r="AW133" s="62"/>
      <c r="AX133" s="62"/>
      <c r="AY133" s="62"/>
      <c r="AZ133" s="62"/>
      <c r="BA133" s="62"/>
      <c r="BB133" s="62"/>
      <c r="BC133" s="62"/>
      <c r="BD133" s="62"/>
      <c r="BE133" s="62"/>
      <c r="BF133" s="62"/>
      <c r="BG133" s="62"/>
      <c r="BH133" s="62"/>
      <c r="BI133" s="63"/>
    </row>
    <row r="134" spans="1:79" ht="28.5" customHeight="1" x14ac:dyDescent="0.25">
      <c r="A134" s="79"/>
      <c r="B134" s="80"/>
      <c r="C134" s="80"/>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row>
    <row r="135" spans="1:79" ht="15" customHeight="1" x14ac:dyDescent="0.25">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row>
    <row r="136" spans="1:79" ht="15.75" hidden="1" customHeight="1" x14ac:dyDescent="0.25">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135</v>
      </c>
      <c r="AG136" s="44"/>
      <c r="AH136" s="44"/>
      <c r="AI136" s="44"/>
      <c r="AJ136" s="44"/>
      <c r="AK136" s="49" t="s">
        <v>136</v>
      </c>
      <c r="AL136" s="49"/>
      <c r="AM136" s="49"/>
      <c r="AN136" s="49"/>
      <c r="AO136" s="49"/>
      <c r="AP136" s="75" t="s">
        <v>355</v>
      </c>
      <c r="AQ136" s="75"/>
      <c r="AR136" s="75"/>
      <c r="AS136" s="75"/>
      <c r="AT136" s="75"/>
      <c r="AU136" s="44" t="s">
        <v>137</v>
      </c>
      <c r="AV136" s="44"/>
      <c r="AW136" s="44"/>
      <c r="AX136" s="44"/>
      <c r="AY136" s="44"/>
      <c r="AZ136" s="49" t="s">
        <v>138</v>
      </c>
      <c r="BA136" s="49"/>
      <c r="BB136" s="49"/>
      <c r="BC136" s="49"/>
      <c r="BD136" s="49"/>
      <c r="BE136" s="75" t="s">
        <v>355</v>
      </c>
      <c r="BF136" s="75"/>
      <c r="BG136" s="75"/>
      <c r="BH136" s="75"/>
      <c r="BI136" s="75"/>
      <c r="CA136" t="s">
        <v>47</v>
      </c>
    </row>
    <row r="137" spans="1:79" s="9" customFormat="1" ht="13.8" x14ac:dyDescent="0.25">
      <c r="A137" s="127">
        <v>0</v>
      </c>
      <c r="B137" s="128"/>
      <c r="C137" s="128"/>
      <c r="D137" s="173" t="s">
        <v>354</v>
      </c>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CA137" s="9" t="s">
        <v>48</v>
      </c>
    </row>
    <row r="138" spans="1:79" s="138" customFormat="1" ht="55.2" customHeight="1" x14ac:dyDescent="0.25">
      <c r="A138" s="158">
        <v>0</v>
      </c>
      <c r="B138" s="159"/>
      <c r="C138" s="159"/>
      <c r="D138" s="176" t="s">
        <v>626</v>
      </c>
      <c r="E138" s="133"/>
      <c r="F138" s="133"/>
      <c r="G138" s="133"/>
      <c r="H138" s="133"/>
      <c r="I138" s="133"/>
      <c r="J138" s="133"/>
      <c r="K138" s="133"/>
      <c r="L138" s="133"/>
      <c r="M138" s="133"/>
      <c r="N138" s="133"/>
      <c r="O138" s="133"/>
      <c r="P138" s="134"/>
      <c r="Q138" s="46" t="s">
        <v>223</v>
      </c>
      <c r="R138" s="46"/>
      <c r="S138" s="46"/>
      <c r="T138" s="46"/>
      <c r="U138" s="46"/>
      <c r="V138" s="46"/>
      <c r="W138" s="46"/>
      <c r="X138" s="46"/>
      <c r="Y138" s="46"/>
      <c r="Z138" s="46"/>
      <c r="AA138" s="46"/>
      <c r="AB138" s="46"/>
      <c r="AC138" s="46"/>
      <c r="AD138" s="46"/>
      <c r="AE138" s="46"/>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138" customFormat="1" ht="55.2" customHeight="1" x14ac:dyDescent="0.25">
      <c r="A139" s="158">
        <v>0</v>
      </c>
      <c r="B139" s="159"/>
      <c r="C139" s="159"/>
      <c r="D139" s="176" t="s">
        <v>627</v>
      </c>
      <c r="E139" s="133"/>
      <c r="F139" s="133"/>
      <c r="G139" s="133"/>
      <c r="H139" s="133"/>
      <c r="I139" s="133"/>
      <c r="J139" s="133"/>
      <c r="K139" s="133"/>
      <c r="L139" s="133"/>
      <c r="M139" s="133"/>
      <c r="N139" s="133"/>
      <c r="O139" s="133"/>
      <c r="P139" s="134"/>
      <c r="Q139" s="46" t="s">
        <v>223</v>
      </c>
      <c r="R139" s="46"/>
      <c r="S139" s="46"/>
      <c r="T139" s="46"/>
      <c r="U139" s="46"/>
      <c r="V139" s="46"/>
      <c r="W139" s="46"/>
      <c r="X139" s="46"/>
      <c r="Y139" s="46"/>
      <c r="Z139" s="46"/>
      <c r="AA139" s="46"/>
      <c r="AB139" s="46"/>
      <c r="AC139" s="46"/>
      <c r="AD139" s="46"/>
      <c r="AE139" s="46"/>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138" customFormat="1" ht="55.2" customHeight="1" x14ac:dyDescent="0.25">
      <c r="A140" s="158">
        <v>0</v>
      </c>
      <c r="B140" s="159"/>
      <c r="C140" s="159"/>
      <c r="D140" s="176" t="s">
        <v>628</v>
      </c>
      <c r="E140" s="133"/>
      <c r="F140" s="133"/>
      <c r="G140" s="133"/>
      <c r="H140" s="133"/>
      <c r="I140" s="133"/>
      <c r="J140" s="133"/>
      <c r="K140" s="133"/>
      <c r="L140" s="133"/>
      <c r="M140" s="133"/>
      <c r="N140" s="133"/>
      <c r="O140" s="133"/>
      <c r="P140" s="134"/>
      <c r="Q140" s="46" t="s">
        <v>223</v>
      </c>
      <c r="R140" s="46"/>
      <c r="S140" s="46"/>
      <c r="T140" s="46"/>
      <c r="U140" s="46"/>
      <c r="V140" s="46"/>
      <c r="W140" s="46"/>
      <c r="X140" s="46"/>
      <c r="Y140" s="46"/>
      <c r="Z140" s="46"/>
      <c r="AA140" s="46"/>
      <c r="AB140" s="46"/>
      <c r="AC140" s="46"/>
      <c r="AD140" s="46"/>
      <c r="AE140" s="46"/>
      <c r="AF140" s="177">
        <v>0</v>
      </c>
      <c r="AG140" s="177"/>
      <c r="AH140" s="177"/>
      <c r="AI140" s="177"/>
      <c r="AJ140" s="177"/>
      <c r="AK140" s="177">
        <v>0</v>
      </c>
      <c r="AL140" s="177"/>
      <c r="AM140" s="177"/>
      <c r="AN140" s="177"/>
      <c r="AO140" s="177"/>
      <c r="AP140" s="177">
        <v>0</v>
      </c>
      <c r="AQ140" s="177"/>
      <c r="AR140" s="177"/>
      <c r="AS140" s="177"/>
      <c r="AT140" s="177"/>
      <c r="AU140" s="177">
        <v>0</v>
      </c>
      <c r="AV140" s="177"/>
      <c r="AW140" s="177"/>
      <c r="AX140" s="177"/>
      <c r="AY140" s="177"/>
      <c r="AZ140" s="177">
        <v>0</v>
      </c>
      <c r="BA140" s="177"/>
      <c r="BB140" s="177"/>
      <c r="BC140" s="177"/>
      <c r="BD140" s="177"/>
      <c r="BE140" s="177">
        <v>0</v>
      </c>
      <c r="BF140" s="177"/>
      <c r="BG140" s="177"/>
      <c r="BH140" s="177"/>
      <c r="BI140" s="177"/>
    </row>
    <row r="141" spans="1:79" s="138" customFormat="1" ht="41.4" customHeight="1" x14ac:dyDescent="0.25">
      <c r="A141" s="158">
        <v>0</v>
      </c>
      <c r="B141" s="159"/>
      <c r="C141" s="159"/>
      <c r="D141" s="176" t="s">
        <v>629</v>
      </c>
      <c r="E141" s="133"/>
      <c r="F141" s="133"/>
      <c r="G141" s="133"/>
      <c r="H141" s="133"/>
      <c r="I141" s="133"/>
      <c r="J141" s="133"/>
      <c r="K141" s="133"/>
      <c r="L141" s="133"/>
      <c r="M141" s="133"/>
      <c r="N141" s="133"/>
      <c r="O141" s="133"/>
      <c r="P141" s="134"/>
      <c r="Q141" s="46" t="s">
        <v>223</v>
      </c>
      <c r="R141" s="46"/>
      <c r="S141" s="46"/>
      <c r="T141" s="46"/>
      <c r="U141" s="46"/>
      <c r="V141" s="46"/>
      <c r="W141" s="46"/>
      <c r="X141" s="46"/>
      <c r="Y141" s="46"/>
      <c r="Z141" s="46"/>
      <c r="AA141" s="46"/>
      <c r="AB141" s="46"/>
      <c r="AC141" s="46"/>
      <c r="AD141" s="46"/>
      <c r="AE141" s="46"/>
      <c r="AF141" s="177">
        <v>2952769</v>
      </c>
      <c r="AG141" s="177"/>
      <c r="AH141" s="177"/>
      <c r="AI141" s="177"/>
      <c r="AJ141" s="177"/>
      <c r="AK141" s="177">
        <v>0</v>
      </c>
      <c r="AL141" s="177"/>
      <c r="AM141" s="177"/>
      <c r="AN141" s="177"/>
      <c r="AO141" s="177"/>
      <c r="AP141" s="177">
        <v>2952769</v>
      </c>
      <c r="AQ141" s="177"/>
      <c r="AR141" s="177"/>
      <c r="AS141" s="177"/>
      <c r="AT141" s="177"/>
      <c r="AU141" s="177">
        <v>3124030</v>
      </c>
      <c r="AV141" s="177"/>
      <c r="AW141" s="177"/>
      <c r="AX141" s="177"/>
      <c r="AY141" s="177"/>
      <c r="AZ141" s="177">
        <v>0</v>
      </c>
      <c r="BA141" s="177"/>
      <c r="BB141" s="177"/>
      <c r="BC141" s="177"/>
      <c r="BD141" s="177"/>
      <c r="BE141" s="177">
        <v>3124030</v>
      </c>
      <c r="BF141" s="177"/>
      <c r="BG141" s="177"/>
      <c r="BH141" s="177"/>
      <c r="BI141" s="177"/>
    </row>
    <row r="142" spans="1:79" s="9" customFormat="1" ht="13.8" x14ac:dyDescent="0.25">
      <c r="A142" s="127">
        <v>0</v>
      </c>
      <c r="B142" s="128"/>
      <c r="C142" s="128"/>
      <c r="D142" s="175" t="s">
        <v>362</v>
      </c>
      <c r="E142" s="140"/>
      <c r="F142" s="140"/>
      <c r="G142" s="140"/>
      <c r="H142" s="140"/>
      <c r="I142" s="140"/>
      <c r="J142" s="140"/>
      <c r="K142" s="140"/>
      <c r="L142" s="140"/>
      <c r="M142" s="140"/>
      <c r="N142" s="140"/>
      <c r="O142" s="140"/>
      <c r="P142" s="141"/>
      <c r="Q142" s="173"/>
      <c r="R142" s="173"/>
      <c r="S142" s="173"/>
      <c r="T142" s="173"/>
      <c r="U142" s="173"/>
      <c r="V142" s="173"/>
      <c r="W142" s="173"/>
      <c r="X142" s="173"/>
      <c r="Y142" s="173"/>
      <c r="Z142" s="173"/>
      <c r="AA142" s="173"/>
      <c r="AB142" s="173"/>
      <c r="AC142" s="173"/>
      <c r="AD142" s="173"/>
      <c r="AE142" s="173"/>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row>
    <row r="143" spans="1:79" s="138" customFormat="1" ht="41.4" customHeight="1" x14ac:dyDescent="0.25">
      <c r="A143" s="158">
        <v>0</v>
      </c>
      <c r="B143" s="159"/>
      <c r="C143" s="159"/>
      <c r="D143" s="176" t="s">
        <v>630</v>
      </c>
      <c r="E143" s="133"/>
      <c r="F143" s="133"/>
      <c r="G143" s="133"/>
      <c r="H143" s="133"/>
      <c r="I143" s="133"/>
      <c r="J143" s="133"/>
      <c r="K143" s="133"/>
      <c r="L143" s="133"/>
      <c r="M143" s="133"/>
      <c r="N143" s="133"/>
      <c r="O143" s="133"/>
      <c r="P143" s="134"/>
      <c r="Q143" s="46" t="s">
        <v>357</v>
      </c>
      <c r="R143" s="46"/>
      <c r="S143" s="46"/>
      <c r="T143" s="46"/>
      <c r="U143" s="46"/>
      <c r="V143" s="46"/>
      <c r="W143" s="46"/>
      <c r="X143" s="46"/>
      <c r="Y143" s="46"/>
      <c r="Z143" s="46"/>
      <c r="AA143" s="46"/>
      <c r="AB143" s="46"/>
      <c r="AC143" s="46"/>
      <c r="AD143" s="46"/>
      <c r="AE143" s="46"/>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41.4" customHeight="1" x14ac:dyDescent="0.25">
      <c r="A144" s="158">
        <v>0</v>
      </c>
      <c r="B144" s="159"/>
      <c r="C144" s="159"/>
      <c r="D144" s="176" t="s">
        <v>631</v>
      </c>
      <c r="E144" s="133"/>
      <c r="F144" s="133"/>
      <c r="G144" s="133"/>
      <c r="H144" s="133"/>
      <c r="I144" s="133"/>
      <c r="J144" s="133"/>
      <c r="K144" s="133"/>
      <c r="L144" s="133"/>
      <c r="M144" s="133"/>
      <c r="N144" s="133"/>
      <c r="O144" s="133"/>
      <c r="P144" s="134"/>
      <c r="Q144" s="46" t="s">
        <v>357</v>
      </c>
      <c r="R144" s="46"/>
      <c r="S144" s="46"/>
      <c r="T144" s="46"/>
      <c r="U144" s="46"/>
      <c r="V144" s="46"/>
      <c r="W144" s="46"/>
      <c r="X144" s="46"/>
      <c r="Y144" s="46"/>
      <c r="Z144" s="46"/>
      <c r="AA144" s="46"/>
      <c r="AB144" s="46"/>
      <c r="AC144" s="46"/>
      <c r="AD144" s="46"/>
      <c r="AE144" s="46"/>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0" s="138" customFormat="1" ht="41.4" customHeight="1" x14ac:dyDescent="0.25">
      <c r="A145" s="158">
        <v>0</v>
      </c>
      <c r="B145" s="159"/>
      <c r="C145" s="159"/>
      <c r="D145" s="176" t="s">
        <v>632</v>
      </c>
      <c r="E145" s="133"/>
      <c r="F145" s="133"/>
      <c r="G145" s="133"/>
      <c r="H145" s="133"/>
      <c r="I145" s="133"/>
      <c r="J145" s="133"/>
      <c r="K145" s="133"/>
      <c r="L145" s="133"/>
      <c r="M145" s="133"/>
      <c r="N145" s="133"/>
      <c r="O145" s="133"/>
      <c r="P145" s="134"/>
      <c r="Q145" s="46" t="s">
        <v>357</v>
      </c>
      <c r="R145" s="46"/>
      <c r="S145" s="46"/>
      <c r="T145" s="46"/>
      <c r="U145" s="46"/>
      <c r="V145" s="46"/>
      <c r="W145" s="46"/>
      <c r="X145" s="46"/>
      <c r="Y145" s="46"/>
      <c r="Z145" s="46"/>
      <c r="AA145" s="46"/>
      <c r="AB145" s="46"/>
      <c r="AC145" s="46"/>
      <c r="AD145" s="46"/>
      <c r="AE145" s="46"/>
      <c r="AF145" s="177">
        <v>0</v>
      </c>
      <c r="AG145" s="177"/>
      <c r="AH145" s="177"/>
      <c r="AI145" s="177"/>
      <c r="AJ145" s="177"/>
      <c r="AK145" s="177">
        <v>0</v>
      </c>
      <c r="AL145" s="177"/>
      <c r="AM145" s="177"/>
      <c r="AN145" s="177"/>
      <c r="AO145" s="177"/>
      <c r="AP145" s="177">
        <v>0</v>
      </c>
      <c r="AQ145" s="177"/>
      <c r="AR145" s="177"/>
      <c r="AS145" s="177"/>
      <c r="AT145" s="177"/>
      <c r="AU145" s="177">
        <v>0</v>
      </c>
      <c r="AV145" s="177"/>
      <c r="AW145" s="177"/>
      <c r="AX145" s="177"/>
      <c r="AY145" s="177"/>
      <c r="AZ145" s="177">
        <v>0</v>
      </c>
      <c r="BA145" s="177"/>
      <c r="BB145" s="177"/>
      <c r="BC145" s="177"/>
      <c r="BD145" s="177"/>
      <c r="BE145" s="177">
        <v>0</v>
      </c>
      <c r="BF145" s="177"/>
      <c r="BG145" s="177"/>
      <c r="BH145" s="177"/>
      <c r="BI145" s="177"/>
    </row>
    <row r="146" spans="1:70" s="138" customFormat="1" ht="41.4" customHeight="1" x14ac:dyDescent="0.25">
      <c r="A146" s="158">
        <v>0</v>
      </c>
      <c r="B146" s="159"/>
      <c r="C146" s="159"/>
      <c r="D146" s="176" t="s">
        <v>633</v>
      </c>
      <c r="E146" s="133"/>
      <c r="F146" s="133"/>
      <c r="G146" s="133"/>
      <c r="H146" s="133"/>
      <c r="I146" s="133"/>
      <c r="J146" s="133"/>
      <c r="K146" s="133"/>
      <c r="L146" s="133"/>
      <c r="M146" s="133"/>
      <c r="N146" s="133"/>
      <c r="O146" s="133"/>
      <c r="P146" s="134"/>
      <c r="Q146" s="46" t="s">
        <v>357</v>
      </c>
      <c r="R146" s="46"/>
      <c r="S146" s="46"/>
      <c r="T146" s="46"/>
      <c r="U146" s="46"/>
      <c r="V146" s="46"/>
      <c r="W146" s="46"/>
      <c r="X146" s="46"/>
      <c r="Y146" s="46"/>
      <c r="Z146" s="46"/>
      <c r="AA146" s="46"/>
      <c r="AB146" s="46"/>
      <c r="AC146" s="46"/>
      <c r="AD146" s="46"/>
      <c r="AE146" s="46"/>
      <c r="AF146" s="177">
        <v>1</v>
      </c>
      <c r="AG146" s="177"/>
      <c r="AH146" s="177"/>
      <c r="AI146" s="177"/>
      <c r="AJ146" s="177"/>
      <c r="AK146" s="177">
        <v>0</v>
      </c>
      <c r="AL146" s="177"/>
      <c r="AM146" s="177"/>
      <c r="AN146" s="177"/>
      <c r="AO146" s="177"/>
      <c r="AP146" s="177">
        <v>1</v>
      </c>
      <c r="AQ146" s="177"/>
      <c r="AR146" s="177"/>
      <c r="AS146" s="177"/>
      <c r="AT146" s="177"/>
      <c r="AU146" s="177">
        <v>1</v>
      </c>
      <c r="AV146" s="177"/>
      <c r="AW146" s="177"/>
      <c r="AX146" s="177"/>
      <c r="AY146" s="177"/>
      <c r="AZ146" s="177">
        <v>0</v>
      </c>
      <c r="BA146" s="177"/>
      <c r="BB146" s="177"/>
      <c r="BC146" s="177"/>
      <c r="BD146" s="177"/>
      <c r="BE146" s="177">
        <v>1</v>
      </c>
      <c r="BF146" s="177"/>
      <c r="BG146" s="177"/>
      <c r="BH146" s="177"/>
      <c r="BI146" s="177"/>
    </row>
    <row r="147" spans="1:70" s="9" customFormat="1" ht="13.8" x14ac:dyDescent="0.25">
      <c r="A147" s="127">
        <v>0</v>
      </c>
      <c r="B147" s="128"/>
      <c r="C147" s="128"/>
      <c r="D147" s="175" t="s">
        <v>368</v>
      </c>
      <c r="E147" s="140"/>
      <c r="F147" s="140"/>
      <c r="G147" s="140"/>
      <c r="H147" s="140"/>
      <c r="I147" s="140"/>
      <c r="J147" s="140"/>
      <c r="K147" s="140"/>
      <c r="L147" s="140"/>
      <c r="M147" s="140"/>
      <c r="N147" s="140"/>
      <c r="O147" s="140"/>
      <c r="P147" s="141"/>
      <c r="Q147" s="173"/>
      <c r="R147" s="173"/>
      <c r="S147" s="173"/>
      <c r="T147" s="173"/>
      <c r="U147" s="173"/>
      <c r="V147" s="173"/>
      <c r="W147" s="173"/>
      <c r="X147" s="173"/>
      <c r="Y147" s="173"/>
      <c r="Z147" s="173"/>
      <c r="AA147" s="173"/>
      <c r="AB147" s="173"/>
      <c r="AC147" s="173"/>
      <c r="AD147" s="173"/>
      <c r="AE147" s="173"/>
      <c r="AF147" s="174"/>
      <c r="AG147" s="174"/>
      <c r="AH147" s="174"/>
      <c r="AI147" s="174"/>
      <c r="AJ147" s="174"/>
      <c r="AK147" s="174"/>
      <c r="AL147" s="174"/>
      <c r="AM147" s="174"/>
      <c r="AN147" s="174"/>
      <c r="AO147" s="174"/>
      <c r="AP147" s="174"/>
      <c r="AQ147" s="174"/>
      <c r="AR147" s="174"/>
      <c r="AS147" s="174"/>
      <c r="AT147" s="174"/>
      <c r="AU147" s="174"/>
      <c r="AV147" s="174"/>
      <c r="AW147" s="174"/>
      <c r="AX147" s="174"/>
      <c r="AY147" s="174"/>
      <c r="AZ147" s="174"/>
      <c r="BA147" s="174"/>
      <c r="BB147" s="174"/>
      <c r="BC147" s="174"/>
      <c r="BD147" s="174"/>
      <c r="BE147" s="174"/>
      <c r="BF147" s="174"/>
      <c r="BG147" s="174"/>
      <c r="BH147" s="174"/>
      <c r="BI147" s="174"/>
    </row>
    <row r="148" spans="1:70" s="138" customFormat="1" ht="41.4" customHeight="1" x14ac:dyDescent="0.25">
      <c r="A148" s="158">
        <v>0</v>
      </c>
      <c r="B148" s="159"/>
      <c r="C148" s="159"/>
      <c r="D148" s="176" t="s">
        <v>634</v>
      </c>
      <c r="E148" s="133"/>
      <c r="F148" s="133"/>
      <c r="G148" s="133"/>
      <c r="H148" s="133"/>
      <c r="I148" s="133"/>
      <c r="J148" s="133"/>
      <c r="K148" s="133"/>
      <c r="L148" s="133"/>
      <c r="M148" s="133"/>
      <c r="N148" s="133"/>
      <c r="O148" s="133"/>
      <c r="P148" s="134"/>
      <c r="Q148" s="46" t="s">
        <v>223</v>
      </c>
      <c r="R148" s="46"/>
      <c r="S148" s="46"/>
      <c r="T148" s="46"/>
      <c r="U148" s="46"/>
      <c r="V148" s="46"/>
      <c r="W148" s="46"/>
      <c r="X148" s="46"/>
      <c r="Y148" s="46"/>
      <c r="Z148" s="46"/>
      <c r="AA148" s="46"/>
      <c r="AB148" s="46"/>
      <c r="AC148" s="46"/>
      <c r="AD148" s="46"/>
      <c r="AE148" s="46"/>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0" s="138" customFormat="1" ht="41.4" customHeight="1" x14ac:dyDescent="0.25">
      <c r="A149" s="158">
        <v>0</v>
      </c>
      <c r="B149" s="159"/>
      <c r="C149" s="159"/>
      <c r="D149" s="176" t="s">
        <v>635</v>
      </c>
      <c r="E149" s="133"/>
      <c r="F149" s="133"/>
      <c r="G149" s="133"/>
      <c r="H149" s="133"/>
      <c r="I149" s="133"/>
      <c r="J149" s="133"/>
      <c r="K149" s="133"/>
      <c r="L149" s="133"/>
      <c r="M149" s="133"/>
      <c r="N149" s="133"/>
      <c r="O149" s="133"/>
      <c r="P149" s="134"/>
      <c r="Q149" s="46" t="s">
        <v>223</v>
      </c>
      <c r="R149" s="46"/>
      <c r="S149" s="46"/>
      <c r="T149" s="46"/>
      <c r="U149" s="46"/>
      <c r="V149" s="46"/>
      <c r="W149" s="46"/>
      <c r="X149" s="46"/>
      <c r="Y149" s="46"/>
      <c r="Z149" s="46"/>
      <c r="AA149" s="46"/>
      <c r="AB149" s="46"/>
      <c r="AC149" s="46"/>
      <c r="AD149" s="46"/>
      <c r="AE149" s="46"/>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138" customFormat="1" ht="27.6" customHeight="1" x14ac:dyDescent="0.25">
      <c r="A150" s="158">
        <v>0</v>
      </c>
      <c r="B150" s="159"/>
      <c r="C150" s="159"/>
      <c r="D150" s="176" t="s">
        <v>636</v>
      </c>
      <c r="E150" s="133"/>
      <c r="F150" s="133"/>
      <c r="G150" s="133"/>
      <c r="H150" s="133"/>
      <c r="I150" s="133"/>
      <c r="J150" s="133"/>
      <c r="K150" s="133"/>
      <c r="L150" s="133"/>
      <c r="M150" s="133"/>
      <c r="N150" s="133"/>
      <c r="O150" s="133"/>
      <c r="P150" s="134"/>
      <c r="Q150" s="46" t="s">
        <v>223</v>
      </c>
      <c r="R150" s="46"/>
      <c r="S150" s="46"/>
      <c r="T150" s="46"/>
      <c r="U150" s="46"/>
      <c r="V150" s="46"/>
      <c r="W150" s="46"/>
      <c r="X150" s="46"/>
      <c r="Y150" s="46"/>
      <c r="Z150" s="46"/>
      <c r="AA150" s="46"/>
      <c r="AB150" s="46"/>
      <c r="AC150" s="46"/>
      <c r="AD150" s="46"/>
      <c r="AE150" s="46"/>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0" s="138" customFormat="1" ht="41.4" customHeight="1" x14ac:dyDescent="0.25">
      <c r="A151" s="158">
        <v>0</v>
      </c>
      <c r="B151" s="159"/>
      <c r="C151" s="159"/>
      <c r="D151" s="176" t="s">
        <v>637</v>
      </c>
      <c r="E151" s="133"/>
      <c r="F151" s="133"/>
      <c r="G151" s="133"/>
      <c r="H151" s="133"/>
      <c r="I151" s="133"/>
      <c r="J151" s="133"/>
      <c r="K151" s="133"/>
      <c r="L151" s="133"/>
      <c r="M151" s="133"/>
      <c r="N151" s="133"/>
      <c r="O151" s="133"/>
      <c r="P151" s="134"/>
      <c r="Q151" s="46" t="s">
        <v>223</v>
      </c>
      <c r="R151" s="46"/>
      <c r="S151" s="46"/>
      <c r="T151" s="46"/>
      <c r="U151" s="46"/>
      <c r="V151" s="46"/>
      <c r="W151" s="46"/>
      <c r="X151" s="46"/>
      <c r="Y151" s="46"/>
      <c r="Z151" s="46"/>
      <c r="AA151" s="46"/>
      <c r="AB151" s="46"/>
      <c r="AC151" s="46"/>
      <c r="AD151" s="46"/>
      <c r="AE151" s="46"/>
      <c r="AF151" s="177">
        <v>2952769</v>
      </c>
      <c r="AG151" s="177"/>
      <c r="AH151" s="177"/>
      <c r="AI151" s="177"/>
      <c r="AJ151" s="177"/>
      <c r="AK151" s="177">
        <v>0</v>
      </c>
      <c r="AL151" s="177"/>
      <c r="AM151" s="177"/>
      <c r="AN151" s="177"/>
      <c r="AO151" s="177"/>
      <c r="AP151" s="177">
        <v>2952769</v>
      </c>
      <c r="AQ151" s="177"/>
      <c r="AR151" s="177"/>
      <c r="AS151" s="177"/>
      <c r="AT151" s="177"/>
      <c r="AU151" s="177">
        <v>3124030</v>
      </c>
      <c r="AV151" s="177"/>
      <c r="AW151" s="177"/>
      <c r="AX151" s="177"/>
      <c r="AY151" s="177"/>
      <c r="AZ151" s="177">
        <v>0</v>
      </c>
      <c r="BA151" s="177"/>
      <c r="BB151" s="177"/>
      <c r="BC151" s="177"/>
      <c r="BD151" s="177"/>
      <c r="BE151" s="177">
        <v>3124030</v>
      </c>
      <c r="BF151" s="177"/>
      <c r="BG151" s="177"/>
      <c r="BH151" s="177"/>
      <c r="BI151" s="177"/>
    </row>
    <row r="152" spans="1:70" s="9" customFormat="1" ht="13.8" x14ac:dyDescent="0.25">
      <c r="A152" s="127">
        <v>0</v>
      </c>
      <c r="B152" s="128"/>
      <c r="C152" s="128"/>
      <c r="D152" s="175" t="s">
        <v>372</v>
      </c>
      <c r="E152" s="140"/>
      <c r="F152" s="140"/>
      <c r="G152" s="140"/>
      <c r="H152" s="140"/>
      <c r="I152" s="140"/>
      <c r="J152" s="140"/>
      <c r="K152" s="140"/>
      <c r="L152" s="140"/>
      <c r="M152" s="140"/>
      <c r="N152" s="140"/>
      <c r="O152" s="140"/>
      <c r="P152" s="141"/>
      <c r="Q152" s="173"/>
      <c r="R152" s="173"/>
      <c r="S152" s="173"/>
      <c r="T152" s="173"/>
      <c r="U152" s="173"/>
      <c r="V152" s="173"/>
      <c r="W152" s="173"/>
      <c r="X152" s="173"/>
      <c r="Y152" s="173"/>
      <c r="Z152" s="173"/>
      <c r="AA152" s="173"/>
      <c r="AB152" s="173"/>
      <c r="AC152" s="173"/>
      <c r="AD152" s="173"/>
      <c r="AE152" s="173"/>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row>
    <row r="153" spans="1:70" s="138" customFormat="1" ht="41.4" customHeight="1" x14ac:dyDescent="0.25">
      <c r="A153" s="158">
        <v>0</v>
      </c>
      <c r="B153" s="159"/>
      <c r="C153" s="159"/>
      <c r="D153" s="176" t="s">
        <v>638</v>
      </c>
      <c r="E153" s="133"/>
      <c r="F153" s="133"/>
      <c r="G153" s="133"/>
      <c r="H153" s="133"/>
      <c r="I153" s="133"/>
      <c r="J153" s="133"/>
      <c r="K153" s="133"/>
      <c r="L153" s="133"/>
      <c r="M153" s="133"/>
      <c r="N153" s="133"/>
      <c r="O153" s="133"/>
      <c r="P153" s="134"/>
      <c r="Q153" s="46" t="s">
        <v>374</v>
      </c>
      <c r="R153" s="46"/>
      <c r="S153" s="46"/>
      <c r="T153" s="46"/>
      <c r="U153" s="46"/>
      <c r="V153" s="46"/>
      <c r="W153" s="46"/>
      <c r="X153" s="46"/>
      <c r="Y153" s="46"/>
      <c r="Z153" s="46"/>
      <c r="AA153" s="46"/>
      <c r="AB153" s="46"/>
      <c r="AC153" s="46"/>
      <c r="AD153" s="46"/>
      <c r="AE153" s="46"/>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0" s="138" customFormat="1" ht="41.4" customHeight="1" x14ac:dyDescent="0.25">
      <c r="A154" s="158">
        <v>0</v>
      </c>
      <c r="B154" s="159"/>
      <c r="C154" s="159"/>
      <c r="D154" s="176" t="s">
        <v>639</v>
      </c>
      <c r="E154" s="133"/>
      <c r="F154" s="133"/>
      <c r="G154" s="133"/>
      <c r="H154" s="133"/>
      <c r="I154" s="133"/>
      <c r="J154" s="133"/>
      <c r="K154" s="133"/>
      <c r="L154" s="133"/>
      <c r="M154" s="133"/>
      <c r="N154" s="133"/>
      <c r="O154" s="133"/>
      <c r="P154" s="134"/>
      <c r="Q154" s="46" t="s">
        <v>374</v>
      </c>
      <c r="R154" s="46"/>
      <c r="S154" s="46"/>
      <c r="T154" s="46"/>
      <c r="U154" s="46"/>
      <c r="V154" s="46"/>
      <c r="W154" s="46"/>
      <c r="X154" s="46"/>
      <c r="Y154" s="46"/>
      <c r="Z154" s="46"/>
      <c r="AA154" s="46"/>
      <c r="AB154" s="46"/>
      <c r="AC154" s="46"/>
      <c r="AD154" s="46"/>
      <c r="AE154" s="46"/>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70" s="138" customFormat="1" ht="41.4" customHeight="1" x14ac:dyDescent="0.25">
      <c r="A155" s="158">
        <v>0</v>
      </c>
      <c r="B155" s="159"/>
      <c r="C155" s="159"/>
      <c r="D155" s="176" t="s">
        <v>640</v>
      </c>
      <c r="E155" s="133"/>
      <c r="F155" s="133"/>
      <c r="G155" s="133"/>
      <c r="H155" s="133"/>
      <c r="I155" s="133"/>
      <c r="J155" s="133"/>
      <c r="K155" s="133"/>
      <c r="L155" s="133"/>
      <c r="M155" s="133"/>
      <c r="N155" s="133"/>
      <c r="O155" s="133"/>
      <c r="P155" s="134"/>
      <c r="Q155" s="46" t="s">
        <v>374</v>
      </c>
      <c r="R155" s="46"/>
      <c r="S155" s="46"/>
      <c r="T155" s="46"/>
      <c r="U155" s="46"/>
      <c r="V155" s="46"/>
      <c r="W155" s="46"/>
      <c r="X155" s="46"/>
      <c r="Y155" s="46"/>
      <c r="Z155" s="46"/>
      <c r="AA155" s="46"/>
      <c r="AB155" s="46"/>
      <c r="AC155" s="46"/>
      <c r="AD155" s="46"/>
      <c r="AE155" s="46"/>
      <c r="AF155" s="177">
        <v>0</v>
      </c>
      <c r="AG155" s="177"/>
      <c r="AH155" s="177"/>
      <c r="AI155" s="177"/>
      <c r="AJ155" s="177"/>
      <c r="AK155" s="177">
        <v>0</v>
      </c>
      <c r="AL155" s="177"/>
      <c r="AM155" s="177"/>
      <c r="AN155" s="177"/>
      <c r="AO155" s="177"/>
      <c r="AP155" s="177">
        <v>0</v>
      </c>
      <c r="AQ155" s="177"/>
      <c r="AR155" s="177"/>
      <c r="AS155" s="177"/>
      <c r="AT155" s="177"/>
      <c r="AU155" s="177">
        <v>0</v>
      </c>
      <c r="AV155" s="177"/>
      <c r="AW155" s="177"/>
      <c r="AX155" s="177"/>
      <c r="AY155" s="177"/>
      <c r="AZ155" s="177">
        <v>0</v>
      </c>
      <c r="BA155" s="177"/>
      <c r="BB155" s="177"/>
      <c r="BC155" s="177"/>
      <c r="BD155" s="177"/>
      <c r="BE155" s="177">
        <v>0</v>
      </c>
      <c r="BF155" s="177"/>
      <c r="BG155" s="177"/>
      <c r="BH155" s="177"/>
      <c r="BI155" s="177"/>
    </row>
    <row r="156" spans="1:70" s="138" customFormat="1" ht="41.4" customHeight="1" x14ac:dyDescent="0.25">
      <c r="A156" s="158">
        <v>0</v>
      </c>
      <c r="B156" s="159"/>
      <c r="C156" s="159"/>
      <c r="D156" s="176" t="s">
        <v>641</v>
      </c>
      <c r="E156" s="133"/>
      <c r="F156" s="133"/>
      <c r="G156" s="133"/>
      <c r="H156" s="133"/>
      <c r="I156" s="133"/>
      <c r="J156" s="133"/>
      <c r="K156" s="133"/>
      <c r="L156" s="133"/>
      <c r="M156" s="133"/>
      <c r="N156" s="133"/>
      <c r="O156" s="133"/>
      <c r="P156" s="134"/>
      <c r="Q156" s="46" t="s">
        <v>374</v>
      </c>
      <c r="R156" s="46"/>
      <c r="S156" s="46"/>
      <c r="T156" s="46"/>
      <c r="U156" s="46"/>
      <c r="V156" s="46"/>
      <c r="W156" s="46"/>
      <c r="X156" s="46"/>
      <c r="Y156" s="46"/>
      <c r="Z156" s="46"/>
      <c r="AA156" s="46"/>
      <c r="AB156" s="46"/>
      <c r="AC156" s="46"/>
      <c r="AD156" s="46"/>
      <c r="AE156" s="46"/>
      <c r="AF156" s="177">
        <v>8</v>
      </c>
      <c r="AG156" s="177"/>
      <c r="AH156" s="177"/>
      <c r="AI156" s="177"/>
      <c r="AJ156" s="177"/>
      <c r="AK156" s="177">
        <v>0</v>
      </c>
      <c r="AL156" s="177"/>
      <c r="AM156" s="177"/>
      <c r="AN156" s="177"/>
      <c r="AO156" s="177"/>
      <c r="AP156" s="177">
        <v>8</v>
      </c>
      <c r="AQ156" s="177"/>
      <c r="AR156" s="177"/>
      <c r="AS156" s="177"/>
      <c r="AT156" s="177"/>
      <c r="AU156" s="177">
        <v>8.5</v>
      </c>
      <c r="AV156" s="177"/>
      <c r="AW156" s="177"/>
      <c r="AX156" s="177"/>
      <c r="AY156" s="177"/>
      <c r="AZ156" s="177">
        <v>0</v>
      </c>
      <c r="BA156" s="177"/>
      <c r="BB156" s="177"/>
      <c r="BC156" s="177"/>
      <c r="BD156" s="177"/>
      <c r="BE156" s="177">
        <v>8.5</v>
      </c>
      <c r="BF156" s="177"/>
      <c r="BG156" s="177"/>
      <c r="BH156" s="177"/>
      <c r="BI156" s="177"/>
    </row>
    <row r="158" spans="1:70" ht="14.25" customHeight="1" x14ac:dyDescent="0.25">
      <c r="A158" s="48" t="s">
        <v>155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x14ac:dyDescent="0.25">
      <c r="A159" s="69" t="s">
        <v>327</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row>
    <row r="160" spans="1:70" ht="12.9" customHeight="1" x14ac:dyDescent="0.25">
      <c r="A160" s="76" t="s">
        <v>20</v>
      </c>
      <c r="B160" s="77"/>
      <c r="C160" s="77"/>
      <c r="D160" s="77"/>
      <c r="E160" s="77"/>
      <c r="F160" s="77"/>
      <c r="G160" s="77"/>
      <c r="H160" s="77"/>
      <c r="I160" s="77"/>
      <c r="J160" s="77"/>
      <c r="K160" s="77"/>
      <c r="L160" s="77"/>
      <c r="M160" s="77"/>
      <c r="N160" s="77"/>
      <c r="O160" s="77"/>
      <c r="P160" s="77"/>
      <c r="Q160" s="77"/>
      <c r="R160" s="77"/>
      <c r="S160" s="77"/>
      <c r="T160" s="78"/>
      <c r="U160" s="46" t="s">
        <v>328</v>
      </c>
      <c r="V160" s="46"/>
      <c r="W160" s="46"/>
      <c r="X160" s="46"/>
      <c r="Y160" s="46"/>
      <c r="Z160" s="46"/>
      <c r="AA160" s="46"/>
      <c r="AB160" s="46"/>
      <c r="AC160" s="46"/>
      <c r="AD160" s="46"/>
      <c r="AE160" s="46" t="s">
        <v>329</v>
      </c>
      <c r="AF160" s="46"/>
      <c r="AG160" s="46"/>
      <c r="AH160" s="46"/>
      <c r="AI160" s="46"/>
      <c r="AJ160" s="46"/>
      <c r="AK160" s="46"/>
      <c r="AL160" s="46"/>
      <c r="AM160" s="46"/>
      <c r="AN160" s="46"/>
      <c r="AO160" s="46" t="s">
        <v>330</v>
      </c>
      <c r="AP160" s="46"/>
      <c r="AQ160" s="46"/>
      <c r="AR160" s="46"/>
      <c r="AS160" s="46"/>
      <c r="AT160" s="46"/>
      <c r="AU160" s="46"/>
      <c r="AV160" s="46"/>
      <c r="AW160" s="46"/>
      <c r="AX160" s="46"/>
      <c r="AY160" s="46" t="s">
        <v>331</v>
      </c>
      <c r="AZ160" s="46"/>
      <c r="BA160" s="46"/>
      <c r="BB160" s="46"/>
      <c r="BC160" s="46"/>
      <c r="BD160" s="46"/>
      <c r="BE160" s="46"/>
      <c r="BF160" s="46"/>
      <c r="BG160" s="46"/>
      <c r="BH160" s="46"/>
      <c r="BI160" s="46" t="s">
        <v>333</v>
      </c>
      <c r="BJ160" s="46"/>
      <c r="BK160" s="46"/>
      <c r="BL160" s="46"/>
      <c r="BM160" s="46"/>
      <c r="BN160" s="46"/>
      <c r="BO160" s="46"/>
      <c r="BP160" s="46"/>
      <c r="BQ160" s="46"/>
      <c r="BR160" s="46"/>
    </row>
    <row r="161" spans="1:79" ht="30" customHeight="1" x14ac:dyDescent="0.25">
      <c r="A161" s="79"/>
      <c r="B161" s="80"/>
      <c r="C161" s="80"/>
      <c r="D161" s="80"/>
      <c r="E161" s="80"/>
      <c r="F161" s="80"/>
      <c r="G161" s="80"/>
      <c r="H161" s="80"/>
      <c r="I161" s="80"/>
      <c r="J161" s="80"/>
      <c r="K161" s="80"/>
      <c r="L161" s="80"/>
      <c r="M161" s="80"/>
      <c r="N161" s="80"/>
      <c r="O161" s="80"/>
      <c r="P161" s="80"/>
      <c r="Q161" s="80"/>
      <c r="R161" s="80"/>
      <c r="S161" s="80"/>
      <c r="T161" s="81"/>
      <c r="U161" s="46" t="s">
        <v>5</v>
      </c>
      <c r="V161" s="46"/>
      <c r="W161" s="46"/>
      <c r="X161" s="46"/>
      <c r="Y161" s="46"/>
      <c r="Z161" s="46" t="s">
        <v>4</v>
      </c>
      <c r="AA161" s="46"/>
      <c r="AB161" s="46"/>
      <c r="AC161" s="46"/>
      <c r="AD161" s="46"/>
      <c r="AE161" s="46" t="s">
        <v>5</v>
      </c>
      <c r="AF161" s="46"/>
      <c r="AG161" s="46"/>
      <c r="AH161" s="46"/>
      <c r="AI161" s="46"/>
      <c r="AJ161" s="46" t="s">
        <v>4</v>
      </c>
      <c r="AK161" s="46"/>
      <c r="AL161" s="46"/>
      <c r="AM161" s="46"/>
      <c r="AN161" s="46"/>
      <c r="AO161" s="46" t="s">
        <v>5</v>
      </c>
      <c r="AP161" s="46"/>
      <c r="AQ161" s="46"/>
      <c r="AR161" s="46"/>
      <c r="AS161" s="46"/>
      <c r="AT161" s="46" t="s">
        <v>4</v>
      </c>
      <c r="AU161" s="46"/>
      <c r="AV161" s="46"/>
      <c r="AW161" s="46"/>
      <c r="AX161" s="46"/>
      <c r="AY161" s="46" t="s">
        <v>5</v>
      </c>
      <c r="AZ161" s="46"/>
      <c r="BA161" s="46"/>
      <c r="BB161" s="46"/>
      <c r="BC161" s="46"/>
      <c r="BD161" s="46" t="s">
        <v>4</v>
      </c>
      <c r="BE161" s="46"/>
      <c r="BF161" s="46"/>
      <c r="BG161" s="46"/>
      <c r="BH161" s="46"/>
      <c r="BI161" s="46" t="s">
        <v>5</v>
      </c>
      <c r="BJ161" s="46"/>
      <c r="BK161" s="46"/>
      <c r="BL161" s="46"/>
      <c r="BM161" s="46"/>
      <c r="BN161" s="46" t="s">
        <v>4</v>
      </c>
      <c r="BO161" s="46"/>
      <c r="BP161" s="46"/>
      <c r="BQ161" s="46"/>
      <c r="BR161" s="46"/>
    </row>
    <row r="162" spans="1:79" ht="15" customHeight="1" x14ac:dyDescent="0.25">
      <c r="A162" s="61">
        <v>1</v>
      </c>
      <c r="B162" s="62"/>
      <c r="C162" s="62"/>
      <c r="D162" s="62"/>
      <c r="E162" s="62"/>
      <c r="F162" s="62"/>
      <c r="G162" s="62"/>
      <c r="H162" s="62"/>
      <c r="I162" s="62"/>
      <c r="J162" s="62"/>
      <c r="K162" s="62"/>
      <c r="L162" s="62"/>
      <c r="M162" s="62"/>
      <c r="N162" s="62"/>
      <c r="O162" s="62"/>
      <c r="P162" s="62"/>
      <c r="Q162" s="62"/>
      <c r="R162" s="62"/>
      <c r="S162" s="62"/>
      <c r="T162" s="63"/>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x14ac:dyDescent="0.25">
      <c r="A163" s="64" t="s">
        <v>78</v>
      </c>
      <c r="B163" s="65"/>
      <c r="C163" s="65"/>
      <c r="D163" s="65"/>
      <c r="E163" s="65"/>
      <c r="F163" s="65"/>
      <c r="G163" s="65"/>
      <c r="H163" s="65"/>
      <c r="I163" s="65"/>
      <c r="J163" s="65"/>
      <c r="K163" s="65"/>
      <c r="L163" s="65"/>
      <c r="M163" s="65"/>
      <c r="N163" s="65"/>
      <c r="O163" s="65"/>
      <c r="P163" s="65"/>
      <c r="Q163" s="65"/>
      <c r="R163" s="65"/>
      <c r="S163" s="65"/>
      <c r="T163" s="66"/>
      <c r="U163" s="44" t="s">
        <v>86</v>
      </c>
      <c r="V163" s="44"/>
      <c r="W163" s="44"/>
      <c r="X163" s="44"/>
      <c r="Y163" s="44"/>
      <c r="Z163" s="49" t="s">
        <v>87</v>
      </c>
      <c r="AA163" s="49"/>
      <c r="AB163" s="49"/>
      <c r="AC163" s="49"/>
      <c r="AD163" s="49"/>
      <c r="AE163" s="44" t="s">
        <v>88</v>
      </c>
      <c r="AF163" s="44"/>
      <c r="AG163" s="44"/>
      <c r="AH163" s="44"/>
      <c r="AI163" s="44"/>
      <c r="AJ163" s="49" t="s">
        <v>89</v>
      </c>
      <c r="AK163" s="49"/>
      <c r="AL163" s="49"/>
      <c r="AM163" s="49"/>
      <c r="AN163" s="49"/>
      <c r="AO163" s="44" t="s">
        <v>79</v>
      </c>
      <c r="AP163" s="44"/>
      <c r="AQ163" s="44"/>
      <c r="AR163" s="44"/>
      <c r="AS163" s="44"/>
      <c r="AT163" s="49" t="s">
        <v>80</v>
      </c>
      <c r="AU163" s="49"/>
      <c r="AV163" s="49"/>
      <c r="AW163" s="49"/>
      <c r="AX163" s="49"/>
      <c r="AY163" s="44" t="s">
        <v>81</v>
      </c>
      <c r="AZ163" s="44"/>
      <c r="BA163" s="44"/>
      <c r="BB163" s="44"/>
      <c r="BC163" s="44"/>
      <c r="BD163" s="49" t="s">
        <v>82</v>
      </c>
      <c r="BE163" s="49"/>
      <c r="BF163" s="49"/>
      <c r="BG163" s="49"/>
      <c r="BH163" s="49"/>
      <c r="BI163" s="44" t="s">
        <v>83</v>
      </c>
      <c r="BJ163" s="44"/>
      <c r="BK163" s="44"/>
      <c r="BL163" s="44"/>
      <c r="BM163" s="44"/>
      <c r="BN163" s="49" t="s">
        <v>84</v>
      </c>
      <c r="BO163" s="49"/>
      <c r="BP163" s="49"/>
      <c r="BQ163" s="49"/>
      <c r="BR163" s="49"/>
      <c r="CA163" t="s">
        <v>49</v>
      </c>
    </row>
    <row r="164" spans="1:79" s="9" customFormat="1" ht="12.75" customHeight="1" x14ac:dyDescent="0.25">
      <c r="A164" s="127" t="s">
        <v>179</v>
      </c>
      <c r="B164" s="128"/>
      <c r="C164" s="128"/>
      <c r="D164" s="128"/>
      <c r="E164" s="128"/>
      <c r="F164" s="128"/>
      <c r="G164" s="128"/>
      <c r="H164" s="128"/>
      <c r="I164" s="128"/>
      <c r="J164" s="128"/>
      <c r="K164" s="128"/>
      <c r="L164" s="128"/>
      <c r="M164" s="128"/>
      <c r="N164" s="128"/>
      <c r="O164" s="128"/>
      <c r="P164" s="128"/>
      <c r="Q164" s="128"/>
      <c r="R164" s="128"/>
      <c r="S164" s="128"/>
      <c r="T164" s="130"/>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CA164" s="9" t="s">
        <v>50</v>
      </c>
    </row>
    <row r="165" spans="1:79" s="138" customFormat="1" ht="26.4" customHeight="1" x14ac:dyDescent="0.25">
      <c r="A165" s="132" t="s">
        <v>386</v>
      </c>
      <c r="B165" s="133"/>
      <c r="C165" s="133"/>
      <c r="D165" s="133"/>
      <c r="E165" s="133"/>
      <c r="F165" s="133"/>
      <c r="G165" s="133"/>
      <c r="H165" s="133"/>
      <c r="I165" s="133"/>
      <c r="J165" s="133"/>
      <c r="K165" s="133"/>
      <c r="L165" s="133"/>
      <c r="M165" s="133"/>
      <c r="N165" s="133"/>
      <c r="O165" s="133"/>
      <c r="P165" s="133"/>
      <c r="Q165" s="133"/>
      <c r="R165" s="133"/>
      <c r="S165" s="133"/>
      <c r="T165" s="134"/>
      <c r="U165" s="179" t="s">
        <v>337</v>
      </c>
      <c r="V165" s="179"/>
      <c r="W165" s="179"/>
      <c r="X165" s="179"/>
      <c r="Y165" s="179"/>
      <c r="Z165" s="179"/>
      <c r="AA165" s="179"/>
      <c r="AB165" s="179"/>
      <c r="AC165" s="179"/>
      <c r="AD165" s="179"/>
      <c r="AE165" s="179" t="s">
        <v>337</v>
      </c>
      <c r="AF165" s="179"/>
      <c r="AG165" s="179"/>
      <c r="AH165" s="179"/>
      <c r="AI165" s="179"/>
      <c r="AJ165" s="179"/>
      <c r="AK165" s="179"/>
      <c r="AL165" s="179"/>
      <c r="AM165" s="179"/>
      <c r="AN165" s="179"/>
      <c r="AO165" s="179" t="s">
        <v>337</v>
      </c>
      <c r="AP165" s="179"/>
      <c r="AQ165" s="179"/>
      <c r="AR165" s="179"/>
      <c r="AS165" s="179"/>
      <c r="AT165" s="179"/>
      <c r="AU165" s="179"/>
      <c r="AV165" s="179"/>
      <c r="AW165" s="179"/>
      <c r="AX165" s="179"/>
      <c r="AY165" s="179" t="s">
        <v>337</v>
      </c>
      <c r="AZ165" s="179"/>
      <c r="BA165" s="179"/>
      <c r="BB165" s="179"/>
      <c r="BC165" s="179"/>
      <c r="BD165" s="179"/>
      <c r="BE165" s="179"/>
      <c r="BF165" s="179"/>
      <c r="BG165" s="179"/>
      <c r="BH165" s="179"/>
      <c r="BI165" s="179" t="s">
        <v>337</v>
      </c>
      <c r="BJ165" s="179"/>
      <c r="BK165" s="179"/>
      <c r="BL165" s="179"/>
      <c r="BM165" s="179"/>
      <c r="BN165" s="179"/>
      <c r="BO165" s="179"/>
      <c r="BP165" s="179"/>
      <c r="BQ165" s="179"/>
      <c r="BR165" s="179"/>
    </row>
    <row r="168" spans="1:79" ht="14.25" customHeight="1" x14ac:dyDescent="0.25">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76" t="s">
        <v>7</v>
      </c>
      <c r="B169" s="77"/>
      <c r="C169" s="77"/>
      <c r="D169" s="76" t="s">
        <v>11</v>
      </c>
      <c r="E169" s="77"/>
      <c r="F169" s="77"/>
      <c r="G169" s="77"/>
      <c r="H169" s="77"/>
      <c r="I169" s="77"/>
      <c r="J169" s="77"/>
      <c r="K169" s="77"/>
      <c r="L169" s="77"/>
      <c r="M169" s="77"/>
      <c r="N169" s="77"/>
      <c r="O169" s="77"/>
      <c r="P169" s="77"/>
      <c r="Q169" s="77"/>
      <c r="R169" s="77"/>
      <c r="S169" s="77"/>
      <c r="T169" s="77"/>
      <c r="U169" s="77"/>
      <c r="V169" s="78"/>
      <c r="W169" s="46" t="s">
        <v>328</v>
      </c>
      <c r="X169" s="46"/>
      <c r="Y169" s="46"/>
      <c r="Z169" s="46"/>
      <c r="AA169" s="46"/>
      <c r="AB169" s="46"/>
      <c r="AC169" s="46"/>
      <c r="AD169" s="46"/>
      <c r="AE169" s="46"/>
      <c r="AF169" s="46"/>
      <c r="AG169" s="46"/>
      <c r="AH169" s="46"/>
      <c r="AI169" s="46" t="s">
        <v>401</v>
      </c>
      <c r="AJ169" s="46"/>
      <c r="AK169" s="46"/>
      <c r="AL169" s="46"/>
      <c r="AM169" s="46"/>
      <c r="AN169" s="46"/>
      <c r="AO169" s="46"/>
      <c r="AP169" s="46"/>
      <c r="AQ169" s="46"/>
      <c r="AR169" s="46"/>
      <c r="AS169" s="46"/>
      <c r="AT169" s="46"/>
      <c r="AU169" s="46" t="s">
        <v>412</v>
      </c>
      <c r="AV169" s="46"/>
      <c r="AW169" s="46"/>
      <c r="AX169" s="46"/>
      <c r="AY169" s="46"/>
      <c r="AZ169" s="46"/>
      <c r="BA169" s="46" t="s">
        <v>417</v>
      </c>
      <c r="BB169" s="46"/>
      <c r="BC169" s="46"/>
      <c r="BD169" s="46"/>
      <c r="BE169" s="46"/>
      <c r="BF169" s="46"/>
      <c r="BG169" s="46" t="s">
        <v>425</v>
      </c>
      <c r="BH169" s="46"/>
      <c r="BI169" s="46"/>
      <c r="BJ169" s="46"/>
      <c r="BK169" s="46"/>
      <c r="BL169" s="46"/>
    </row>
    <row r="170" spans="1:79" ht="15" customHeight="1" x14ac:dyDescent="0.25">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x14ac:dyDescent="0.25">
      <c r="A171" s="79"/>
      <c r="B171" s="80"/>
      <c r="C171" s="80"/>
      <c r="D171" s="79"/>
      <c r="E171" s="80"/>
      <c r="F171" s="80"/>
      <c r="G171" s="80"/>
      <c r="H171" s="80"/>
      <c r="I171" s="80"/>
      <c r="J171" s="80"/>
      <c r="K171" s="80"/>
      <c r="L171" s="80"/>
      <c r="M171" s="80"/>
      <c r="N171" s="80"/>
      <c r="O171" s="80"/>
      <c r="P171" s="80"/>
      <c r="Q171" s="80"/>
      <c r="R171" s="80"/>
      <c r="S171" s="80"/>
      <c r="T171" s="80"/>
      <c r="U171" s="80"/>
      <c r="V171" s="81"/>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x14ac:dyDescent="0.25">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x14ac:dyDescent="0.25">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9" customFormat="1" ht="13.2" customHeight="1" x14ac:dyDescent="0.25">
      <c r="A174" s="127">
        <v>1</v>
      </c>
      <c r="B174" s="128"/>
      <c r="C174" s="128"/>
      <c r="D174" s="139" t="s">
        <v>390</v>
      </c>
      <c r="E174" s="140"/>
      <c r="F174" s="140"/>
      <c r="G174" s="140"/>
      <c r="H174" s="140"/>
      <c r="I174" s="140"/>
      <c r="J174" s="140"/>
      <c r="K174" s="140"/>
      <c r="L174" s="140"/>
      <c r="M174" s="140"/>
      <c r="N174" s="140"/>
      <c r="O174" s="140"/>
      <c r="P174" s="140"/>
      <c r="Q174" s="140"/>
      <c r="R174" s="140"/>
      <c r="S174" s="140"/>
      <c r="T174" s="140"/>
      <c r="U174" s="140"/>
      <c r="V174" s="141"/>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CA174" s="9" t="s">
        <v>51</v>
      </c>
    </row>
    <row r="175" spans="1:79" s="138" customFormat="1" ht="26.4" customHeight="1" x14ac:dyDescent="0.25">
      <c r="A175" s="158">
        <v>2</v>
      </c>
      <c r="B175" s="159"/>
      <c r="C175" s="159"/>
      <c r="D175" s="132" t="s">
        <v>391</v>
      </c>
      <c r="E175" s="133"/>
      <c r="F175" s="133"/>
      <c r="G175" s="133"/>
      <c r="H175" s="133"/>
      <c r="I175" s="133"/>
      <c r="J175" s="133"/>
      <c r="K175" s="133"/>
      <c r="L175" s="133"/>
      <c r="M175" s="133"/>
      <c r="N175" s="133"/>
      <c r="O175" s="133"/>
      <c r="P175" s="133"/>
      <c r="Q175" s="133"/>
      <c r="R175" s="133"/>
      <c r="S175" s="133"/>
      <c r="T175" s="133"/>
      <c r="U175" s="133"/>
      <c r="V175" s="134"/>
      <c r="W175" s="177" t="s">
        <v>337</v>
      </c>
      <c r="X175" s="177"/>
      <c r="Y175" s="177"/>
      <c r="Z175" s="177" t="s">
        <v>337</v>
      </c>
      <c r="AA175" s="177"/>
      <c r="AB175" s="177"/>
      <c r="AC175" s="177"/>
      <c r="AD175" s="177"/>
      <c r="AE175" s="177"/>
      <c r="AF175" s="177"/>
      <c r="AG175" s="177"/>
      <c r="AH175" s="177"/>
      <c r="AI175" s="177" t="s">
        <v>337</v>
      </c>
      <c r="AJ175" s="177"/>
      <c r="AK175" s="177"/>
      <c r="AL175" s="177" t="s">
        <v>337</v>
      </c>
      <c r="AM175" s="177"/>
      <c r="AN175" s="177"/>
      <c r="AO175" s="177"/>
      <c r="AP175" s="177"/>
      <c r="AQ175" s="177"/>
      <c r="AR175" s="177"/>
      <c r="AS175" s="177"/>
      <c r="AT175" s="177"/>
      <c r="AU175" s="177" t="s">
        <v>337</v>
      </c>
      <c r="AV175" s="177"/>
      <c r="AW175" s="177"/>
      <c r="AX175" s="177"/>
      <c r="AY175" s="177"/>
      <c r="AZ175" s="177"/>
      <c r="BA175" s="177" t="s">
        <v>337</v>
      </c>
      <c r="BB175" s="177"/>
      <c r="BC175" s="177"/>
      <c r="BD175" s="177"/>
      <c r="BE175" s="177"/>
      <c r="BF175" s="177"/>
      <c r="BG175" s="177" t="s">
        <v>337</v>
      </c>
      <c r="BH175" s="177"/>
      <c r="BI175" s="177"/>
      <c r="BJ175" s="177"/>
      <c r="BK175" s="177"/>
      <c r="BL175" s="177"/>
    </row>
    <row r="178" spans="1:79" ht="14.25" customHeight="1" x14ac:dyDescent="0.25">
      <c r="A178" s="48" t="s">
        <v>185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4.25" customHeight="1" x14ac:dyDescent="0.25">
      <c r="A179" s="48" t="s">
        <v>413</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row>
    <row r="180" spans="1:79" ht="15" customHeight="1" x14ac:dyDescent="0.25">
      <c r="A180" s="52" t="s">
        <v>327</v>
      </c>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row>
    <row r="181" spans="1:79" ht="15" customHeight="1" x14ac:dyDescent="0.25">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328</v>
      </c>
      <c r="AB181" s="103"/>
      <c r="AC181" s="103"/>
      <c r="AD181" s="103"/>
      <c r="AE181" s="103"/>
      <c r="AF181" s="103"/>
      <c r="AG181" s="103"/>
      <c r="AH181" s="103"/>
      <c r="AI181" s="103"/>
      <c r="AJ181" s="103"/>
      <c r="AK181" s="103"/>
      <c r="AL181" s="103"/>
      <c r="AM181" s="103"/>
      <c r="AN181" s="103"/>
      <c r="AO181" s="104"/>
      <c r="AP181" s="61" t="s">
        <v>329</v>
      </c>
      <c r="AQ181" s="62"/>
      <c r="AR181" s="62"/>
      <c r="AS181" s="62"/>
      <c r="AT181" s="62"/>
      <c r="AU181" s="62"/>
      <c r="AV181" s="62"/>
      <c r="AW181" s="62"/>
      <c r="AX181" s="62"/>
      <c r="AY181" s="62"/>
      <c r="AZ181" s="62"/>
      <c r="BA181" s="62"/>
      <c r="BB181" s="62"/>
      <c r="BC181" s="62"/>
      <c r="BD181" s="63"/>
      <c r="BE181" s="61" t="s">
        <v>330</v>
      </c>
      <c r="BF181" s="62"/>
      <c r="BG181" s="62"/>
      <c r="BH181" s="62"/>
      <c r="BI181" s="62"/>
      <c r="BJ181" s="62"/>
      <c r="BK181" s="62"/>
      <c r="BL181" s="62"/>
      <c r="BM181" s="62"/>
      <c r="BN181" s="62"/>
      <c r="BO181" s="62"/>
      <c r="BP181" s="62"/>
      <c r="BQ181" s="62"/>
      <c r="BR181" s="62"/>
      <c r="BS181" s="63"/>
    </row>
    <row r="182" spans="1:79" ht="32.1" customHeight="1"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c r="BE182" s="46" t="s">
        <v>5</v>
      </c>
      <c r="BF182" s="46"/>
      <c r="BG182" s="46"/>
      <c r="BH182" s="46"/>
      <c r="BI182" s="46"/>
      <c r="BJ182" s="46" t="s">
        <v>4</v>
      </c>
      <c r="BK182" s="46"/>
      <c r="BL182" s="46"/>
      <c r="BM182" s="46"/>
      <c r="BN182" s="46"/>
      <c r="BO182" s="46" t="s">
        <v>158</v>
      </c>
      <c r="BP182" s="46"/>
      <c r="BQ182" s="46"/>
      <c r="BR182" s="46"/>
      <c r="BS182" s="46"/>
    </row>
    <row r="183" spans="1:79" ht="15" customHeight="1" x14ac:dyDescent="0.25">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c r="BJ183" s="46">
        <v>11</v>
      </c>
      <c r="BK183" s="46"/>
      <c r="BL183" s="46"/>
      <c r="BM183" s="46"/>
      <c r="BN183" s="46"/>
      <c r="BO183" s="46">
        <v>12</v>
      </c>
      <c r="BP183" s="46"/>
      <c r="BQ183" s="46"/>
      <c r="BR183" s="46"/>
      <c r="BS183" s="46"/>
    </row>
    <row r="184" spans="1:79" s="2" customFormat="1" ht="15" hidden="1" customHeight="1" x14ac:dyDescent="0.25">
      <c r="A184" s="44" t="s">
        <v>90</v>
      </c>
      <c r="B184" s="44"/>
      <c r="C184" s="44"/>
      <c r="D184" s="44"/>
      <c r="E184" s="44"/>
      <c r="F184" s="44"/>
      <c r="G184" s="93" t="s">
        <v>78</v>
      </c>
      <c r="H184" s="93"/>
      <c r="I184" s="93"/>
      <c r="J184" s="93"/>
      <c r="K184" s="93"/>
      <c r="L184" s="93"/>
      <c r="M184" s="93"/>
      <c r="N184" s="93"/>
      <c r="O184" s="93"/>
      <c r="P184" s="93"/>
      <c r="Q184" s="93"/>
      <c r="R184" s="93"/>
      <c r="S184" s="93"/>
      <c r="T184" s="93" t="s">
        <v>100</v>
      </c>
      <c r="U184" s="93"/>
      <c r="V184" s="93"/>
      <c r="W184" s="93"/>
      <c r="X184" s="93"/>
      <c r="Y184" s="93"/>
      <c r="Z184" s="93"/>
      <c r="AA184" s="49" t="s">
        <v>86</v>
      </c>
      <c r="AB184" s="49"/>
      <c r="AC184" s="49"/>
      <c r="AD184" s="49"/>
      <c r="AE184" s="49"/>
      <c r="AF184" s="49" t="s">
        <v>87</v>
      </c>
      <c r="AG184" s="49"/>
      <c r="AH184" s="49"/>
      <c r="AI184" s="49"/>
      <c r="AJ184" s="49"/>
      <c r="AK184" s="75" t="s">
        <v>153</v>
      </c>
      <c r="AL184" s="75"/>
      <c r="AM184" s="75"/>
      <c r="AN184" s="75"/>
      <c r="AO184" s="75"/>
      <c r="AP184" s="49" t="s">
        <v>88</v>
      </c>
      <c r="AQ184" s="49"/>
      <c r="AR184" s="49"/>
      <c r="AS184" s="49"/>
      <c r="AT184" s="49"/>
      <c r="AU184" s="49" t="s">
        <v>89</v>
      </c>
      <c r="AV184" s="49"/>
      <c r="AW184" s="49"/>
      <c r="AX184" s="49"/>
      <c r="AY184" s="49"/>
      <c r="AZ184" s="75" t="s">
        <v>153</v>
      </c>
      <c r="BA184" s="75"/>
      <c r="BB184" s="75"/>
      <c r="BC184" s="75"/>
      <c r="BD184" s="75"/>
      <c r="BE184" s="49" t="s">
        <v>79</v>
      </c>
      <c r="BF184" s="49"/>
      <c r="BG184" s="49"/>
      <c r="BH184" s="49"/>
      <c r="BI184" s="49"/>
      <c r="BJ184" s="49" t="s">
        <v>80</v>
      </c>
      <c r="BK184" s="49"/>
      <c r="BL184" s="49"/>
      <c r="BM184" s="49"/>
      <c r="BN184" s="49"/>
      <c r="BO184" s="75" t="s">
        <v>153</v>
      </c>
      <c r="BP184" s="75"/>
      <c r="BQ184" s="75"/>
      <c r="BR184" s="75"/>
      <c r="BS184" s="75"/>
      <c r="CA184" s="2" t="s">
        <v>52</v>
      </c>
    </row>
    <row r="185" spans="1:79" s="138" customFormat="1" ht="79.2" customHeight="1" x14ac:dyDescent="0.25">
      <c r="A185" s="172">
        <v>1</v>
      </c>
      <c r="B185" s="172"/>
      <c r="C185" s="172"/>
      <c r="D185" s="172"/>
      <c r="E185" s="172"/>
      <c r="F185" s="172"/>
      <c r="G185" s="132" t="s">
        <v>642</v>
      </c>
      <c r="H185" s="133"/>
      <c r="I185" s="133"/>
      <c r="J185" s="133"/>
      <c r="K185" s="133"/>
      <c r="L185" s="133"/>
      <c r="M185" s="133"/>
      <c r="N185" s="133"/>
      <c r="O185" s="133"/>
      <c r="P185" s="133"/>
      <c r="Q185" s="133"/>
      <c r="R185" s="133"/>
      <c r="S185" s="134"/>
      <c r="T185" s="187" t="s">
        <v>643</v>
      </c>
      <c r="U185" s="133"/>
      <c r="V185" s="133"/>
      <c r="W185" s="133"/>
      <c r="X185" s="133"/>
      <c r="Y185" s="133"/>
      <c r="Z185" s="134"/>
      <c r="AA185" s="179">
        <v>17473371.690000001</v>
      </c>
      <c r="AB185" s="179"/>
      <c r="AC185" s="179"/>
      <c r="AD185" s="179"/>
      <c r="AE185" s="179"/>
      <c r="AF185" s="179">
        <v>16282948</v>
      </c>
      <c r="AG185" s="179"/>
      <c r="AH185" s="179"/>
      <c r="AI185" s="179"/>
      <c r="AJ185" s="179"/>
      <c r="AK185" s="179">
        <f>IF(ISNUMBER(AA185),AA185,0)+IF(ISNUMBER(AF185),AF185,0)</f>
        <v>33756319.689999998</v>
      </c>
      <c r="AL185" s="179"/>
      <c r="AM185" s="179"/>
      <c r="AN185" s="179"/>
      <c r="AO185" s="179"/>
      <c r="AP185" s="179">
        <v>37182921</v>
      </c>
      <c r="AQ185" s="179"/>
      <c r="AR185" s="179"/>
      <c r="AS185" s="179"/>
      <c r="AT185" s="179"/>
      <c r="AU185" s="179">
        <v>640000</v>
      </c>
      <c r="AV185" s="179"/>
      <c r="AW185" s="179"/>
      <c r="AX185" s="179"/>
      <c r="AY185" s="179"/>
      <c r="AZ185" s="179">
        <f>IF(ISNUMBER(AP185),AP185,0)+IF(ISNUMBER(AU185),AU185,0)</f>
        <v>37822921</v>
      </c>
      <c r="BA185" s="179"/>
      <c r="BB185" s="179"/>
      <c r="BC185" s="179"/>
      <c r="BD185" s="179"/>
      <c r="BE185" s="179">
        <v>2759597</v>
      </c>
      <c r="BF185" s="179"/>
      <c r="BG185" s="179"/>
      <c r="BH185" s="179"/>
      <c r="BI185" s="179"/>
      <c r="BJ185" s="179">
        <v>0</v>
      </c>
      <c r="BK185" s="179"/>
      <c r="BL185" s="179"/>
      <c r="BM185" s="179"/>
      <c r="BN185" s="179"/>
      <c r="BO185" s="179">
        <f>IF(ISNUMBER(BE185),BE185,0)+IF(ISNUMBER(BJ185),BJ185,0)</f>
        <v>2759597</v>
      </c>
      <c r="BP185" s="179"/>
      <c r="BQ185" s="179"/>
      <c r="BR185" s="179"/>
      <c r="BS185" s="179"/>
      <c r="CA185" s="138" t="s">
        <v>53</v>
      </c>
    </row>
    <row r="186" spans="1:79" s="9" customFormat="1" ht="12.75" customHeight="1" x14ac:dyDescent="0.25">
      <c r="A186" s="126"/>
      <c r="B186" s="126"/>
      <c r="C186" s="126"/>
      <c r="D186" s="126"/>
      <c r="E186" s="126"/>
      <c r="F186" s="126"/>
      <c r="G186" s="139" t="s">
        <v>179</v>
      </c>
      <c r="H186" s="140"/>
      <c r="I186" s="140"/>
      <c r="J186" s="140"/>
      <c r="K186" s="140"/>
      <c r="L186" s="140"/>
      <c r="M186" s="140"/>
      <c r="N186" s="140"/>
      <c r="O186" s="140"/>
      <c r="P186" s="140"/>
      <c r="Q186" s="140"/>
      <c r="R186" s="140"/>
      <c r="S186" s="141"/>
      <c r="T186" s="188"/>
      <c r="U186" s="140"/>
      <c r="V186" s="140"/>
      <c r="W186" s="140"/>
      <c r="X186" s="140"/>
      <c r="Y186" s="140"/>
      <c r="Z186" s="141"/>
      <c r="AA186" s="178">
        <v>17473371.690000001</v>
      </c>
      <c r="AB186" s="178"/>
      <c r="AC186" s="178"/>
      <c r="AD186" s="178"/>
      <c r="AE186" s="178"/>
      <c r="AF186" s="178">
        <v>16282948</v>
      </c>
      <c r="AG186" s="178"/>
      <c r="AH186" s="178"/>
      <c r="AI186" s="178"/>
      <c r="AJ186" s="178"/>
      <c r="AK186" s="178">
        <f>IF(ISNUMBER(AA186),AA186,0)+IF(ISNUMBER(AF186),AF186,0)</f>
        <v>33756319.689999998</v>
      </c>
      <c r="AL186" s="178"/>
      <c r="AM186" s="178"/>
      <c r="AN186" s="178"/>
      <c r="AO186" s="178"/>
      <c r="AP186" s="178">
        <v>37182921</v>
      </c>
      <c r="AQ186" s="178"/>
      <c r="AR186" s="178"/>
      <c r="AS186" s="178"/>
      <c r="AT186" s="178"/>
      <c r="AU186" s="178">
        <v>640000</v>
      </c>
      <c r="AV186" s="178"/>
      <c r="AW186" s="178"/>
      <c r="AX186" s="178"/>
      <c r="AY186" s="178"/>
      <c r="AZ186" s="178">
        <f>IF(ISNUMBER(AP186),AP186,0)+IF(ISNUMBER(AU186),AU186,0)</f>
        <v>37822921</v>
      </c>
      <c r="BA186" s="178"/>
      <c r="BB186" s="178"/>
      <c r="BC186" s="178"/>
      <c r="BD186" s="178"/>
      <c r="BE186" s="178">
        <v>2759597</v>
      </c>
      <c r="BF186" s="178"/>
      <c r="BG186" s="178"/>
      <c r="BH186" s="178"/>
      <c r="BI186" s="178"/>
      <c r="BJ186" s="178">
        <v>0</v>
      </c>
      <c r="BK186" s="178"/>
      <c r="BL186" s="178"/>
      <c r="BM186" s="178"/>
      <c r="BN186" s="178"/>
      <c r="BO186" s="178">
        <f>IF(ISNUMBER(BE186),BE186,0)+IF(ISNUMBER(BJ186),BJ186,0)</f>
        <v>2759597</v>
      </c>
      <c r="BP186" s="178"/>
      <c r="BQ186" s="178"/>
      <c r="BR186" s="178"/>
      <c r="BS186" s="178"/>
    </row>
    <row r="188" spans="1:79" ht="13.5" customHeight="1" x14ac:dyDescent="0.25">
      <c r="A188" s="48" t="s">
        <v>426</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5">
      <c r="A189" s="69" t="s">
        <v>327</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row>
    <row r="190" spans="1:79" ht="15" customHeight="1" x14ac:dyDescent="0.25">
      <c r="A190" s="46" t="s">
        <v>7</v>
      </c>
      <c r="B190" s="46"/>
      <c r="C190" s="46"/>
      <c r="D190" s="46"/>
      <c r="E190" s="46"/>
      <c r="F190" s="46"/>
      <c r="G190" s="46" t="s">
        <v>157</v>
      </c>
      <c r="H190" s="46"/>
      <c r="I190" s="46"/>
      <c r="J190" s="46"/>
      <c r="K190" s="46"/>
      <c r="L190" s="46"/>
      <c r="M190" s="46"/>
      <c r="N190" s="46"/>
      <c r="O190" s="46"/>
      <c r="P190" s="46"/>
      <c r="Q190" s="46"/>
      <c r="R190" s="46"/>
      <c r="S190" s="46"/>
      <c r="T190" s="46" t="s">
        <v>14</v>
      </c>
      <c r="U190" s="46"/>
      <c r="V190" s="46"/>
      <c r="W190" s="46"/>
      <c r="X190" s="46"/>
      <c r="Y190" s="46"/>
      <c r="Z190" s="46"/>
      <c r="AA190" s="61" t="s">
        <v>331</v>
      </c>
      <c r="AB190" s="103"/>
      <c r="AC190" s="103"/>
      <c r="AD190" s="103"/>
      <c r="AE190" s="103"/>
      <c r="AF190" s="103"/>
      <c r="AG190" s="103"/>
      <c r="AH190" s="103"/>
      <c r="AI190" s="103"/>
      <c r="AJ190" s="103"/>
      <c r="AK190" s="103"/>
      <c r="AL190" s="103"/>
      <c r="AM190" s="103"/>
      <c r="AN190" s="103"/>
      <c r="AO190" s="104"/>
      <c r="AP190" s="61" t="s">
        <v>333</v>
      </c>
      <c r="AQ190" s="62"/>
      <c r="AR190" s="62"/>
      <c r="AS190" s="62"/>
      <c r="AT190" s="62"/>
      <c r="AU190" s="62"/>
      <c r="AV190" s="62"/>
      <c r="AW190" s="62"/>
      <c r="AX190" s="62"/>
      <c r="AY190" s="62"/>
      <c r="AZ190" s="62"/>
      <c r="BA190" s="62"/>
      <c r="BB190" s="62"/>
      <c r="BC190" s="62"/>
      <c r="BD190" s="63"/>
    </row>
    <row r="191" spans="1:79" ht="32.1" customHeight="1" x14ac:dyDescent="0.2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5</v>
      </c>
      <c r="AB191" s="46"/>
      <c r="AC191" s="46"/>
      <c r="AD191" s="46"/>
      <c r="AE191" s="46"/>
      <c r="AF191" s="46" t="s">
        <v>4</v>
      </c>
      <c r="AG191" s="46"/>
      <c r="AH191" s="46"/>
      <c r="AI191" s="46"/>
      <c r="AJ191" s="46"/>
      <c r="AK191" s="46" t="s">
        <v>111</v>
      </c>
      <c r="AL191" s="46"/>
      <c r="AM191" s="46"/>
      <c r="AN191" s="46"/>
      <c r="AO191" s="46"/>
      <c r="AP191" s="46" t="s">
        <v>5</v>
      </c>
      <c r="AQ191" s="46"/>
      <c r="AR191" s="46"/>
      <c r="AS191" s="46"/>
      <c r="AT191" s="46"/>
      <c r="AU191" s="46" t="s">
        <v>4</v>
      </c>
      <c r="AV191" s="46"/>
      <c r="AW191" s="46"/>
      <c r="AX191" s="46"/>
      <c r="AY191" s="46"/>
      <c r="AZ191" s="46" t="s">
        <v>118</v>
      </c>
      <c r="BA191" s="46"/>
      <c r="BB191" s="46"/>
      <c r="BC191" s="46"/>
      <c r="BD191" s="46"/>
    </row>
    <row r="192" spans="1:79" ht="15" customHeight="1" x14ac:dyDescent="0.25">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row>
    <row r="193" spans="1:79" s="2" customFormat="1" ht="12" hidden="1" customHeight="1" x14ac:dyDescent="0.25">
      <c r="A193" s="44" t="s">
        <v>90</v>
      </c>
      <c r="B193" s="44"/>
      <c r="C193" s="44"/>
      <c r="D193" s="44"/>
      <c r="E193" s="44"/>
      <c r="F193" s="44"/>
      <c r="G193" s="93" t="s">
        <v>78</v>
      </c>
      <c r="H193" s="93"/>
      <c r="I193" s="93"/>
      <c r="J193" s="93"/>
      <c r="K193" s="93"/>
      <c r="L193" s="93"/>
      <c r="M193" s="93"/>
      <c r="N193" s="93"/>
      <c r="O193" s="93"/>
      <c r="P193" s="93"/>
      <c r="Q193" s="93"/>
      <c r="R193" s="93"/>
      <c r="S193" s="93"/>
      <c r="T193" s="93" t="s">
        <v>100</v>
      </c>
      <c r="U193" s="93"/>
      <c r="V193" s="93"/>
      <c r="W193" s="93"/>
      <c r="X193" s="93"/>
      <c r="Y193" s="93"/>
      <c r="Z193" s="93"/>
      <c r="AA193" s="49" t="s">
        <v>81</v>
      </c>
      <c r="AB193" s="49"/>
      <c r="AC193" s="49"/>
      <c r="AD193" s="49"/>
      <c r="AE193" s="49"/>
      <c r="AF193" s="49" t="s">
        <v>82</v>
      </c>
      <c r="AG193" s="49"/>
      <c r="AH193" s="49"/>
      <c r="AI193" s="49"/>
      <c r="AJ193" s="49"/>
      <c r="AK193" s="75" t="s">
        <v>153</v>
      </c>
      <c r="AL193" s="75"/>
      <c r="AM193" s="75"/>
      <c r="AN193" s="75"/>
      <c r="AO193" s="75"/>
      <c r="AP193" s="49" t="s">
        <v>83</v>
      </c>
      <c r="AQ193" s="49"/>
      <c r="AR193" s="49"/>
      <c r="AS193" s="49"/>
      <c r="AT193" s="49"/>
      <c r="AU193" s="49" t="s">
        <v>84</v>
      </c>
      <c r="AV193" s="49"/>
      <c r="AW193" s="49"/>
      <c r="AX193" s="49"/>
      <c r="AY193" s="49"/>
      <c r="AZ193" s="75" t="s">
        <v>153</v>
      </c>
      <c r="BA193" s="75"/>
      <c r="BB193" s="75"/>
      <c r="BC193" s="75"/>
      <c r="BD193" s="75"/>
      <c r="CA193" s="2" t="s">
        <v>54</v>
      </c>
    </row>
    <row r="194" spans="1:79" s="138" customFormat="1" ht="79.2" customHeight="1" x14ac:dyDescent="0.25">
      <c r="A194" s="172">
        <v>1</v>
      </c>
      <c r="B194" s="172"/>
      <c r="C194" s="172"/>
      <c r="D194" s="172"/>
      <c r="E194" s="172"/>
      <c r="F194" s="172"/>
      <c r="G194" s="132" t="s">
        <v>642</v>
      </c>
      <c r="H194" s="133"/>
      <c r="I194" s="133"/>
      <c r="J194" s="133"/>
      <c r="K194" s="133"/>
      <c r="L194" s="133"/>
      <c r="M194" s="133"/>
      <c r="N194" s="133"/>
      <c r="O194" s="133"/>
      <c r="P194" s="133"/>
      <c r="Q194" s="133"/>
      <c r="R194" s="133"/>
      <c r="S194" s="134"/>
      <c r="T194" s="187" t="s">
        <v>643</v>
      </c>
      <c r="U194" s="133"/>
      <c r="V194" s="133"/>
      <c r="W194" s="133"/>
      <c r="X194" s="133"/>
      <c r="Y194" s="133"/>
      <c r="Z194" s="134"/>
      <c r="AA194" s="179">
        <v>2952769</v>
      </c>
      <c r="AB194" s="179"/>
      <c r="AC194" s="179"/>
      <c r="AD194" s="179"/>
      <c r="AE194" s="179"/>
      <c r="AF194" s="179">
        <v>0</v>
      </c>
      <c r="AG194" s="179"/>
      <c r="AH194" s="179"/>
      <c r="AI194" s="179"/>
      <c r="AJ194" s="179"/>
      <c r="AK194" s="179">
        <f>IF(ISNUMBER(AA194),AA194,0)+IF(ISNUMBER(AF194),AF194,0)</f>
        <v>2952769</v>
      </c>
      <c r="AL194" s="179"/>
      <c r="AM194" s="179"/>
      <c r="AN194" s="179"/>
      <c r="AO194" s="179"/>
      <c r="AP194" s="179">
        <v>3124030</v>
      </c>
      <c r="AQ194" s="179"/>
      <c r="AR194" s="179"/>
      <c r="AS194" s="179"/>
      <c r="AT194" s="179"/>
      <c r="AU194" s="179">
        <v>0</v>
      </c>
      <c r="AV194" s="179"/>
      <c r="AW194" s="179"/>
      <c r="AX194" s="179"/>
      <c r="AY194" s="179"/>
      <c r="AZ194" s="179">
        <f>IF(ISNUMBER(AP194),AP194,0)+IF(ISNUMBER(AU194),AU194,0)</f>
        <v>3124030</v>
      </c>
      <c r="BA194" s="179"/>
      <c r="BB194" s="179"/>
      <c r="BC194" s="179"/>
      <c r="BD194" s="179"/>
      <c r="CA194" s="138" t="s">
        <v>55</v>
      </c>
    </row>
    <row r="195" spans="1:79" s="9" customFormat="1" x14ac:dyDescent="0.25">
      <c r="A195" s="126"/>
      <c r="B195" s="126"/>
      <c r="C195" s="126"/>
      <c r="D195" s="126"/>
      <c r="E195" s="126"/>
      <c r="F195" s="126"/>
      <c r="G195" s="139" t="s">
        <v>179</v>
      </c>
      <c r="H195" s="140"/>
      <c r="I195" s="140"/>
      <c r="J195" s="140"/>
      <c r="K195" s="140"/>
      <c r="L195" s="140"/>
      <c r="M195" s="140"/>
      <c r="N195" s="140"/>
      <c r="O195" s="140"/>
      <c r="P195" s="140"/>
      <c r="Q195" s="140"/>
      <c r="R195" s="140"/>
      <c r="S195" s="141"/>
      <c r="T195" s="188"/>
      <c r="U195" s="140"/>
      <c r="V195" s="140"/>
      <c r="W195" s="140"/>
      <c r="X195" s="140"/>
      <c r="Y195" s="140"/>
      <c r="Z195" s="141"/>
      <c r="AA195" s="178">
        <v>2952769</v>
      </c>
      <c r="AB195" s="178"/>
      <c r="AC195" s="178"/>
      <c r="AD195" s="178"/>
      <c r="AE195" s="178"/>
      <c r="AF195" s="178">
        <v>0</v>
      </c>
      <c r="AG195" s="178"/>
      <c r="AH195" s="178"/>
      <c r="AI195" s="178"/>
      <c r="AJ195" s="178"/>
      <c r="AK195" s="178">
        <f>IF(ISNUMBER(AA195),AA195,0)+IF(ISNUMBER(AF195),AF195,0)</f>
        <v>2952769</v>
      </c>
      <c r="AL195" s="178"/>
      <c r="AM195" s="178"/>
      <c r="AN195" s="178"/>
      <c r="AO195" s="178"/>
      <c r="AP195" s="178">
        <v>3124030</v>
      </c>
      <c r="AQ195" s="178"/>
      <c r="AR195" s="178"/>
      <c r="AS195" s="178"/>
      <c r="AT195" s="178"/>
      <c r="AU195" s="178">
        <v>0</v>
      </c>
      <c r="AV195" s="178"/>
      <c r="AW195" s="178"/>
      <c r="AX195" s="178"/>
      <c r="AY195" s="178"/>
      <c r="AZ195" s="178">
        <f>IF(ISNUMBER(AP195),AP195,0)+IF(ISNUMBER(AU195),AU195,0)</f>
        <v>3124030</v>
      </c>
      <c r="BA195" s="178"/>
      <c r="BB195" s="178"/>
      <c r="BC195" s="178"/>
      <c r="BD195" s="178"/>
    </row>
    <row r="198" spans="1:79" ht="14.25" customHeight="1" x14ac:dyDescent="0.25">
      <c r="A198" s="48" t="s">
        <v>427</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5">
      <c r="A199" s="69" t="s">
        <v>327</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row>
    <row r="200" spans="1:79" ht="23.1" customHeight="1" x14ac:dyDescent="0.25">
      <c r="A200" s="46" t="s">
        <v>159</v>
      </c>
      <c r="B200" s="46"/>
      <c r="C200" s="46"/>
      <c r="D200" s="46"/>
      <c r="E200" s="46"/>
      <c r="F200" s="46"/>
      <c r="G200" s="46"/>
      <c r="H200" s="46"/>
      <c r="I200" s="46"/>
      <c r="J200" s="46"/>
      <c r="K200" s="46"/>
      <c r="L200" s="46"/>
      <c r="M200" s="46"/>
      <c r="N200" s="76" t="s">
        <v>160</v>
      </c>
      <c r="O200" s="77"/>
      <c r="P200" s="77"/>
      <c r="Q200" s="77"/>
      <c r="R200" s="77"/>
      <c r="S200" s="77"/>
      <c r="T200" s="77"/>
      <c r="U200" s="78"/>
      <c r="V200" s="76" t="s">
        <v>161</v>
      </c>
      <c r="W200" s="77"/>
      <c r="X200" s="77"/>
      <c r="Y200" s="77"/>
      <c r="Z200" s="78"/>
      <c r="AA200" s="46" t="s">
        <v>328</v>
      </c>
      <c r="AB200" s="46"/>
      <c r="AC200" s="46"/>
      <c r="AD200" s="46"/>
      <c r="AE200" s="46"/>
      <c r="AF200" s="46"/>
      <c r="AG200" s="46"/>
      <c r="AH200" s="46"/>
      <c r="AI200" s="46"/>
      <c r="AJ200" s="46" t="s">
        <v>329</v>
      </c>
      <c r="AK200" s="46"/>
      <c r="AL200" s="46"/>
      <c r="AM200" s="46"/>
      <c r="AN200" s="46"/>
      <c r="AO200" s="46"/>
      <c r="AP200" s="46"/>
      <c r="AQ200" s="46"/>
      <c r="AR200" s="46"/>
      <c r="AS200" s="46" t="s">
        <v>330</v>
      </c>
      <c r="AT200" s="46"/>
      <c r="AU200" s="46"/>
      <c r="AV200" s="46"/>
      <c r="AW200" s="46"/>
      <c r="AX200" s="46"/>
      <c r="AY200" s="46"/>
      <c r="AZ200" s="46"/>
      <c r="BA200" s="46"/>
      <c r="BB200" s="46" t="s">
        <v>331</v>
      </c>
      <c r="BC200" s="46"/>
      <c r="BD200" s="46"/>
      <c r="BE200" s="46"/>
      <c r="BF200" s="46"/>
      <c r="BG200" s="46"/>
      <c r="BH200" s="46"/>
      <c r="BI200" s="46"/>
      <c r="BJ200" s="46"/>
      <c r="BK200" s="46" t="s">
        <v>333</v>
      </c>
      <c r="BL200" s="46"/>
      <c r="BM200" s="46"/>
      <c r="BN200" s="46"/>
      <c r="BO200" s="46"/>
      <c r="BP200" s="46"/>
      <c r="BQ200" s="46"/>
      <c r="BR200" s="46"/>
      <c r="BS200" s="46"/>
    </row>
    <row r="201" spans="1:79" ht="95.25" customHeight="1" x14ac:dyDescent="0.25">
      <c r="A201" s="46"/>
      <c r="B201" s="46"/>
      <c r="C201" s="46"/>
      <c r="D201" s="46"/>
      <c r="E201" s="46"/>
      <c r="F201" s="46"/>
      <c r="G201" s="46"/>
      <c r="H201" s="46"/>
      <c r="I201" s="46"/>
      <c r="J201" s="46"/>
      <c r="K201" s="46"/>
      <c r="L201" s="46"/>
      <c r="M201" s="46"/>
      <c r="N201" s="79"/>
      <c r="O201" s="80"/>
      <c r="P201" s="80"/>
      <c r="Q201" s="80"/>
      <c r="R201" s="80"/>
      <c r="S201" s="80"/>
      <c r="T201" s="80"/>
      <c r="U201" s="81"/>
      <c r="V201" s="79"/>
      <c r="W201" s="80"/>
      <c r="X201" s="80"/>
      <c r="Y201" s="80"/>
      <c r="Z201" s="81"/>
      <c r="AA201" s="100" t="s">
        <v>164</v>
      </c>
      <c r="AB201" s="100"/>
      <c r="AC201" s="100"/>
      <c r="AD201" s="100"/>
      <c r="AE201" s="100"/>
      <c r="AF201" s="100" t="s">
        <v>165</v>
      </c>
      <c r="AG201" s="100"/>
      <c r="AH201" s="100"/>
      <c r="AI201" s="100"/>
      <c r="AJ201" s="100" t="s">
        <v>164</v>
      </c>
      <c r="AK201" s="100"/>
      <c r="AL201" s="100"/>
      <c r="AM201" s="100"/>
      <c r="AN201" s="100"/>
      <c r="AO201" s="100" t="s">
        <v>165</v>
      </c>
      <c r="AP201" s="100"/>
      <c r="AQ201" s="100"/>
      <c r="AR201" s="100"/>
      <c r="AS201" s="100" t="s">
        <v>164</v>
      </c>
      <c r="AT201" s="100"/>
      <c r="AU201" s="100"/>
      <c r="AV201" s="100"/>
      <c r="AW201" s="100"/>
      <c r="AX201" s="100" t="s">
        <v>165</v>
      </c>
      <c r="AY201" s="100"/>
      <c r="AZ201" s="100"/>
      <c r="BA201" s="100"/>
      <c r="BB201" s="100" t="s">
        <v>164</v>
      </c>
      <c r="BC201" s="100"/>
      <c r="BD201" s="100"/>
      <c r="BE201" s="100"/>
      <c r="BF201" s="100"/>
      <c r="BG201" s="100" t="s">
        <v>165</v>
      </c>
      <c r="BH201" s="100"/>
      <c r="BI201" s="100"/>
      <c r="BJ201" s="100"/>
      <c r="BK201" s="100" t="s">
        <v>164</v>
      </c>
      <c r="BL201" s="100"/>
      <c r="BM201" s="100"/>
      <c r="BN201" s="100"/>
      <c r="BO201" s="100"/>
      <c r="BP201" s="100" t="s">
        <v>165</v>
      </c>
      <c r="BQ201" s="100"/>
      <c r="BR201" s="100"/>
      <c r="BS201" s="100"/>
    </row>
    <row r="202" spans="1:79" ht="15" customHeight="1" x14ac:dyDescent="0.25">
      <c r="A202" s="46">
        <v>1</v>
      </c>
      <c r="B202" s="46"/>
      <c r="C202" s="46"/>
      <c r="D202" s="46"/>
      <c r="E202" s="46"/>
      <c r="F202" s="46"/>
      <c r="G202" s="46"/>
      <c r="H202" s="46"/>
      <c r="I202" s="46"/>
      <c r="J202" s="46"/>
      <c r="K202" s="46"/>
      <c r="L202" s="46"/>
      <c r="M202" s="46"/>
      <c r="N202" s="61">
        <v>2</v>
      </c>
      <c r="O202" s="62"/>
      <c r="P202" s="62"/>
      <c r="Q202" s="62"/>
      <c r="R202" s="62"/>
      <c r="S202" s="62"/>
      <c r="T202" s="62"/>
      <c r="U202" s="63"/>
      <c r="V202" s="46">
        <v>3</v>
      </c>
      <c r="W202" s="46"/>
      <c r="X202" s="46"/>
      <c r="Y202" s="46"/>
      <c r="Z202" s="46"/>
      <c r="AA202" s="46">
        <v>4</v>
      </c>
      <c r="AB202" s="46"/>
      <c r="AC202" s="46"/>
      <c r="AD202" s="46"/>
      <c r="AE202" s="46"/>
      <c r="AF202" s="46">
        <v>5</v>
      </c>
      <c r="AG202" s="46"/>
      <c r="AH202" s="46"/>
      <c r="AI202" s="46"/>
      <c r="AJ202" s="46">
        <v>6</v>
      </c>
      <c r="AK202" s="46"/>
      <c r="AL202" s="46"/>
      <c r="AM202" s="46"/>
      <c r="AN202" s="46"/>
      <c r="AO202" s="46">
        <v>7</v>
      </c>
      <c r="AP202" s="46"/>
      <c r="AQ202" s="46"/>
      <c r="AR202" s="46"/>
      <c r="AS202" s="46">
        <v>8</v>
      </c>
      <c r="AT202" s="46"/>
      <c r="AU202" s="46"/>
      <c r="AV202" s="46"/>
      <c r="AW202" s="46"/>
      <c r="AX202" s="46">
        <v>9</v>
      </c>
      <c r="AY202" s="46"/>
      <c r="AZ202" s="46"/>
      <c r="BA202" s="46"/>
      <c r="BB202" s="46">
        <v>10</v>
      </c>
      <c r="BC202" s="46"/>
      <c r="BD202" s="46"/>
      <c r="BE202" s="46"/>
      <c r="BF202" s="46"/>
      <c r="BG202" s="46">
        <v>11</v>
      </c>
      <c r="BH202" s="46"/>
      <c r="BI202" s="46"/>
      <c r="BJ202" s="46"/>
      <c r="BK202" s="46">
        <v>12</v>
      </c>
      <c r="BL202" s="46"/>
      <c r="BM202" s="46"/>
      <c r="BN202" s="46"/>
      <c r="BO202" s="46"/>
      <c r="BP202" s="46">
        <v>13</v>
      </c>
      <c r="BQ202" s="46"/>
      <c r="BR202" s="46"/>
      <c r="BS202" s="46"/>
    </row>
    <row r="203" spans="1:79" s="2" customFormat="1" ht="12" hidden="1" customHeight="1" x14ac:dyDescent="0.25">
      <c r="A203" s="93" t="s">
        <v>177</v>
      </c>
      <c r="B203" s="93"/>
      <c r="C203" s="93"/>
      <c r="D203" s="93"/>
      <c r="E203" s="93"/>
      <c r="F203" s="93"/>
      <c r="G203" s="93"/>
      <c r="H203" s="93"/>
      <c r="I203" s="93"/>
      <c r="J203" s="93"/>
      <c r="K203" s="93"/>
      <c r="L203" s="93"/>
      <c r="M203" s="93"/>
      <c r="N203" s="44" t="s">
        <v>162</v>
      </c>
      <c r="O203" s="44"/>
      <c r="P203" s="44"/>
      <c r="Q203" s="44"/>
      <c r="R203" s="44"/>
      <c r="S203" s="44"/>
      <c r="T203" s="44"/>
      <c r="U203" s="44"/>
      <c r="V203" s="44" t="s">
        <v>163</v>
      </c>
      <c r="W203" s="44"/>
      <c r="X203" s="44"/>
      <c r="Y203" s="44"/>
      <c r="Z203" s="44"/>
      <c r="AA203" s="49" t="s">
        <v>86</v>
      </c>
      <c r="AB203" s="49"/>
      <c r="AC203" s="49"/>
      <c r="AD203" s="49"/>
      <c r="AE203" s="49"/>
      <c r="AF203" s="49" t="s">
        <v>87</v>
      </c>
      <c r="AG203" s="49"/>
      <c r="AH203" s="49"/>
      <c r="AI203" s="49"/>
      <c r="AJ203" s="49" t="s">
        <v>88</v>
      </c>
      <c r="AK203" s="49"/>
      <c r="AL203" s="49"/>
      <c r="AM203" s="49"/>
      <c r="AN203" s="49"/>
      <c r="AO203" s="49" t="s">
        <v>89</v>
      </c>
      <c r="AP203" s="49"/>
      <c r="AQ203" s="49"/>
      <c r="AR203" s="49"/>
      <c r="AS203" s="49" t="s">
        <v>79</v>
      </c>
      <c r="AT203" s="49"/>
      <c r="AU203" s="49"/>
      <c r="AV203" s="49"/>
      <c r="AW203" s="49"/>
      <c r="AX203" s="49" t="s">
        <v>80</v>
      </c>
      <c r="AY203" s="49"/>
      <c r="AZ203" s="49"/>
      <c r="BA203" s="49"/>
      <c r="BB203" s="49" t="s">
        <v>81</v>
      </c>
      <c r="BC203" s="49"/>
      <c r="BD203" s="49"/>
      <c r="BE203" s="49"/>
      <c r="BF203" s="49"/>
      <c r="BG203" s="49" t="s">
        <v>82</v>
      </c>
      <c r="BH203" s="49"/>
      <c r="BI203" s="49"/>
      <c r="BJ203" s="49"/>
      <c r="BK203" s="49" t="s">
        <v>83</v>
      </c>
      <c r="BL203" s="49"/>
      <c r="BM203" s="49"/>
      <c r="BN203" s="49"/>
      <c r="BO203" s="49"/>
      <c r="BP203" s="49" t="s">
        <v>84</v>
      </c>
      <c r="BQ203" s="49"/>
      <c r="BR203" s="49"/>
      <c r="BS203" s="49"/>
      <c r="CA203" s="2" t="s">
        <v>56</v>
      </c>
    </row>
    <row r="204" spans="1:79" s="9" customFormat="1" ht="12.75" customHeight="1" x14ac:dyDescent="0.25">
      <c r="A204" s="180" t="s">
        <v>179</v>
      </c>
      <c r="B204" s="180"/>
      <c r="C204" s="180"/>
      <c r="D204" s="180"/>
      <c r="E204" s="180"/>
      <c r="F204" s="180"/>
      <c r="G204" s="180"/>
      <c r="H204" s="180"/>
      <c r="I204" s="180"/>
      <c r="J204" s="180"/>
      <c r="K204" s="180"/>
      <c r="L204" s="180"/>
      <c r="M204" s="180"/>
      <c r="N204" s="127"/>
      <c r="O204" s="128"/>
      <c r="P204" s="128"/>
      <c r="Q204" s="128"/>
      <c r="R204" s="128"/>
      <c r="S204" s="128"/>
      <c r="T204" s="128"/>
      <c r="U204" s="130"/>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3"/>
      <c r="BQ204" s="184"/>
      <c r="BR204" s="184"/>
      <c r="BS204" s="185"/>
      <c r="CA204" s="9" t="s">
        <v>57</v>
      </c>
    </row>
    <row r="207" spans="1:79" ht="35.25" customHeight="1" x14ac:dyDescent="0.25">
      <c r="A207" s="48" t="s">
        <v>428</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69" customHeight="1" x14ac:dyDescent="0.25">
      <c r="A208" s="150" t="s">
        <v>644</v>
      </c>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row>
    <row r="209" spans="1:79" ht="13.8"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5">
      <c r="A211" s="56" t="s">
        <v>414</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2" spans="1:79" ht="14.25" customHeight="1" x14ac:dyDescent="0.25">
      <c r="A212" s="48" t="s">
        <v>399</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52" t="s">
        <v>327</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 customHeight="1" x14ac:dyDescent="0.25">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167</v>
      </c>
      <c r="AF214" s="46"/>
      <c r="AG214" s="46"/>
      <c r="AH214" s="46"/>
      <c r="AI214" s="46"/>
      <c r="AJ214" s="46"/>
      <c r="AK214" s="46" t="s">
        <v>168</v>
      </c>
      <c r="AL214" s="46"/>
      <c r="AM214" s="46"/>
      <c r="AN214" s="46"/>
      <c r="AO214" s="46"/>
      <c r="AP214" s="46"/>
      <c r="AQ214" s="46" t="s">
        <v>169</v>
      </c>
      <c r="AR214" s="46"/>
      <c r="AS214" s="46"/>
      <c r="AT214" s="46"/>
      <c r="AU214" s="46"/>
      <c r="AV214" s="46"/>
      <c r="AW214" s="46" t="s">
        <v>120</v>
      </c>
      <c r="AX214" s="46"/>
      <c r="AY214" s="46"/>
      <c r="AZ214" s="46"/>
      <c r="BA214" s="46"/>
      <c r="BB214" s="46"/>
      <c r="BC214" s="46"/>
      <c r="BD214" s="46"/>
      <c r="BE214" s="46"/>
      <c r="BF214" s="46"/>
      <c r="BG214" s="46" t="s">
        <v>170</v>
      </c>
      <c r="BH214" s="46"/>
      <c r="BI214" s="46"/>
      <c r="BJ214" s="46"/>
      <c r="BK214" s="46"/>
      <c r="BL214" s="46"/>
    </row>
    <row r="215" spans="1:79" ht="39.9" customHeight="1" x14ac:dyDescent="0.25">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t="s">
        <v>18</v>
      </c>
      <c r="AX215" s="46"/>
      <c r="AY215" s="46"/>
      <c r="AZ215" s="46"/>
      <c r="BA215" s="46"/>
      <c r="BB215" s="46" t="s">
        <v>17</v>
      </c>
      <c r="BC215" s="46"/>
      <c r="BD215" s="46"/>
      <c r="BE215" s="46"/>
      <c r="BF215" s="46"/>
      <c r="BG215" s="46"/>
      <c r="BH215" s="46"/>
      <c r="BI215" s="46"/>
      <c r="BJ215" s="46"/>
      <c r="BK215" s="46"/>
      <c r="BL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6">
        <v>8</v>
      </c>
      <c r="AX216" s="46"/>
      <c r="AY216" s="46"/>
      <c r="AZ216" s="46"/>
      <c r="BA216" s="46"/>
      <c r="BB216" s="46">
        <v>9</v>
      </c>
      <c r="BC216" s="46"/>
      <c r="BD216" s="46"/>
      <c r="BE216" s="46"/>
      <c r="BF216" s="46"/>
      <c r="BG216" s="46">
        <v>10</v>
      </c>
      <c r="BH216" s="46"/>
      <c r="BI216" s="46"/>
      <c r="BJ216" s="46"/>
      <c r="BK216" s="46"/>
      <c r="BL216" s="46"/>
    </row>
    <row r="217" spans="1:79" s="2" customFormat="1" ht="12" hidden="1" customHeight="1" x14ac:dyDescent="0.25">
      <c r="A217" s="44" t="s">
        <v>85</v>
      </c>
      <c r="B217" s="44"/>
      <c r="C217" s="44"/>
      <c r="D217" s="44"/>
      <c r="E217" s="44"/>
      <c r="F217" s="44"/>
      <c r="G217" s="93" t="s">
        <v>78</v>
      </c>
      <c r="H217" s="93"/>
      <c r="I217" s="93"/>
      <c r="J217" s="93"/>
      <c r="K217" s="93"/>
      <c r="L217" s="93"/>
      <c r="M217" s="93"/>
      <c r="N217" s="93"/>
      <c r="O217" s="93"/>
      <c r="P217" s="93"/>
      <c r="Q217" s="93"/>
      <c r="R217" s="93"/>
      <c r="S217" s="93"/>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105" t="s">
        <v>122</v>
      </c>
      <c r="AR217" s="49"/>
      <c r="AS217" s="49"/>
      <c r="AT217" s="49"/>
      <c r="AU217" s="49"/>
      <c r="AV217" s="49"/>
      <c r="AW217" s="49" t="s">
        <v>105</v>
      </c>
      <c r="AX217" s="49"/>
      <c r="AY217" s="49"/>
      <c r="AZ217" s="49"/>
      <c r="BA217" s="49"/>
      <c r="BB217" s="49" t="s">
        <v>106</v>
      </c>
      <c r="BC217" s="49"/>
      <c r="BD217" s="49"/>
      <c r="BE217" s="49"/>
      <c r="BF217" s="49"/>
      <c r="BG217" s="105" t="s">
        <v>123</v>
      </c>
      <c r="BH217" s="49"/>
      <c r="BI217" s="49"/>
      <c r="BJ217" s="49"/>
      <c r="BK217" s="49"/>
      <c r="BL217" s="49"/>
      <c r="CA217" s="2" t="s">
        <v>58</v>
      </c>
    </row>
    <row r="218" spans="1:79" s="9" customFormat="1" ht="12.75" customHeight="1" x14ac:dyDescent="0.25">
      <c r="A218" s="126"/>
      <c r="B218" s="126"/>
      <c r="C218" s="126"/>
      <c r="D218" s="126"/>
      <c r="E218" s="126"/>
      <c r="F218" s="126"/>
      <c r="G218" s="180" t="s">
        <v>179</v>
      </c>
      <c r="H218" s="180"/>
      <c r="I218" s="180"/>
      <c r="J218" s="180"/>
      <c r="K218" s="180"/>
      <c r="L218" s="180"/>
      <c r="M218" s="180"/>
      <c r="N218" s="180"/>
      <c r="O218" s="180"/>
      <c r="P218" s="180"/>
      <c r="Q218" s="180"/>
      <c r="R218" s="180"/>
      <c r="S218" s="180"/>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f>IF(ISNUMBER(AK218),AK218,0)-IF(ISNUMBER(AE218),AE218,0)</f>
        <v>0</v>
      </c>
      <c r="AR218" s="178"/>
      <c r="AS218" s="178"/>
      <c r="AT218" s="178"/>
      <c r="AU218" s="178"/>
      <c r="AV218" s="178"/>
      <c r="AW218" s="178"/>
      <c r="AX218" s="178"/>
      <c r="AY218" s="178"/>
      <c r="AZ218" s="178"/>
      <c r="BA218" s="178"/>
      <c r="BB218" s="178"/>
      <c r="BC218" s="178"/>
      <c r="BD218" s="178"/>
      <c r="BE218" s="178"/>
      <c r="BF218" s="178"/>
      <c r="BG218" s="178">
        <f>IF(ISNUMBER(Z218),Z218,0)+IF(ISNUMBER(AK218),AK218,0)</f>
        <v>0</v>
      </c>
      <c r="BH218" s="178"/>
      <c r="BI218" s="178"/>
      <c r="BJ218" s="178"/>
      <c r="BK218" s="178"/>
      <c r="BL218" s="178"/>
      <c r="CA218" s="9" t="s">
        <v>59</v>
      </c>
    </row>
    <row r="220" spans="1:79" ht="14.25" customHeight="1" x14ac:dyDescent="0.25">
      <c r="A220" s="48" t="s">
        <v>415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327</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x14ac:dyDescent="0.25">
      <c r="A222" s="46" t="s">
        <v>166</v>
      </c>
      <c r="B222" s="46"/>
      <c r="C222" s="46"/>
      <c r="D222" s="46"/>
      <c r="E222" s="46"/>
      <c r="F222" s="46"/>
      <c r="G222" s="46" t="s">
        <v>20</v>
      </c>
      <c r="H222" s="46"/>
      <c r="I222" s="46"/>
      <c r="J222" s="46"/>
      <c r="K222" s="46"/>
      <c r="L222" s="46"/>
      <c r="M222" s="46"/>
      <c r="N222" s="46"/>
      <c r="O222" s="46"/>
      <c r="P222" s="46"/>
      <c r="Q222" s="46" t="s">
        <v>402</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412</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 customHeight="1" x14ac:dyDescent="0.25">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x14ac:dyDescent="0.25">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x14ac:dyDescent="0.25">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x14ac:dyDescent="0.25">
      <c r="A226" s="44" t="s">
        <v>85</v>
      </c>
      <c r="B226" s="44"/>
      <c r="C226" s="44"/>
      <c r="D226" s="44"/>
      <c r="E226" s="44"/>
      <c r="F226" s="44"/>
      <c r="G226" s="93" t="s">
        <v>78</v>
      </c>
      <c r="H226" s="93"/>
      <c r="I226" s="93"/>
      <c r="J226" s="93"/>
      <c r="K226" s="93"/>
      <c r="L226" s="93"/>
      <c r="M226" s="93"/>
      <c r="N226" s="93"/>
      <c r="O226" s="93"/>
      <c r="P226" s="93"/>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5" t="s">
        <v>124</v>
      </c>
      <c r="AK226" s="49"/>
      <c r="AL226" s="49"/>
      <c r="AM226" s="49"/>
      <c r="AN226" s="49"/>
      <c r="AO226" s="49" t="s">
        <v>105</v>
      </c>
      <c r="AP226" s="49"/>
      <c r="AQ226" s="49"/>
      <c r="AR226" s="49"/>
      <c r="AS226" s="49"/>
      <c r="AT226" s="105" t="s">
        <v>125</v>
      </c>
      <c r="AU226" s="49"/>
      <c r="AV226" s="49"/>
      <c r="AW226" s="49"/>
      <c r="AX226" s="49" t="s">
        <v>106</v>
      </c>
      <c r="AY226" s="49"/>
      <c r="AZ226" s="49"/>
      <c r="BA226" s="49"/>
      <c r="BB226" s="49"/>
      <c r="BC226" s="49" t="s">
        <v>107</v>
      </c>
      <c r="BD226" s="49"/>
      <c r="BE226" s="49"/>
      <c r="BF226" s="49"/>
      <c r="BG226" s="49"/>
      <c r="BH226" s="105" t="s">
        <v>124</v>
      </c>
      <c r="BI226" s="49"/>
      <c r="BJ226" s="49"/>
      <c r="BK226" s="49"/>
      <c r="BL226" s="49"/>
      <c r="CA226" s="2" t="s">
        <v>60</v>
      </c>
    </row>
    <row r="227" spans="1:79" s="9" customFormat="1" ht="12.75" customHeight="1" x14ac:dyDescent="0.25">
      <c r="A227" s="126"/>
      <c r="B227" s="126"/>
      <c r="C227" s="126"/>
      <c r="D227" s="126"/>
      <c r="E227" s="126"/>
      <c r="F227" s="126"/>
      <c r="G227" s="180" t="s">
        <v>179</v>
      </c>
      <c r="H227" s="180"/>
      <c r="I227" s="180"/>
      <c r="J227" s="180"/>
      <c r="K227" s="180"/>
      <c r="L227" s="180"/>
      <c r="M227" s="180"/>
      <c r="N227" s="180"/>
      <c r="O227" s="180"/>
      <c r="P227" s="180"/>
      <c r="Q227" s="178"/>
      <c r="R227" s="178"/>
      <c r="S227" s="178"/>
      <c r="T227" s="178"/>
      <c r="U227" s="178"/>
      <c r="V227" s="178"/>
      <c r="W227" s="178"/>
      <c r="X227" s="178"/>
      <c r="Y227" s="178"/>
      <c r="Z227" s="178"/>
      <c r="AA227" s="178"/>
      <c r="AB227" s="178"/>
      <c r="AC227" s="178"/>
      <c r="AD227" s="178"/>
      <c r="AE227" s="178"/>
      <c r="AF227" s="178"/>
      <c r="AG227" s="178"/>
      <c r="AH227" s="178"/>
      <c r="AI227" s="178"/>
      <c r="AJ227" s="178">
        <f>IF(ISNUMBER(Q227),Q227,0)-IF(ISNUMBER(Z227),Z227,0)</f>
        <v>0</v>
      </c>
      <c r="AK227" s="178"/>
      <c r="AL227" s="178"/>
      <c r="AM227" s="178"/>
      <c r="AN227" s="178"/>
      <c r="AO227" s="178"/>
      <c r="AP227" s="178"/>
      <c r="AQ227" s="178"/>
      <c r="AR227" s="178"/>
      <c r="AS227" s="178"/>
      <c r="AT227" s="178">
        <f>IF(ISNUMBER(V227),V227,0)-IF(ISNUMBER(Z227),Z227,0)-IF(ISNUMBER(AE227),AE227,0)</f>
        <v>0</v>
      </c>
      <c r="AU227" s="178"/>
      <c r="AV227" s="178"/>
      <c r="AW227" s="178"/>
      <c r="AX227" s="178"/>
      <c r="AY227" s="178"/>
      <c r="AZ227" s="178"/>
      <c r="BA227" s="178"/>
      <c r="BB227" s="178"/>
      <c r="BC227" s="178"/>
      <c r="BD227" s="178"/>
      <c r="BE227" s="178"/>
      <c r="BF227" s="178"/>
      <c r="BG227" s="178"/>
      <c r="BH227" s="178">
        <f>IF(ISNUMBER(AO227),AO227,0)-IF(ISNUMBER(AX227),AX227,0)</f>
        <v>0</v>
      </c>
      <c r="BI227" s="178"/>
      <c r="BJ227" s="178"/>
      <c r="BK227" s="178"/>
      <c r="BL227" s="178"/>
      <c r="CA227" s="9" t="s">
        <v>61</v>
      </c>
    </row>
    <row r="229" spans="1:79" ht="14.25" customHeight="1" x14ac:dyDescent="0.25">
      <c r="A229" s="48" t="s">
        <v>403</v>
      </c>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row>
    <row r="230" spans="1:79" ht="15" customHeight="1" x14ac:dyDescent="0.25">
      <c r="A230" s="52" t="s">
        <v>327</v>
      </c>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row>
    <row r="231" spans="1:79" ht="42.9" customHeight="1" x14ac:dyDescent="0.25">
      <c r="A231" s="100" t="s">
        <v>166</v>
      </c>
      <c r="B231" s="100"/>
      <c r="C231" s="100"/>
      <c r="D231" s="100"/>
      <c r="E231" s="100"/>
      <c r="F231" s="100"/>
      <c r="G231" s="46" t="s">
        <v>20</v>
      </c>
      <c r="H231" s="46"/>
      <c r="I231" s="46"/>
      <c r="J231" s="46"/>
      <c r="K231" s="46"/>
      <c r="L231" s="46"/>
      <c r="M231" s="46"/>
      <c r="N231" s="46"/>
      <c r="O231" s="46"/>
      <c r="P231" s="46"/>
      <c r="Q231" s="46"/>
      <c r="R231" s="46"/>
      <c r="S231" s="46"/>
      <c r="T231" s="46" t="s">
        <v>16</v>
      </c>
      <c r="U231" s="46"/>
      <c r="V231" s="46"/>
      <c r="W231" s="46"/>
      <c r="X231" s="46"/>
      <c r="Y231" s="46"/>
      <c r="Z231" s="46" t="s">
        <v>15</v>
      </c>
      <c r="AA231" s="46"/>
      <c r="AB231" s="46"/>
      <c r="AC231" s="46"/>
      <c r="AD231" s="46"/>
      <c r="AE231" s="46" t="s">
        <v>400</v>
      </c>
      <c r="AF231" s="46"/>
      <c r="AG231" s="46"/>
      <c r="AH231" s="46"/>
      <c r="AI231" s="46"/>
      <c r="AJ231" s="46"/>
      <c r="AK231" s="46" t="s">
        <v>404</v>
      </c>
      <c r="AL231" s="46"/>
      <c r="AM231" s="46"/>
      <c r="AN231" s="46"/>
      <c r="AO231" s="46"/>
      <c r="AP231" s="46"/>
      <c r="AQ231" s="46" t="s">
        <v>416</v>
      </c>
      <c r="AR231" s="46"/>
      <c r="AS231" s="46"/>
      <c r="AT231" s="46"/>
      <c r="AU231" s="46"/>
      <c r="AV231" s="46"/>
      <c r="AW231" s="46" t="s">
        <v>19</v>
      </c>
      <c r="AX231" s="46"/>
      <c r="AY231" s="46"/>
      <c r="AZ231" s="46"/>
      <c r="BA231" s="46"/>
      <c r="BB231" s="46"/>
      <c r="BC231" s="46"/>
      <c r="BD231" s="46"/>
      <c r="BE231" s="46" t="s">
        <v>190</v>
      </c>
      <c r="BF231" s="46"/>
      <c r="BG231" s="46"/>
      <c r="BH231" s="46"/>
      <c r="BI231" s="46"/>
      <c r="BJ231" s="46"/>
      <c r="BK231" s="46"/>
      <c r="BL231" s="46"/>
    </row>
    <row r="232" spans="1:79" ht="21.75" customHeight="1" x14ac:dyDescent="0.25">
      <c r="A232" s="100"/>
      <c r="B232" s="100"/>
      <c r="C232" s="100"/>
      <c r="D232" s="100"/>
      <c r="E232" s="100"/>
      <c r="F232" s="100"/>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15" customHeight="1" x14ac:dyDescent="0.25">
      <c r="A233" s="46">
        <v>1</v>
      </c>
      <c r="B233" s="46"/>
      <c r="C233" s="46"/>
      <c r="D233" s="46"/>
      <c r="E233" s="46"/>
      <c r="F233" s="46"/>
      <c r="G233" s="46">
        <v>2</v>
      </c>
      <c r="H233" s="46"/>
      <c r="I233" s="46"/>
      <c r="J233" s="46"/>
      <c r="K233" s="46"/>
      <c r="L233" s="46"/>
      <c r="M233" s="46"/>
      <c r="N233" s="46"/>
      <c r="O233" s="46"/>
      <c r="P233" s="46"/>
      <c r="Q233" s="46"/>
      <c r="R233" s="46"/>
      <c r="S233" s="46"/>
      <c r="T233" s="46">
        <v>3</v>
      </c>
      <c r="U233" s="46"/>
      <c r="V233" s="46"/>
      <c r="W233" s="46"/>
      <c r="X233" s="46"/>
      <c r="Y233" s="46"/>
      <c r="Z233" s="46">
        <v>4</v>
      </c>
      <c r="AA233" s="46"/>
      <c r="AB233" s="46"/>
      <c r="AC233" s="46"/>
      <c r="AD233" s="46"/>
      <c r="AE233" s="46">
        <v>5</v>
      </c>
      <c r="AF233" s="46"/>
      <c r="AG233" s="46"/>
      <c r="AH233" s="46"/>
      <c r="AI233" s="46"/>
      <c r="AJ233" s="46"/>
      <c r="AK233" s="46">
        <v>6</v>
      </c>
      <c r="AL233" s="46"/>
      <c r="AM233" s="46"/>
      <c r="AN233" s="46"/>
      <c r="AO233" s="46"/>
      <c r="AP233" s="46"/>
      <c r="AQ233" s="46">
        <v>7</v>
      </c>
      <c r="AR233" s="46"/>
      <c r="AS233" s="46"/>
      <c r="AT233" s="46"/>
      <c r="AU233" s="46"/>
      <c r="AV233" s="46"/>
      <c r="AW233" s="44">
        <v>8</v>
      </c>
      <c r="AX233" s="44"/>
      <c r="AY233" s="44"/>
      <c r="AZ233" s="44"/>
      <c r="BA233" s="44"/>
      <c r="BB233" s="44"/>
      <c r="BC233" s="44"/>
      <c r="BD233" s="44"/>
      <c r="BE233" s="44">
        <v>9</v>
      </c>
      <c r="BF233" s="44"/>
      <c r="BG233" s="44"/>
      <c r="BH233" s="44"/>
      <c r="BI233" s="44"/>
      <c r="BJ233" s="44"/>
      <c r="BK233" s="44"/>
      <c r="BL233" s="44"/>
    </row>
    <row r="234" spans="1:79" s="2" customFormat="1" ht="18.75" hidden="1" customHeight="1" x14ac:dyDescent="0.25">
      <c r="A234" s="44" t="s">
        <v>85</v>
      </c>
      <c r="B234" s="44"/>
      <c r="C234" s="44"/>
      <c r="D234" s="44"/>
      <c r="E234" s="44"/>
      <c r="F234" s="44"/>
      <c r="G234" s="93" t="s">
        <v>78</v>
      </c>
      <c r="H234" s="93"/>
      <c r="I234" s="93"/>
      <c r="J234" s="93"/>
      <c r="K234" s="93"/>
      <c r="L234" s="93"/>
      <c r="M234" s="93"/>
      <c r="N234" s="93"/>
      <c r="O234" s="93"/>
      <c r="P234" s="93"/>
      <c r="Q234" s="93"/>
      <c r="R234" s="93"/>
      <c r="S234" s="93"/>
      <c r="T234" s="49" t="s">
        <v>101</v>
      </c>
      <c r="U234" s="49"/>
      <c r="V234" s="49"/>
      <c r="W234" s="49"/>
      <c r="X234" s="49"/>
      <c r="Y234" s="49"/>
      <c r="Z234" s="49" t="s">
        <v>102</v>
      </c>
      <c r="AA234" s="49"/>
      <c r="AB234" s="49"/>
      <c r="AC234" s="49"/>
      <c r="AD234" s="49"/>
      <c r="AE234" s="49" t="s">
        <v>103</v>
      </c>
      <c r="AF234" s="49"/>
      <c r="AG234" s="49"/>
      <c r="AH234" s="49"/>
      <c r="AI234" s="49"/>
      <c r="AJ234" s="49"/>
      <c r="AK234" s="49" t="s">
        <v>104</v>
      </c>
      <c r="AL234" s="49"/>
      <c r="AM234" s="49"/>
      <c r="AN234" s="49"/>
      <c r="AO234" s="49"/>
      <c r="AP234" s="49"/>
      <c r="AQ234" s="49" t="s">
        <v>105</v>
      </c>
      <c r="AR234" s="49"/>
      <c r="AS234" s="49"/>
      <c r="AT234" s="49"/>
      <c r="AU234" s="49"/>
      <c r="AV234" s="49"/>
      <c r="AW234" s="93" t="s">
        <v>108</v>
      </c>
      <c r="AX234" s="93"/>
      <c r="AY234" s="93"/>
      <c r="AZ234" s="93"/>
      <c r="BA234" s="93"/>
      <c r="BB234" s="93"/>
      <c r="BC234" s="93"/>
      <c r="BD234" s="93"/>
      <c r="BE234" s="93" t="s">
        <v>109</v>
      </c>
      <c r="BF234" s="93"/>
      <c r="BG234" s="93"/>
      <c r="BH234" s="93"/>
      <c r="BI234" s="93"/>
      <c r="BJ234" s="93"/>
      <c r="BK234" s="93"/>
      <c r="BL234" s="93"/>
      <c r="CA234" s="2" t="s">
        <v>62</v>
      </c>
    </row>
    <row r="235" spans="1:79" s="9" customFormat="1" ht="12.75" customHeight="1" x14ac:dyDescent="0.25">
      <c r="A235" s="126"/>
      <c r="B235" s="126"/>
      <c r="C235" s="126"/>
      <c r="D235" s="126"/>
      <c r="E235" s="126"/>
      <c r="F235" s="126"/>
      <c r="G235" s="180" t="s">
        <v>179</v>
      </c>
      <c r="H235" s="180"/>
      <c r="I235" s="180"/>
      <c r="J235" s="180"/>
      <c r="K235" s="180"/>
      <c r="L235" s="180"/>
      <c r="M235" s="180"/>
      <c r="N235" s="180"/>
      <c r="O235" s="180"/>
      <c r="P235" s="180"/>
      <c r="Q235" s="180"/>
      <c r="R235" s="180"/>
      <c r="S235" s="180"/>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80"/>
      <c r="AX235" s="180"/>
      <c r="AY235" s="180"/>
      <c r="AZ235" s="180"/>
      <c r="BA235" s="180"/>
      <c r="BB235" s="180"/>
      <c r="BC235" s="180"/>
      <c r="BD235" s="180"/>
      <c r="BE235" s="180"/>
      <c r="BF235" s="180"/>
      <c r="BG235" s="180"/>
      <c r="BH235" s="180"/>
      <c r="BI235" s="180"/>
      <c r="BJ235" s="180"/>
      <c r="BK235" s="180"/>
      <c r="BL235" s="180"/>
      <c r="CA235" s="9" t="s">
        <v>63</v>
      </c>
    </row>
    <row r="237" spans="1:79" ht="14.25" customHeight="1" x14ac:dyDescent="0.25">
      <c r="A237" s="48" t="s">
        <v>405</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5">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row>
    <row r="239" spans="1:79" ht="1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3.8" x14ac:dyDescent="0.25">
      <c r="A241" s="48" t="s">
        <v>429</v>
      </c>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row>
    <row r="242" spans="1:64" ht="13.8" x14ac:dyDescent="0.25">
      <c r="A242" s="48" t="s">
        <v>406</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5" customHeight="1" x14ac:dyDescent="0.25">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row>
    <row r="244" spans="1:64" ht="1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899999999999999" customHeight="1" x14ac:dyDescent="0.25">
      <c r="A247" s="154" t="s">
        <v>321</v>
      </c>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40"/>
      <c r="AC247" s="40"/>
      <c r="AD247" s="40"/>
      <c r="AE247" s="40"/>
      <c r="AF247" s="40"/>
      <c r="AG247" s="40"/>
      <c r="AH247" s="67"/>
      <c r="AI247" s="67"/>
      <c r="AJ247" s="67"/>
      <c r="AK247" s="67"/>
      <c r="AL247" s="67"/>
      <c r="AM247" s="67"/>
      <c r="AN247" s="67"/>
      <c r="AO247" s="67"/>
      <c r="AP247" s="67"/>
      <c r="AQ247" s="40"/>
      <c r="AR247" s="40"/>
      <c r="AS247" s="40"/>
      <c r="AT247" s="40"/>
      <c r="AU247" s="155" t="s">
        <v>397</v>
      </c>
      <c r="AV247" s="153"/>
      <c r="AW247" s="153"/>
      <c r="AX247" s="153"/>
      <c r="AY247" s="153"/>
      <c r="AZ247" s="153"/>
      <c r="BA247" s="153"/>
      <c r="BB247" s="153"/>
      <c r="BC247" s="153"/>
      <c r="BD247" s="153"/>
      <c r="BE247" s="153"/>
      <c r="BF247" s="153"/>
    </row>
    <row r="248" spans="1:64" ht="12.75" customHeight="1" x14ac:dyDescent="0.25">
      <c r="AB248" s="41"/>
      <c r="AC248" s="41"/>
      <c r="AD248" s="41"/>
      <c r="AE248" s="41"/>
      <c r="AF248" s="41"/>
      <c r="AG248" s="41"/>
      <c r="AH248" s="47" t="s">
        <v>2</v>
      </c>
      <c r="AI248" s="47"/>
      <c r="AJ248" s="47"/>
      <c r="AK248" s="47"/>
      <c r="AL248" s="47"/>
      <c r="AM248" s="47"/>
      <c r="AN248" s="47"/>
      <c r="AO248" s="47"/>
      <c r="AP248" s="47"/>
      <c r="AQ248" s="41"/>
      <c r="AR248" s="41"/>
      <c r="AS248" s="41"/>
      <c r="AT248" s="41"/>
      <c r="AU248" s="47" t="s">
        <v>219</v>
      </c>
      <c r="AV248" s="47"/>
      <c r="AW248" s="47"/>
      <c r="AX248" s="47"/>
      <c r="AY248" s="47"/>
      <c r="AZ248" s="47"/>
      <c r="BA248" s="47"/>
      <c r="BB248" s="47"/>
      <c r="BC248" s="47"/>
      <c r="BD248" s="47"/>
      <c r="BE248" s="47"/>
      <c r="BF248" s="47"/>
    </row>
    <row r="249" spans="1:64" ht="13.8" x14ac:dyDescent="0.25">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5">
      <c r="A250" s="154" t="s">
        <v>322</v>
      </c>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41"/>
      <c r="AC250" s="41"/>
      <c r="AD250" s="41"/>
      <c r="AE250" s="41"/>
      <c r="AF250" s="41"/>
      <c r="AG250" s="41"/>
      <c r="AH250" s="68"/>
      <c r="AI250" s="68"/>
      <c r="AJ250" s="68"/>
      <c r="AK250" s="68"/>
      <c r="AL250" s="68"/>
      <c r="AM250" s="68"/>
      <c r="AN250" s="68"/>
      <c r="AO250" s="68"/>
      <c r="AP250" s="68"/>
      <c r="AQ250" s="41"/>
      <c r="AR250" s="41"/>
      <c r="AS250" s="41"/>
      <c r="AT250" s="41"/>
      <c r="AU250" s="156" t="s">
        <v>398</v>
      </c>
      <c r="AV250" s="153"/>
      <c r="AW250" s="153"/>
      <c r="AX250" s="153"/>
      <c r="AY250" s="153"/>
      <c r="AZ250" s="153"/>
      <c r="BA250" s="153"/>
      <c r="BB250" s="153"/>
      <c r="BC250" s="153"/>
      <c r="BD250" s="153"/>
      <c r="BE250" s="153"/>
      <c r="BF250" s="153"/>
    </row>
    <row r="251" spans="1:64" ht="12" customHeight="1" x14ac:dyDescent="0.25">
      <c r="AB251" s="41"/>
      <c r="AC251" s="41"/>
      <c r="AD251" s="41"/>
      <c r="AE251" s="41"/>
      <c r="AF251" s="41"/>
      <c r="AG251" s="41"/>
      <c r="AH251" s="47" t="s">
        <v>2</v>
      </c>
      <c r="AI251" s="47"/>
      <c r="AJ251" s="47"/>
      <c r="AK251" s="47"/>
      <c r="AL251" s="47"/>
      <c r="AM251" s="47"/>
      <c r="AN251" s="47"/>
      <c r="AO251" s="47"/>
      <c r="AP251" s="47"/>
      <c r="AQ251" s="41"/>
      <c r="AR251" s="41"/>
      <c r="AS251" s="41"/>
      <c r="AT251" s="41"/>
      <c r="AU251" s="47" t="s">
        <v>219</v>
      </c>
      <c r="AV251" s="47"/>
      <c r="AW251" s="47"/>
      <c r="AX251" s="47"/>
      <c r="AY251" s="47"/>
      <c r="AZ251" s="47"/>
      <c r="BA251" s="47"/>
      <c r="BB251" s="47"/>
      <c r="BC251" s="47"/>
      <c r="BD251" s="47"/>
      <c r="BE251" s="47"/>
      <c r="BF251" s="47"/>
    </row>
  </sheetData>
  <mergeCells count="1614">
    <mergeCell ref="AU195:AY195"/>
    <mergeCell ref="AZ195:BD195"/>
    <mergeCell ref="A195:F195"/>
    <mergeCell ref="G195:S195"/>
    <mergeCell ref="T195:Z195"/>
    <mergeCell ref="AA195:AE195"/>
    <mergeCell ref="AF195:AJ195"/>
    <mergeCell ref="AK195:AO195"/>
    <mergeCell ref="AP195:AT195"/>
    <mergeCell ref="BO186:BS186"/>
    <mergeCell ref="AK186:AO186"/>
    <mergeCell ref="AP186:AT186"/>
    <mergeCell ref="AU186:AY186"/>
    <mergeCell ref="AZ186:BD186"/>
    <mergeCell ref="BE186:BI186"/>
    <mergeCell ref="BJ186:BN186"/>
    <mergeCell ref="A186:F186"/>
    <mergeCell ref="G186:S186"/>
    <mergeCell ref="T186:Z186"/>
    <mergeCell ref="AA186:AE186"/>
    <mergeCell ref="AF186:AJ186"/>
    <mergeCell ref="AX175:AZ175"/>
    <mergeCell ref="BA175:BC175"/>
    <mergeCell ref="BD175:BF175"/>
    <mergeCell ref="BG175:BI175"/>
    <mergeCell ref="BJ175:BL175"/>
    <mergeCell ref="A175:C175"/>
    <mergeCell ref="D175:V175"/>
    <mergeCell ref="W175:Y175"/>
    <mergeCell ref="Z175:AB175"/>
    <mergeCell ref="AC175:AE175"/>
    <mergeCell ref="AF175:AH175"/>
    <mergeCell ref="AI175:AK175"/>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5:BD235"/>
    <mergeCell ref="BE235:BL235"/>
    <mergeCell ref="A237:BL237"/>
    <mergeCell ref="A238:BL238"/>
    <mergeCell ref="A241:BL241"/>
    <mergeCell ref="A242:BL242"/>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L175:AN175"/>
    <mergeCell ref="AO175:AQ175"/>
    <mergeCell ref="AR175:AT175"/>
    <mergeCell ref="AU175:AW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BI165:BM165"/>
    <mergeCell ref="BN165:BR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7:AT137"/>
    <mergeCell ref="AU137:AY137"/>
    <mergeCell ref="AZ137:BD137"/>
    <mergeCell ref="BE137:BI137"/>
    <mergeCell ref="A158:BL158"/>
    <mergeCell ref="A159:BR159"/>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1:BX111"/>
    <mergeCell ref="A132:BL132"/>
    <mergeCell ref="A133:C134"/>
    <mergeCell ref="D133:P134"/>
    <mergeCell ref="Q133:U134"/>
    <mergeCell ref="V133:AE134"/>
    <mergeCell ref="AF133:AT133"/>
    <mergeCell ref="AU133:BI133"/>
    <mergeCell ref="AF134:AJ134"/>
    <mergeCell ref="AK134:AO134"/>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74 A101">
    <cfRule type="cellIs" dxfId="276" priority="87" stopIfTrue="1" operator="equal">
      <formula>A91</formula>
    </cfRule>
  </conditionalFormatting>
  <conditionalFormatting sqref="A111:C111 A137:C137">
    <cfRule type="cellIs" dxfId="275" priority="88" stopIfTrue="1" operator="equal">
      <formula>A110</formula>
    </cfRule>
    <cfRule type="cellIs" dxfId="274" priority="89" stopIfTrue="1" operator="equal">
      <formula>0</formula>
    </cfRule>
  </conditionalFormatting>
  <conditionalFormatting sqref="A93">
    <cfRule type="cellIs" dxfId="273" priority="86" stopIfTrue="1" operator="equal">
      <formula>A92</formula>
    </cfRule>
  </conditionalFormatting>
  <conditionalFormatting sqref="A103">
    <cfRule type="cellIs" dxfId="272" priority="656" stopIfTrue="1" operator="equal">
      <formula>A101</formula>
    </cfRule>
  </conditionalFormatting>
  <conditionalFormatting sqref="A102">
    <cfRule type="cellIs" dxfId="271" priority="84" stopIfTrue="1" operator="equal">
      <formula>A101</formula>
    </cfRule>
  </conditionalFormatting>
  <conditionalFormatting sqref="A175">
    <cfRule type="cellIs" dxfId="270" priority="2" stopIfTrue="1" operator="equal">
      <formula>A174</formula>
    </cfRule>
  </conditionalFormatting>
  <conditionalFormatting sqref="A112:C112">
    <cfRule type="cellIs" dxfId="269" priority="81" stopIfTrue="1" operator="equal">
      <formula>A111</formula>
    </cfRule>
    <cfRule type="cellIs" dxfId="268" priority="82" stopIfTrue="1" operator="equal">
      <formula>0</formula>
    </cfRule>
  </conditionalFormatting>
  <conditionalFormatting sqref="A113:C113">
    <cfRule type="cellIs" dxfId="267" priority="79" stopIfTrue="1" operator="equal">
      <formula>A112</formula>
    </cfRule>
    <cfRule type="cellIs" dxfId="266" priority="80" stopIfTrue="1" operator="equal">
      <formula>0</formula>
    </cfRule>
  </conditionalFormatting>
  <conditionalFormatting sqref="A114:C114">
    <cfRule type="cellIs" dxfId="265" priority="77" stopIfTrue="1" operator="equal">
      <formula>A113</formula>
    </cfRule>
    <cfRule type="cellIs" dxfId="264" priority="78" stopIfTrue="1" operator="equal">
      <formula>0</formula>
    </cfRule>
  </conditionalFormatting>
  <conditionalFormatting sqref="A115:C115">
    <cfRule type="cellIs" dxfId="263" priority="75" stopIfTrue="1" operator="equal">
      <formula>A114</formula>
    </cfRule>
    <cfRule type="cellIs" dxfId="262" priority="76" stopIfTrue="1" operator="equal">
      <formula>0</formula>
    </cfRule>
  </conditionalFormatting>
  <conditionalFormatting sqref="A116:C116">
    <cfRule type="cellIs" dxfId="261" priority="73" stopIfTrue="1" operator="equal">
      <formula>A115</formula>
    </cfRule>
    <cfRule type="cellIs" dxfId="260" priority="74" stopIfTrue="1" operator="equal">
      <formula>0</formula>
    </cfRule>
  </conditionalFormatting>
  <conditionalFormatting sqref="A117:C117">
    <cfRule type="cellIs" dxfId="259" priority="71" stopIfTrue="1" operator="equal">
      <formula>A116</formula>
    </cfRule>
    <cfRule type="cellIs" dxfId="258" priority="72" stopIfTrue="1" operator="equal">
      <formula>0</formula>
    </cfRule>
  </conditionalFormatting>
  <conditionalFormatting sqref="A118:C118">
    <cfRule type="cellIs" dxfId="257" priority="69" stopIfTrue="1" operator="equal">
      <formula>A117</formula>
    </cfRule>
    <cfRule type="cellIs" dxfId="256" priority="70" stopIfTrue="1" operator="equal">
      <formula>0</formula>
    </cfRule>
  </conditionalFormatting>
  <conditionalFormatting sqref="A119:C119">
    <cfRule type="cellIs" dxfId="255" priority="67" stopIfTrue="1" operator="equal">
      <formula>A118</formula>
    </cfRule>
    <cfRule type="cellIs" dxfId="254" priority="68" stopIfTrue="1" operator="equal">
      <formula>0</formula>
    </cfRule>
  </conditionalFormatting>
  <conditionalFormatting sqref="A120:C120">
    <cfRule type="cellIs" dxfId="253" priority="65" stopIfTrue="1" operator="equal">
      <formula>A119</formula>
    </cfRule>
    <cfRule type="cellIs" dxfId="252" priority="66" stopIfTrue="1" operator="equal">
      <formula>0</formula>
    </cfRule>
  </conditionalFormatting>
  <conditionalFormatting sqref="A121:C121">
    <cfRule type="cellIs" dxfId="251" priority="63" stopIfTrue="1" operator="equal">
      <formula>A120</formula>
    </cfRule>
    <cfRule type="cellIs" dxfId="250" priority="64" stopIfTrue="1" operator="equal">
      <formula>0</formula>
    </cfRule>
  </conditionalFormatting>
  <conditionalFormatting sqref="A122:C122">
    <cfRule type="cellIs" dxfId="249" priority="61" stopIfTrue="1" operator="equal">
      <formula>A121</formula>
    </cfRule>
    <cfRule type="cellIs" dxfId="248" priority="62" stopIfTrue="1" operator="equal">
      <formula>0</formula>
    </cfRule>
  </conditionalFormatting>
  <conditionalFormatting sqref="A123:C123">
    <cfRule type="cellIs" dxfId="247" priority="59" stopIfTrue="1" operator="equal">
      <formula>A122</formula>
    </cfRule>
    <cfRule type="cellIs" dxfId="246" priority="60" stopIfTrue="1" operator="equal">
      <formula>0</formula>
    </cfRule>
  </conditionalFormatting>
  <conditionalFormatting sqref="A124:C124">
    <cfRule type="cellIs" dxfId="245" priority="57" stopIfTrue="1" operator="equal">
      <formula>A123</formula>
    </cfRule>
    <cfRule type="cellIs" dxfId="244" priority="58" stopIfTrue="1" operator="equal">
      <formula>0</formula>
    </cfRule>
  </conditionalFormatting>
  <conditionalFormatting sqref="A125:C125">
    <cfRule type="cellIs" dxfId="243" priority="55" stopIfTrue="1" operator="equal">
      <formula>A124</formula>
    </cfRule>
    <cfRule type="cellIs" dxfId="242" priority="56" stopIfTrue="1" operator="equal">
      <formula>0</formula>
    </cfRule>
  </conditionalFormatting>
  <conditionalFormatting sqref="A126:C126">
    <cfRule type="cellIs" dxfId="241" priority="53" stopIfTrue="1" operator="equal">
      <formula>A125</formula>
    </cfRule>
    <cfRule type="cellIs" dxfId="240" priority="54" stopIfTrue="1" operator="equal">
      <formula>0</formula>
    </cfRule>
  </conditionalFormatting>
  <conditionalFormatting sqref="A127:C127">
    <cfRule type="cellIs" dxfId="239" priority="51" stopIfTrue="1" operator="equal">
      <formula>A126</formula>
    </cfRule>
    <cfRule type="cellIs" dxfId="238" priority="52" stopIfTrue="1" operator="equal">
      <formula>0</formula>
    </cfRule>
  </conditionalFormatting>
  <conditionalFormatting sqref="A128:C128">
    <cfRule type="cellIs" dxfId="237" priority="49" stopIfTrue="1" operator="equal">
      <formula>A127</formula>
    </cfRule>
    <cfRule type="cellIs" dxfId="236" priority="50" stopIfTrue="1" operator="equal">
      <formula>0</formula>
    </cfRule>
  </conditionalFormatting>
  <conditionalFormatting sqref="A129:C129">
    <cfRule type="cellIs" dxfId="235" priority="47" stopIfTrue="1" operator="equal">
      <formula>A128</formula>
    </cfRule>
    <cfRule type="cellIs" dxfId="234" priority="48" stopIfTrue="1" operator="equal">
      <formula>0</formula>
    </cfRule>
  </conditionalFormatting>
  <conditionalFormatting sqref="A130:C130">
    <cfRule type="cellIs" dxfId="233" priority="45" stopIfTrue="1" operator="equal">
      <formula>A129</formula>
    </cfRule>
    <cfRule type="cellIs" dxfId="232" priority="46" stopIfTrue="1" operator="equal">
      <formula>0</formula>
    </cfRule>
  </conditionalFormatting>
  <conditionalFormatting sqref="A138:C138">
    <cfRule type="cellIs" dxfId="231" priority="41" stopIfTrue="1" operator="equal">
      <formula>A137</formula>
    </cfRule>
    <cfRule type="cellIs" dxfId="230" priority="42" stopIfTrue="1" operator="equal">
      <formula>0</formula>
    </cfRule>
  </conditionalFormatting>
  <conditionalFormatting sqref="A139:C139">
    <cfRule type="cellIs" dxfId="229" priority="39" stopIfTrue="1" operator="equal">
      <formula>A138</formula>
    </cfRule>
    <cfRule type="cellIs" dxfId="228" priority="40" stopIfTrue="1" operator="equal">
      <formula>0</formula>
    </cfRule>
  </conditionalFormatting>
  <conditionalFormatting sqref="A140:C140">
    <cfRule type="cellIs" dxfId="227" priority="37" stopIfTrue="1" operator="equal">
      <formula>A139</formula>
    </cfRule>
    <cfRule type="cellIs" dxfId="226" priority="38" stopIfTrue="1" operator="equal">
      <formula>0</formula>
    </cfRule>
  </conditionalFormatting>
  <conditionalFormatting sqref="A141:C141">
    <cfRule type="cellIs" dxfId="225" priority="35" stopIfTrue="1" operator="equal">
      <formula>A140</formula>
    </cfRule>
    <cfRule type="cellIs" dxfId="224" priority="36" stopIfTrue="1" operator="equal">
      <formula>0</formula>
    </cfRule>
  </conditionalFormatting>
  <conditionalFormatting sqref="A142:C142">
    <cfRule type="cellIs" dxfId="223" priority="33" stopIfTrue="1" operator="equal">
      <formula>A141</formula>
    </cfRule>
    <cfRule type="cellIs" dxfId="222" priority="34" stopIfTrue="1" operator="equal">
      <formula>0</formula>
    </cfRule>
  </conditionalFormatting>
  <conditionalFormatting sqref="A143:C143">
    <cfRule type="cellIs" dxfId="221" priority="31" stopIfTrue="1" operator="equal">
      <formula>A142</formula>
    </cfRule>
    <cfRule type="cellIs" dxfId="220" priority="32" stopIfTrue="1" operator="equal">
      <formula>0</formula>
    </cfRule>
  </conditionalFormatting>
  <conditionalFormatting sqref="A144:C144">
    <cfRule type="cellIs" dxfId="219" priority="29" stopIfTrue="1" operator="equal">
      <formula>A143</formula>
    </cfRule>
    <cfRule type="cellIs" dxfId="218" priority="30" stopIfTrue="1" operator="equal">
      <formula>0</formula>
    </cfRule>
  </conditionalFormatting>
  <conditionalFormatting sqref="A145:C145">
    <cfRule type="cellIs" dxfId="217" priority="27" stopIfTrue="1" operator="equal">
      <formula>A144</formula>
    </cfRule>
    <cfRule type="cellIs" dxfId="216" priority="28" stopIfTrue="1" operator="equal">
      <formula>0</formula>
    </cfRule>
  </conditionalFormatting>
  <conditionalFormatting sqref="A146:C146">
    <cfRule type="cellIs" dxfId="215" priority="25" stopIfTrue="1" operator="equal">
      <formula>A145</formula>
    </cfRule>
    <cfRule type="cellIs" dxfId="214" priority="26" stopIfTrue="1" operator="equal">
      <formula>0</formula>
    </cfRule>
  </conditionalFormatting>
  <conditionalFormatting sqref="A147:C147">
    <cfRule type="cellIs" dxfId="213" priority="23" stopIfTrue="1" operator="equal">
      <formula>A146</formula>
    </cfRule>
    <cfRule type="cellIs" dxfId="212" priority="24" stopIfTrue="1" operator="equal">
      <formula>0</formula>
    </cfRule>
  </conditionalFormatting>
  <conditionalFormatting sqref="A148:C148">
    <cfRule type="cellIs" dxfId="211" priority="21" stopIfTrue="1" operator="equal">
      <formula>A147</formula>
    </cfRule>
    <cfRule type="cellIs" dxfId="210" priority="22" stopIfTrue="1" operator="equal">
      <formula>0</formula>
    </cfRule>
  </conditionalFormatting>
  <conditionalFormatting sqref="A149:C149">
    <cfRule type="cellIs" dxfId="209" priority="19" stopIfTrue="1" operator="equal">
      <formula>A148</formula>
    </cfRule>
    <cfRule type="cellIs" dxfId="208" priority="20" stopIfTrue="1" operator="equal">
      <formula>0</formula>
    </cfRule>
  </conditionalFormatting>
  <conditionalFormatting sqref="A150:C150">
    <cfRule type="cellIs" dxfId="207" priority="17" stopIfTrue="1" operator="equal">
      <formula>A149</formula>
    </cfRule>
    <cfRule type="cellIs" dxfId="206" priority="18" stopIfTrue="1" operator="equal">
      <formula>0</formula>
    </cfRule>
  </conditionalFormatting>
  <conditionalFormatting sqref="A151:C151">
    <cfRule type="cellIs" dxfId="205" priority="15" stopIfTrue="1" operator="equal">
      <formula>A150</formula>
    </cfRule>
    <cfRule type="cellIs" dxfId="204" priority="16" stopIfTrue="1" operator="equal">
      <formula>0</formula>
    </cfRule>
  </conditionalFormatting>
  <conditionalFormatting sqref="A152:C152">
    <cfRule type="cellIs" dxfId="203" priority="13" stopIfTrue="1" operator="equal">
      <formula>A151</formula>
    </cfRule>
    <cfRule type="cellIs" dxfId="202" priority="14" stopIfTrue="1" operator="equal">
      <formula>0</formula>
    </cfRule>
  </conditionalFormatting>
  <conditionalFormatting sqref="A153:C153">
    <cfRule type="cellIs" dxfId="201" priority="11" stopIfTrue="1" operator="equal">
      <formula>A152</formula>
    </cfRule>
    <cfRule type="cellIs" dxfId="200" priority="12" stopIfTrue="1" operator="equal">
      <formula>0</formula>
    </cfRule>
  </conditionalFormatting>
  <conditionalFormatting sqref="A154:C154">
    <cfRule type="cellIs" dxfId="199" priority="9" stopIfTrue="1" operator="equal">
      <formula>A153</formula>
    </cfRule>
    <cfRule type="cellIs" dxfId="198" priority="10" stopIfTrue="1" operator="equal">
      <formula>0</formula>
    </cfRule>
  </conditionalFormatting>
  <conditionalFormatting sqref="A155:C155">
    <cfRule type="cellIs" dxfId="197" priority="7" stopIfTrue="1" operator="equal">
      <formula>A154</formula>
    </cfRule>
    <cfRule type="cellIs" dxfId="196" priority="8" stopIfTrue="1" operator="equal">
      <formula>0</formula>
    </cfRule>
  </conditionalFormatting>
  <conditionalFormatting sqref="A156:C156">
    <cfRule type="cellIs" dxfId="195" priority="5" stopIfTrue="1" operator="equal">
      <formula>A155</formula>
    </cfRule>
    <cfRule type="cellIs" dxfId="1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659</v>
      </c>
      <c r="C10" s="57"/>
      <c r="D10" s="57"/>
      <c r="E10" s="57"/>
      <c r="F10" s="57"/>
      <c r="G10" s="57"/>
      <c r="H10" s="57"/>
      <c r="I10" s="57"/>
      <c r="J10" s="57"/>
      <c r="K10" s="57"/>
      <c r="L10" s="57"/>
      <c r="N10" s="57" t="s">
        <v>660</v>
      </c>
      <c r="O10" s="57"/>
      <c r="P10" s="57"/>
      <c r="Q10" s="57"/>
      <c r="R10" s="57"/>
      <c r="S10" s="57"/>
      <c r="T10" s="57"/>
      <c r="U10" s="57"/>
      <c r="V10" s="57"/>
      <c r="W10" s="57"/>
      <c r="X10" s="57"/>
      <c r="Y10" s="57"/>
      <c r="Z10" s="31"/>
      <c r="AA10" s="57" t="s">
        <v>649</v>
      </c>
      <c r="AB10" s="57"/>
      <c r="AC10" s="57"/>
      <c r="AD10" s="57"/>
      <c r="AE10" s="57"/>
      <c r="AF10" s="57"/>
      <c r="AG10" s="57"/>
      <c r="AH10" s="57"/>
      <c r="AI10" s="57"/>
      <c r="AJ10" s="31"/>
      <c r="AK10" s="186" t="s">
        <v>302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658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150" t="s">
        <v>650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50" t="s">
        <v>501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26.4" customHeight="1" x14ac:dyDescent="0.25">
      <c r="A30" s="158"/>
      <c r="B30" s="159"/>
      <c r="C30" s="159"/>
      <c r="D30" s="160"/>
      <c r="E30" s="132" t="s">
        <v>338</v>
      </c>
      <c r="F30" s="133"/>
      <c r="G30" s="133"/>
      <c r="H30" s="133"/>
      <c r="I30" s="133"/>
      <c r="J30" s="133"/>
      <c r="K30" s="133"/>
      <c r="L30" s="133"/>
      <c r="M30" s="133"/>
      <c r="N30" s="133"/>
      <c r="O30" s="133"/>
      <c r="P30" s="133"/>
      <c r="Q30" s="133"/>
      <c r="R30" s="133"/>
      <c r="S30" s="133"/>
      <c r="T30" s="134"/>
      <c r="U30" s="161" t="s">
        <v>337</v>
      </c>
      <c r="V30" s="161"/>
      <c r="W30" s="161"/>
      <c r="X30" s="161"/>
      <c r="Y30" s="161"/>
      <c r="Z30" s="161">
        <v>0</v>
      </c>
      <c r="AA30" s="161"/>
      <c r="AB30" s="161"/>
      <c r="AC30" s="161"/>
      <c r="AD30" s="161"/>
      <c r="AE30" s="162">
        <v>0</v>
      </c>
      <c r="AF30" s="163"/>
      <c r="AG30" s="163"/>
      <c r="AH30" s="164"/>
      <c r="AI30" s="162">
        <f>IF(ISNUMBER(U30),U30,0)+IF(ISNUMBER(Z30),Z30,0)</f>
        <v>0</v>
      </c>
      <c r="AJ30" s="163"/>
      <c r="AK30" s="163"/>
      <c r="AL30" s="163"/>
      <c r="AM30" s="164"/>
      <c r="AN30" s="162" t="s">
        <v>337</v>
      </c>
      <c r="AO30" s="163"/>
      <c r="AP30" s="163"/>
      <c r="AQ30" s="163"/>
      <c r="AR30" s="164"/>
      <c r="AS30" s="162">
        <v>12000000</v>
      </c>
      <c r="AT30" s="163"/>
      <c r="AU30" s="163"/>
      <c r="AV30" s="163"/>
      <c r="AW30" s="164"/>
      <c r="AX30" s="162">
        <v>0</v>
      </c>
      <c r="AY30" s="163"/>
      <c r="AZ30" s="163"/>
      <c r="BA30" s="164"/>
      <c r="BB30" s="162">
        <f>IF(ISNUMBER(AN30),AN30,0)+IF(ISNUMBER(AS30),AS30,0)</f>
        <v>12000000</v>
      </c>
      <c r="BC30" s="163"/>
      <c r="BD30" s="163"/>
      <c r="BE30" s="163"/>
      <c r="BF30" s="164"/>
      <c r="BG30" s="162" t="s">
        <v>337</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39.6" customHeight="1" x14ac:dyDescent="0.25">
      <c r="A31" s="158">
        <v>11010100</v>
      </c>
      <c r="B31" s="159"/>
      <c r="C31" s="159"/>
      <c r="D31" s="160"/>
      <c r="E31" s="132" t="s">
        <v>623</v>
      </c>
      <c r="F31" s="133"/>
      <c r="G31" s="133"/>
      <c r="H31" s="133"/>
      <c r="I31" s="133"/>
      <c r="J31" s="133"/>
      <c r="K31" s="133"/>
      <c r="L31" s="133"/>
      <c r="M31" s="133"/>
      <c r="N31" s="133"/>
      <c r="O31" s="133"/>
      <c r="P31" s="133"/>
      <c r="Q31" s="133"/>
      <c r="R31" s="133"/>
      <c r="S31" s="133"/>
      <c r="T31" s="134"/>
      <c r="U31" s="161" t="s">
        <v>337</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337</v>
      </c>
      <c r="AO31" s="163"/>
      <c r="AP31" s="163"/>
      <c r="AQ31" s="163"/>
      <c r="AR31" s="164"/>
      <c r="AS31" s="162">
        <v>12000000</v>
      </c>
      <c r="AT31" s="163"/>
      <c r="AU31" s="163"/>
      <c r="AV31" s="163"/>
      <c r="AW31" s="164"/>
      <c r="AX31" s="162">
        <v>0</v>
      </c>
      <c r="AY31" s="163"/>
      <c r="AZ31" s="163"/>
      <c r="BA31" s="164"/>
      <c r="BB31" s="162">
        <f>IF(ISNUMBER(AN31),AN31,0)+IF(ISNUMBER(AS31),AS31,0)</f>
        <v>12000000</v>
      </c>
      <c r="BC31" s="163"/>
      <c r="BD31" s="163"/>
      <c r="BE31" s="163"/>
      <c r="BF31" s="164"/>
      <c r="BG31" s="162" t="s">
        <v>337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5">
      <c r="A32" s="127"/>
      <c r="B32" s="128"/>
      <c r="C32" s="128"/>
      <c r="D32" s="130"/>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0</v>
      </c>
      <c r="AA32" s="165"/>
      <c r="AB32" s="165"/>
      <c r="AC32" s="165"/>
      <c r="AD32" s="165"/>
      <c r="AE32" s="166">
        <v>0</v>
      </c>
      <c r="AF32" s="167"/>
      <c r="AG32" s="167"/>
      <c r="AH32" s="168"/>
      <c r="AI32" s="166">
        <f>IF(ISNUMBER(U32),U32,0)+IF(ISNUMBER(Z32),Z32,0)</f>
        <v>0</v>
      </c>
      <c r="AJ32" s="167"/>
      <c r="AK32" s="167"/>
      <c r="AL32" s="167"/>
      <c r="AM32" s="168"/>
      <c r="AN32" s="166">
        <v>0</v>
      </c>
      <c r="AO32" s="167"/>
      <c r="AP32" s="167"/>
      <c r="AQ32" s="167"/>
      <c r="AR32" s="168"/>
      <c r="AS32" s="166">
        <v>12000000</v>
      </c>
      <c r="AT32" s="167"/>
      <c r="AU32" s="167"/>
      <c r="AV32" s="167"/>
      <c r="AW32" s="168"/>
      <c r="AX32" s="166">
        <v>0</v>
      </c>
      <c r="AY32" s="167"/>
      <c r="AZ32" s="167"/>
      <c r="BA32" s="168"/>
      <c r="BB32" s="166">
        <f>IF(ISNUMBER(AN32),AN32,0)+IF(ISNUMBER(AS32),AS32,0)</f>
        <v>12000000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5">
      <c r="A34" s="106" t="s">
        <v>420</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x14ac:dyDescent="0.25">
      <c r="A35" s="69" t="s">
        <v>327</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5">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331</v>
      </c>
      <c r="Y36" s="62"/>
      <c r="Z36" s="62"/>
      <c r="AA36" s="62"/>
      <c r="AB36" s="62"/>
      <c r="AC36" s="62"/>
      <c r="AD36" s="62"/>
      <c r="AE36" s="62"/>
      <c r="AF36" s="62"/>
      <c r="AG36" s="62"/>
      <c r="AH36" s="62"/>
      <c r="AI36" s="62"/>
      <c r="AJ36" s="62"/>
      <c r="AK36" s="62"/>
      <c r="AL36" s="62"/>
      <c r="AM36" s="62"/>
      <c r="AN36" s="62"/>
      <c r="AO36" s="62"/>
      <c r="AP36" s="62"/>
      <c r="AQ36" s="63"/>
      <c r="AR36" s="46" t="s">
        <v>333</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5">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x14ac:dyDescent="0.25">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5">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8" customFormat="1" ht="26.4" customHeight="1" x14ac:dyDescent="0.25">
      <c r="A40" s="158"/>
      <c r="B40" s="159"/>
      <c r="C40" s="159"/>
      <c r="D40" s="160"/>
      <c r="E40" s="132" t="s">
        <v>338</v>
      </c>
      <c r="F40" s="133"/>
      <c r="G40" s="133"/>
      <c r="H40" s="133"/>
      <c r="I40" s="133"/>
      <c r="J40" s="133"/>
      <c r="K40" s="133"/>
      <c r="L40" s="133"/>
      <c r="M40" s="133"/>
      <c r="N40" s="133"/>
      <c r="O40" s="133"/>
      <c r="P40" s="133"/>
      <c r="Q40" s="133"/>
      <c r="R40" s="133"/>
      <c r="S40" s="133"/>
      <c r="T40" s="133"/>
      <c r="U40" s="133"/>
      <c r="V40" s="133"/>
      <c r="W40" s="134"/>
      <c r="X40" s="162" t="s">
        <v>337</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337</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39.6" customHeight="1" x14ac:dyDescent="0.25">
      <c r="A41" s="158">
        <v>11010100</v>
      </c>
      <c r="B41" s="159"/>
      <c r="C41" s="159"/>
      <c r="D41" s="160"/>
      <c r="E41" s="132" t="s">
        <v>623</v>
      </c>
      <c r="F41" s="133"/>
      <c r="G41" s="133"/>
      <c r="H41" s="133"/>
      <c r="I41" s="133"/>
      <c r="J41" s="133"/>
      <c r="K41" s="133"/>
      <c r="L41" s="133"/>
      <c r="M41" s="133"/>
      <c r="N41" s="133"/>
      <c r="O41" s="133"/>
      <c r="P41" s="133"/>
      <c r="Q41" s="133"/>
      <c r="R41" s="133"/>
      <c r="S41" s="133"/>
      <c r="T41" s="133"/>
      <c r="U41" s="133"/>
      <c r="V41" s="133"/>
      <c r="W41" s="134"/>
      <c r="X41" s="162" t="s">
        <v>337</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337</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5">
      <c r="A42" s="127"/>
      <c r="B42" s="128"/>
      <c r="C42" s="128"/>
      <c r="D42" s="130"/>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5">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5">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5">
      <c r="A46" s="48" t="s">
        <v>408</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5">
      <c r="A47" s="52" t="s">
        <v>327</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5">
      <c r="A48" s="87" t="s">
        <v>149</v>
      </c>
      <c r="B48" s="88"/>
      <c r="C48" s="88"/>
      <c r="D48" s="89"/>
      <c r="E48" s="46" t="s">
        <v>20</v>
      </c>
      <c r="F48" s="46"/>
      <c r="G48" s="46"/>
      <c r="H48" s="46"/>
      <c r="I48" s="46"/>
      <c r="J48" s="46"/>
      <c r="K48" s="46"/>
      <c r="L48" s="46"/>
      <c r="M48" s="46"/>
      <c r="N48" s="46"/>
      <c r="O48" s="46"/>
      <c r="P48" s="46"/>
      <c r="Q48" s="46"/>
      <c r="R48" s="46"/>
      <c r="S48" s="46"/>
      <c r="T48" s="46"/>
      <c r="U48" s="61" t="s">
        <v>328</v>
      </c>
      <c r="V48" s="62"/>
      <c r="W48" s="62"/>
      <c r="X48" s="62"/>
      <c r="Y48" s="62"/>
      <c r="Z48" s="62"/>
      <c r="AA48" s="62"/>
      <c r="AB48" s="62"/>
      <c r="AC48" s="62"/>
      <c r="AD48" s="62"/>
      <c r="AE48" s="62"/>
      <c r="AF48" s="62"/>
      <c r="AG48" s="62"/>
      <c r="AH48" s="62"/>
      <c r="AI48" s="62"/>
      <c r="AJ48" s="62"/>
      <c r="AK48" s="62"/>
      <c r="AL48" s="62"/>
      <c r="AM48" s="63"/>
      <c r="AN48" s="61" t="s">
        <v>329</v>
      </c>
      <c r="AO48" s="62"/>
      <c r="AP48" s="62"/>
      <c r="AQ48" s="62"/>
      <c r="AR48" s="62"/>
      <c r="AS48" s="62"/>
      <c r="AT48" s="62"/>
      <c r="AU48" s="62"/>
      <c r="AV48" s="62"/>
      <c r="AW48" s="62"/>
      <c r="AX48" s="62"/>
      <c r="AY48" s="62"/>
      <c r="AZ48" s="62"/>
      <c r="BA48" s="62"/>
      <c r="BB48" s="62"/>
      <c r="BC48" s="62"/>
      <c r="BD48" s="62"/>
      <c r="BE48" s="62"/>
      <c r="BF48" s="63"/>
      <c r="BG48" s="61" t="s">
        <v>330</v>
      </c>
      <c r="BH48" s="62"/>
      <c r="BI48" s="62"/>
      <c r="BJ48" s="62"/>
      <c r="BK48" s="62"/>
      <c r="BL48" s="62"/>
      <c r="BM48" s="62"/>
      <c r="BN48" s="62"/>
      <c r="BO48" s="62"/>
      <c r="BP48" s="62"/>
      <c r="BQ48" s="62"/>
      <c r="BR48" s="62"/>
      <c r="BS48" s="62"/>
      <c r="BT48" s="62"/>
      <c r="BU48" s="62"/>
      <c r="BV48" s="62"/>
      <c r="BW48" s="62"/>
      <c r="BX48" s="62"/>
      <c r="BY48" s="63"/>
    </row>
    <row r="49" spans="1:79" ht="48.75" customHeight="1" x14ac:dyDescent="0.25">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x14ac:dyDescent="0.25">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5">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8" customFormat="1" ht="26.4" customHeight="1" x14ac:dyDescent="0.25">
      <c r="A52" s="158">
        <v>3210</v>
      </c>
      <c r="B52" s="159"/>
      <c r="C52" s="159"/>
      <c r="D52" s="160"/>
      <c r="E52" s="132" t="s">
        <v>272</v>
      </c>
      <c r="F52" s="133"/>
      <c r="G52" s="133"/>
      <c r="H52" s="133"/>
      <c r="I52" s="133"/>
      <c r="J52" s="133"/>
      <c r="K52" s="133"/>
      <c r="L52" s="133"/>
      <c r="M52" s="133"/>
      <c r="N52" s="133"/>
      <c r="O52" s="133"/>
      <c r="P52" s="133"/>
      <c r="Q52" s="133"/>
      <c r="R52" s="133"/>
      <c r="S52" s="133"/>
      <c r="T52" s="134"/>
      <c r="U52" s="162">
        <v>0</v>
      </c>
      <c r="V52" s="163"/>
      <c r="W52" s="163"/>
      <c r="X52" s="163"/>
      <c r="Y52" s="164"/>
      <c r="Z52" s="162">
        <v>0</v>
      </c>
      <c r="AA52" s="163"/>
      <c r="AB52" s="163"/>
      <c r="AC52" s="163"/>
      <c r="AD52" s="164"/>
      <c r="AE52" s="162">
        <v>0</v>
      </c>
      <c r="AF52" s="163"/>
      <c r="AG52" s="163"/>
      <c r="AH52" s="164"/>
      <c r="AI52" s="162">
        <f>IF(ISNUMBER(U52),U52,0)+IF(ISNUMBER(Z52),Z52,0)</f>
        <v>0</v>
      </c>
      <c r="AJ52" s="163"/>
      <c r="AK52" s="163"/>
      <c r="AL52" s="163"/>
      <c r="AM52" s="164"/>
      <c r="AN52" s="162">
        <v>0</v>
      </c>
      <c r="AO52" s="163"/>
      <c r="AP52" s="163"/>
      <c r="AQ52" s="163"/>
      <c r="AR52" s="164"/>
      <c r="AS52" s="162">
        <v>12000000</v>
      </c>
      <c r="AT52" s="163"/>
      <c r="AU52" s="163"/>
      <c r="AV52" s="163"/>
      <c r="AW52" s="164"/>
      <c r="AX52" s="162">
        <v>0</v>
      </c>
      <c r="AY52" s="163"/>
      <c r="AZ52" s="163"/>
      <c r="BA52" s="164"/>
      <c r="BB52" s="162">
        <f>IF(ISNUMBER(AN52),AN52,0)+IF(ISNUMBER(AS52),AS52,0)</f>
        <v>12000000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5">
      <c r="A53" s="127"/>
      <c r="B53" s="128"/>
      <c r="C53" s="128"/>
      <c r="D53" s="130"/>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0</v>
      </c>
      <c r="AA53" s="167"/>
      <c r="AB53" s="167"/>
      <c r="AC53" s="167"/>
      <c r="AD53" s="168"/>
      <c r="AE53" s="166">
        <v>0</v>
      </c>
      <c r="AF53" s="167"/>
      <c r="AG53" s="167"/>
      <c r="AH53" s="168"/>
      <c r="AI53" s="166">
        <f>IF(ISNUMBER(U53),U53,0)+IF(ISNUMBER(Z53),Z53,0)</f>
        <v>0</v>
      </c>
      <c r="AJ53" s="167"/>
      <c r="AK53" s="167"/>
      <c r="AL53" s="167"/>
      <c r="AM53" s="168"/>
      <c r="AN53" s="166">
        <v>0</v>
      </c>
      <c r="AO53" s="167"/>
      <c r="AP53" s="167"/>
      <c r="AQ53" s="167"/>
      <c r="AR53" s="168"/>
      <c r="AS53" s="166">
        <v>12000000</v>
      </c>
      <c r="AT53" s="167"/>
      <c r="AU53" s="167"/>
      <c r="AV53" s="167"/>
      <c r="AW53" s="168"/>
      <c r="AX53" s="166">
        <v>0</v>
      </c>
      <c r="AY53" s="167"/>
      <c r="AZ53" s="167"/>
      <c r="BA53" s="168"/>
      <c r="BB53" s="166">
        <f>IF(ISNUMBER(AN53),AN53,0)+IF(ISNUMBER(AS53),AS53,0)</f>
        <v>12000000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5">
      <c r="A55" s="48" t="s">
        <v>409</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5">
      <c r="A56" s="69" t="s">
        <v>327</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0.25">
      <c r="A57" s="87" t="s">
        <v>150</v>
      </c>
      <c r="B57" s="88"/>
      <c r="C57" s="88"/>
      <c r="D57" s="88"/>
      <c r="E57" s="89"/>
      <c r="F57" s="46" t="s">
        <v>20</v>
      </c>
      <c r="G57" s="46"/>
      <c r="H57" s="46"/>
      <c r="I57" s="46"/>
      <c r="J57" s="46"/>
      <c r="K57" s="46"/>
      <c r="L57" s="46"/>
      <c r="M57" s="46"/>
      <c r="N57" s="46"/>
      <c r="O57" s="46"/>
      <c r="P57" s="46"/>
      <c r="Q57" s="46"/>
      <c r="R57" s="46"/>
      <c r="S57" s="46"/>
      <c r="T57" s="46"/>
      <c r="U57" s="61" t="s">
        <v>328</v>
      </c>
      <c r="V57" s="62"/>
      <c r="W57" s="62"/>
      <c r="X57" s="62"/>
      <c r="Y57" s="62"/>
      <c r="Z57" s="62"/>
      <c r="AA57" s="62"/>
      <c r="AB57" s="62"/>
      <c r="AC57" s="62"/>
      <c r="AD57" s="62"/>
      <c r="AE57" s="62"/>
      <c r="AF57" s="62"/>
      <c r="AG57" s="62"/>
      <c r="AH57" s="62"/>
      <c r="AI57" s="62"/>
      <c r="AJ57" s="62"/>
      <c r="AK57" s="62"/>
      <c r="AL57" s="62"/>
      <c r="AM57" s="63"/>
      <c r="AN57" s="61" t="s">
        <v>329</v>
      </c>
      <c r="AO57" s="62"/>
      <c r="AP57" s="62"/>
      <c r="AQ57" s="62"/>
      <c r="AR57" s="62"/>
      <c r="AS57" s="62"/>
      <c r="AT57" s="62"/>
      <c r="AU57" s="62"/>
      <c r="AV57" s="62"/>
      <c r="AW57" s="62"/>
      <c r="AX57" s="62"/>
      <c r="AY57" s="62"/>
      <c r="AZ57" s="62"/>
      <c r="BA57" s="62"/>
      <c r="BB57" s="62"/>
      <c r="BC57" s="62"/>
      <c r="BD57" s="62"/>
      <c r="BE57" s="62"/>
      <c r="BF57" s="63"/>
      <c r="BG57" s="61" t="s">
        <v>330</v>
      </c>
      <c r="BH57" s="62"/>
      <c r="BI57" s="62"/>
      <c r="BJ57" s="62"/>
      <c r="BK57" s="62"/>
      <c r="BL57" s="62"/>
      <c r="BM57" s="62"/>
      <c r="BN57" s="62"/>
      <c r="BO57" s="62"/>
      <c r="BP57" s="62"/>
      <c r="BQ57" s="62"/>
      <c r="BR57" s="62"/>
      <c r="BS57" s="62"/>
      <c r="BT57" s="62"/>
      <c r="BU57" s="62"/>
      <c r="BV57" s="62"/>
      <c r="BW57" s="62"/>
      <c r="BX57" s="62"/>
      <c r="BY57" s="63"/>
    </row>
    <row r="58" spans="1:79" ht="51.75" customHeight="1" x14ac:dyDescent="0.25">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x14ac:dyDescent="0.25">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5">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x14ac:dyDescent="0.25">
      <c r="A61" s="127"/>
      <c r="B61" s="128"/>
      <c r="C61" s="128"/>
      <c r="D61" s="128"/>
      <c r="E61" s="130"/>
      <c r="F61" s="127" t="s">
        <v>179</v>
      </c>
      <c r="G61" s="128"/>
      <c r="H61" s="128"/>
      <c r="I61" s="128"/>
      <c r="J61" s="128"/>
      <c r="K61" s="128"/>
      <c r="L61" s="128"/>
      <c r="M61" s="128"/>
      <c r="N61" s="128"/>
      <c r="O61" s="128"/>
      <c r="P61" s="128"/>
      <c r="Q61" s="128"/>
      <c r="R61" s="128"/>
      <c r="S61" s="128"/>
      <c r="T61" s="130"/>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5">
      <c r="A63" s="48" t="s">
        <v>421</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5">
      <c r="A64" s="69" t="s">
        <v>327</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5">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331</v>
      </c>
      <c r="Y65" s="62"/>
      <c r="Z65" s="62"/>
      <c r="AA65" s="62"/>
      <c r="AB65" s="62"/>
      <c r="AC65" s="62"/>
      <c r="AD65" s="62"/>
      <c r="AE65" s="62"/>
      <c r="AF65" s="62"/>
      <c r="AG65" s="62"/>
      <c r="AH65" s="62"/>
      <c r="AI65" s="62"/>
      <c r="AJ65" s="62"/>
      <c r="AK65" s="62"/>
      <c r="AL65" s="62"/>
      <c r="AM65" s="62"/>
      <c r="AN65" s="62"/>
      <c r="AO65" s="62"/>
      <c r="AP65" s="62"/>
      <c r="AQ65" s="63"/>
      <c r="AR65" s="46" t="s">
        <v>333</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5">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x14ac:dyDescent="0.25">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5">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8" customFormat="1" ht="26.4" customHeight="1" x14ac:dyDescent="0.25">
      <c r="A69" s="158">
        <v>3210</v>
      </c>
      <c r="B69" s="159"/>
      <c r="C69" s="159"/>
      <c r="D69" s="160"/>
      <c r="E69" s="132" t="s">
        <v>272</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5">
      <c r="A70" s="127"/>
      <c r="B70" s="128"/>
      <c r="C70" s="128"/>
      <c r="D70" s="130"/>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5">
      <c r="A72" s="48" t="s">
        <v>422</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0.25">
      <c r="A73" s="69" t="s">
        <v>327</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0.25">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331</v>
      </c>
      <c r="Y74" s="46"/>
      <c r="Z74" s="46"/>
      <c r="AA74" s="46"/>
      <c r="AB74" s="46"/>
      <c r="AC74" s="46"/>
      <c r="AD74" s="46"/>
      <c r="AE74" s="46"/>
      <c r="AF74" s="46"/>
      <c r="AG74" s="46"/>
      <c r="AH74" s="46"/>
      <c r="AI74" s="46"/>
      <c r="AJ74" s="46"/>
      <c r="AK74" s="46"/>
      <c r="AL74" s="46"/>
      <c r="AM74" s="46"/>
      <c r="AN74" s="46"/>
      <c r="AO74" s="46"/>
      <c r="AP74" s="46"/>
      <c r="AQ74" s="46"/>
      <c r="AR74" s="61" t="s">
        <v>333</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5">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5">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5">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x14ac:dyDescent="0.25">
      <c r="A78" s="127"/>
      <c r="B78" s="128"/>
      <c r="C78" s="128"/>
      <c r="D78" s="128"/>
      <c r="E78" s="130"/>
      <c r="F78" s="127" t="s">
        <v>179</v>
      </c>
      <c r="G78" s="128"/>
      <c r="H78" s="128"/>
      <c r="I78" s="128"/>
      <c r="J78" s="128"/>
      <c r="K78" s="128"/>
      <c r="L78" s="128"/>
      <c r="M78" s="128"/>
      <c r="N78" s="128"/>
      <c r="O78" s="128"/>
      <c r="P78" s="128"/>
      <c r="Q78" s="128"/>
      <c r="R78" s="128"/>
      <c r="S78" s="128"/>
      <c r="T78" s="128"/>
      <c r="U78" s="128"/>
      <c r="V78" s="128"/>
      <c r="W78" s="130"/>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5">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5">
      <c r="A82" s="48" t="s">
        <v>410</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327</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5">
      <c r="A84" s="76" t="s">
        <v>7</v>
      </c>
      <c r="B84" s="77"/>
      <c r="C84" s="77"/>
      <c r="D84" s="76" t="s">
        <v>152</v>
      </c>
      <c r="E84" s="77"/>
      <c r="F84" s="77"/>
      <c r="G84" s="77"/>
      <c r="H84" s="77"/>
      <c r="I84" s="77"/>
      <c r="J84" s="77"/>
      <c r="K84" s="77"/>
      <c r="L84" s="77"/>
      <c r="M84" s="77"/>
      <c r="N84" s="77"/>
      <c r="O84" s="77"/>
      <c r="P84" s="77"/>
      <c r="Q84" s="77"/>
      <c r="R84" s="77"/>
      <c r="S84" s="77"/>
      <c r="T84" s="78"/>
      <c r="U84" s="61" t="s">
        <v>328</v>
      </c>
      <c r="V84" s="62"/>
      <c r="W84" s="62"/>
      <c r="X84" s="62"/>
      <c r="Y84" s="62"/>
      <c r="Z84" s="62"/>
      <c r="AA84" s="62"/>
      <c r="AB84" s="62"/>
      <c r="AC84" s="62"/>
      <c r="AD84" s="62"/>
      <c r="AE84" s="62"/>
      <c r="AF84" s="62"/>
      <c r="AG84" s="62"/>
      <c r="AH84" s="62"/>
      <c r="AI84" s="62"/>
      <c r="AJ84" s="62"/>
      <c r="AK84" s="62"/>
      <c r="AL84" s="62"/>
      <c r="AM84" s="63"/>
      <c r="AN84" s="61" t="s">
        <v>329</v>
      </c>
      <c r="AO84" s="62"/>
      <c r="AP84" s="62"/>
      <c r="AQ84" s="62"/>
      <c r="AR84" s="62"/>
      <c r="AS84" s="62"/>
      <c r="AT84" s="62"/>
      <c r="AU84" s="62"/>
      <c r="AV84" s="62"/>
      <c r="AW84" s="62"/>
      <c r="AX84" s="62"/>
      <c r="AY84" s="62"/>
      <c r="AZ84" s="62"/>
      <c r="BA84" s="62"/>
      <c r="BB84" s="62"/>
      <c r="BC84" s="62"/>
      <c r="BD84" s="62"/>
      <c r="BE84" s="62"/>
      <c r="BF84" s="63"/>
      <c r="BG84" s="46" t="s">
        <v>330</v>
      </c>
      <c r="BH84" s="46"/>
      <c r="BI84" s="46"/>
      <c r="BJ84" s="46"/>
      <c r="BK84" s="46"/>
      <c r="BL84" s="46"/>
      <c r="BM84" s="46"/>
      <c r="BN84" s="46"/>
      <c r="BO84" s="46"/>
      <c r="BP84" s="46"/>
      <c r="BQ84" s="46"/>
      <c r="BR84" s="46"/>
      <c r="BS84" s="46"/>
      <c r="BT84" s="46"/>
      <c r="BU84" s="46"/>
      <c r="BV84" s="46"/>
      <c r="BW84" s="46"/>
      <c r="BX84" s="46"/>
      <c r="BY84" s="46"/>
    </row>
    <row r="85" spans="1:79" ht="52.5" customHeight="1" x14ac:dyDescent="0.25">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5">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5">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8" customFormat="1" ht="13.2" customHeight="1" x14ac:dyDescent="0.25">
      <c r="A88" s="158">
        <v>1</v>
      </c>
      <c r="B88" s="159"/>
      <c r="C88" s="159"/>
      <c r="D88" s="132" t="s">
        <v>650</v>
      </c>
      <c r="E88" s="133"/>
      <c r="F88" s="133"/>
      <c r="G88" s="133"/>
      <c r="H88" s="133"/>
      <c r="I88" s="133"/>
      <c r="J88" s="133"/>
      <c r="K88" s="133"/>
      <c r="L88" s="133"/>
      <c r="M88" s="133"/>
      <c r="N88" s="133"/>
      <c r="O88" s="133"/>
      <c r="P88" s="133"/>
      <c r="Q88" s="133"/>
      <c r="R88" s="133"/>
      <c r="S88" s="133"/>
      <c r="T88" s="134"/>
      <c r="U88" s="162">
        <v>0</v>
      </c>
      <c r="V88" s="163"/>
      <c r="W88" s="163"/>
      <c r="X88" s="163"/>
      <c r="Y88" s="164"/>
      <c r="Z88" s="162">
        <v>0</v>
      </c>
      <c r="AA88" s="163"/>
      <c r="AB88" s="163"/>
      <c r="AC88" s="163"/>
      <c r="AD88" s="164"/>
      <c r="AE88" s="162">
        <v>0</v>
      </c>
      <c r="AF88" s="163"/>
      <c r="AG88" s="163"/>
      <c r="AH88" s="164"/>
      <c r="AI88" s="162">
        <f>IF(ISNUMBER(U88),U88,0)+IF(ISNUMBER(Z88),Z88,0)</f>
        <v>0</v>
      </c>
      <c r="AJ88" s="163"/>
      <c r="AK88" s="163"/>
      <c r="AL88" s="163"/>
      <c r="AM88" s="164"/>
      <c r="AN88" s="162">
        <v>0</v>
      </c>
      <c r="AO88" s="163"/>
      <c r="AP88" s="163"/>
      <c r="AQ88" s="163"/>
      <c r="AR88" s="164"/>
      <c r="AS88" s="162">
        <v>12000000</v>
      </c>
      <c r="AT88" s="163"/>
      <c r="AU88" s="163"/>
      <c r="AV88" s="163"/>
      <c r="AW88" s="164"/>
      <c r="AX88" s="162">
        <v>0</v>
      </c>
      <c r="AY88" s="163"/>
      <c r="AZ88" s="163"/>
      <c r="BA88" s="164"/>
      <c r="BB88" s="162">
        <f>IF(ISNUMBER(AN88),AN88,0)+IF(ISNUMBER(AS88),AS88,0)</f>
        <v>12000000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5">
      <c r="A89" s="127"/>
      <c r="B89" s="128"/>
      <c r="C89" s="12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0</v>
      </c>
      <c r="AA89" s="167"/>
      <c r="AB89" s="167"/>
      <c r="AC89" s="167"/>
      <c r="AD89" s="168"/>
      <c r="AE89" s="166">
        <v>0</v>
      </c>
      <c r="AF89" s="167"/>
      <c r="AG89" s="167"/>
      <c r="AH89" s="168"/>
      <c r="AI89" s="166">
        <f>IF(ISNUMBER(U89),U89,0)+IF(ISNUMBER(Z89),Z89,0)</f>
        <v>0</v>
      </c>
      <c r="AJ89" s="167"/>
      <c r="AK89" s="167"/>
      <c r="AL89" s="167"/>
      <c r="AM89" s="168"/>
      <c r="AN89" s="166">
        <v>0</v>
      </c>
      <c r="AO89" s="167"/>
      <c r="AP89" s="167"/>
      <c r="AQ89" s="167"/>
      <c r="AR89" s="168"/>
      <c r="AS89" s="166">
        <v>12000000</v>
      </c>
      <c r="AT89" s="167"/>
      <c r="AU89" s="167"/>
      <c r="AV89" s="167"/>
      <c r="AW89" s="168"/>
      <c r="AX89" s="166">
        <v>0</v>
      </c>
      <c r="AY89" s="167"/>
      <c r="AZ89" s="167"/>
      <c r="BA89" s="168"/>
      <c r="BB89" s="166">
        <f>IF(ISNUMBER(AN89),AN89,0)+IF(ISNUMBER(AS89),AS89,0)</f>
        <v>12000000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5">
      <c r="A91" s="48" t="s">
        <v>423</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1" t="s">
        <v>327</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5">
      <c r="A93" s="76" t="s">
        <v>7</v>
      </c>
      <c r="B93" s="77"/>
      <c r="C93" s="77"/>
      <c r="D93" s="76" t="s">
        <v>152</v>
      </c>
      <c r="E93" s="77"/>
      <c r="F93" s="77"/>
      <c r="G93" s="77"/>
      <c r="H93" s="77"/>
      <c r="I93" s="77"/>
      <c r="J93" s="77"/>
      <c r="K93" s="77"/>
      <c r="L93" s="77"/>
      <c r="M93" s="77"/>
      <c r="N93" s="77"/>
      <c r="O93" s="77"/>
      <c r="P93" s="77"/>
      <c r="Q93" s="77"/>
      <c r="R93" s="77"/>
      <c r="S93" s="77"/>
      <c r="T93" s="78"/>
      <c r="U93" s="46" t="s">
        <v>331</v>
      </c>
      <c r="V93" s="46"/>
      <c r="W93" s="46"/>
      <c r="X93" s="46"/>
      <c r="Y93" s="46"/>
      <c r="Z93" s="46"/>
      <c r="AA93" s="46"/>
      <c r="AB93" s="46"/>
      <c r="AC93" s="46"/>
      <c r="AD93" s="46"/>
      <c r="AE93" s="46"/>
      <c r="AF93" s="46"/>
      <c r="AG93" s="46"/>
      <c r="AH93" s="46"/>
      <c r="AI93" s="46"/>
      <c r="AJ93" s="46"/>
      <c r="AK93" s="46"/>
      <c r="AL93" s="46"/>
      <c r="AM93" s="46"/>
      <c r="AN93" s="46"/>
      <c r="AO93" s="46" t="s">
        <v>333</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x14ac:dyDescent="0.25">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5">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8" customFormat="1" ht="13.2" customHeight="1" x14ac:dyDescent="0.25">
      <c r="A97" s="158">
        <v>1</v>
      </c>
      <c r="B97" s="159"/>
      <c r="C97" s="159"/>
      <c r="D97" s="132" t="s">
        <v>650</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5">
      <c r="A98" s="127"/>
      <c r="B98" s="128"/>
      <c r="C98" s="12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6">
        <f>IF(ISNUMBER(U98),U98,0)+IF(ISNUMBER(Z98),Z98,0)</f>
        <v>0</v>
      </c>
      <c r="AK98" s="126"/>
      <c r="AL98" s="126"/>
      <c r="AM98" s="126"/>
      <c r="AN98" s="126"/>
      <c r="AO98" s="165">
        <v>0</v>
      </c>
      <c r="AP98" s="165"/>
      <c r="AQ98" s="165"/>
      <c r="AR98" s="165"/>
      <c r="AS98" s="165"/>
      <c r="AT98" s="126">
        <v>0</v>
      </c>
      <c r="AU98" s="126"/>
      <c r="AV98" s="126"/>
      <c r="AW98" s="126"/>
      <c r="AX98" s="126"/>
      <c r="AY98" s="165">
        <v>0</v>
      </c>
      <c r="AZ98" s="165"/>
      <c r="BA98" s="165"/>
      <c r="BB98" s="165"/>
      <c r="BC98" s="165"/>
      <c r="BD98" s="126">
        <f>IF(ISNUMBER(AO98),AO98,0)+IF(ISNUMBER(AT98),AT98,0)</f>
        <v>0</v>
      </c>
      <c r="BE98" s="126"/>
      <c r="BF98" s="126"/>
      <c r="BG98" s="126"/>
      <c r="BH98" s="126"/>
    </row>
    <row r="99" spans="1:79" s="8" customFormat="1" ht="12.75" customHeight="1" x14ac:dyDescent="0.25">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5">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5">
      <c r="A102" s="48" t="s">
        <v>411</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5">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328</v>
      </c>
      <c r="AG103" s="62"/>
      <c r="AH103" s="62"/>
      <c r="AI103" s="62"/>
      <c r="AJ103" s="62"/>
      <c r="AK103" s="62"/>
      <c r="AL103" s="62"/>
      <c r="AM103" s="62"/>
      <c r="AN103" s="62"/>
      <c r="AO103" s="62"/>
      <c r="AP103" s="62"/>
      <c r="AQ103" s="62"/>
      <c r="AR103" s="62"/>
      <c r="AS103" s="62"/>
      <c r="AT103" s="63"/>
      <c r="AU103" s="61" t="s">
        <v>329</v>
      </c>
      <c r="AV103" s="62"/>
      <c r="AW103" s="62"/>
      <c r="AX103" s="62"/>
      <c r="AY103" s="62"/>
      <c r="AZ103" s="62"/>
      <c r="BA103" s="62"/>
      <c r="BB103" s="62"/>
      <c r="BC103" s="62"/>
      <c r="BD103" s="62"/>
      <c r="BE103" s="62"/>
      <c r="BF103" s="62"/>
      <c r="BG103" s="62"/>
      <c r="BH103" s="62"/>
      <c r="BI103" s="63"/>
      <c r="BJ103" s="61" t="s">
        <v>330</v>
      </c>
      <c r="BK103" s="62"/>
      <c r="BL103" s="62"/>
      <c r="BM103" s="62"/>
      <c r="BN103" s="62"/>
      <c r="BO103" s="62"/>
      <c r="BP103" s="62"/>
      <c r="BQ103" s="62"/>
      <c r="BR103" s="62"/>
      <c r="BS103" s="62"/>
      <c r="BT103" s="62"/>
      <c r="BU103" s="62"/>
      <c r="BV103" s="62"/>
      <c r="BW103" s="62"/>
      <c r="BX103" s="63"/>
    </row>
    <row r="104" spans="1:79" ht="32.25" customHeight="1" x14ac:dyDescent="0.25">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5">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5">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355</v>
      </c>
      <c r="AQ106" s="75"/>
      <c r="AR106" s="75"/>
      <c r="AS106" s="75"/>
      <c r="AT106" s="75"/>
      <c r="AU106" s="44" t="s">
        <v>141</v>
      </c>
      <c r="AV106" s="44"/>
      <c r="AW106" s="44"/>
      <c r="AX106" s="44"/>
      <c r="AY106" s="44"/>
      <c r="AZ106" s="49" t="s">
        <v>142</v>
      </c>
      <c r="BA106" s="49"/>
      <c r="BB106" s="49"/>
      <c r="BC106" s="49"/>
      <c r="BD106" s="49"/>
      <c r="BE106" s="75" t="s">
        <v>355</v>
      </c>
      <c r="BF106" s="75"/>
      <c r="BG106" s="75"/>
      <c r="BH106" s="75"/>
      <c r="BI106" s="75"/>
      <c r="BJ106" s="44" t="s">
        <v>133</v>
      </c>
      <c r="BK106" s="44"/>
      <c r="BL106" s="44"/>
      <c r="BM106" s="44"/>
      <c r="BN106" s="44"/>
      <c r="BO106" s="49" t="s">
        <v>134</v>
      </c>
      <c r="BP106" s="49"/>
      <c r="BQ106" s="49"/>
      <c r="BR106" s="49"/>
      <c r="BS106" s="49"/>
      <c r="BT106" s="75" t="s">
        <v>355</v>
      </c>
      <c r="BU106" s="75"/>
      <c r="BV106" s="75"/>
      <c r="BW106" s="75"/>
      <c r="BX106" s="75"/>
      <c r="CA106" t="s">
        <v>45</v>
      </c>
    </row>
    <row r="107" spans="1:79" s="9" customFormat="1" ht="15" customHeight="1" x14ac:dyDescent="0.25">
      <c r="A107" s="127">
        <v>0</v>
      </c>
      <c r="B107" s="128"/>
      <c r="C107" s="128"/>
      <c r="D107" s="173" t="s">
        <v>354</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CA107" s="9" t="s">
        <v>46</v>
      </c>
    </row>
    <row r="108" spans="1:79" s="138" customFormat="1" ht="15" customHeight="1" x14ac:dyDescent="0.25">
      <c r="A108" s="158">
        <v>0</v>
      </c>
      <c r="B108" s="159"/>
      <c r="C108" s="159"/>
      <c r="D108" s="176" t="s">
        <v>651</v>
      </c>
      <c r="E108" s="133"/>
      <c r="F108" s="133"/>
      <c r="G108" s="133"/>
      <c r="H108" s="133"/>
      <c r="I108" s="133"/>
      <c r="J108" s="133"/>
      <c r="K108" s="133"/>
      <c r="L108" s="133"/>
      <c r="M108" s="133"/>
      <c r="N108" s="133"/>
      <c r="O108" s="133"/>
      <c r="P108" s="134"/>
      <c r="Q108" s="46" t="s">
        <v>223</v>
      </c>
      <c r="R108" s="46"/>
      <c r="S108" s="46"/>
      <c r="T108" s="46"/>
      <c r="U108" s="46"/>
      <c r="V108" s="46"/>
      <c r="W108" s="46"/>
      <c r="X108" s="46"/>
      <c r="Y108" s="46"/>
      <c r="Z108" s="46"/>
      <c r="AA108" s="46"/>
      <c r="AB108" s="46"/>
      <c r="AC108" s="46"/>
      <c r="AD108" s="46"/>
      <c r="AE108" s="46"/>
      <c r="AF108" s="177">
        <v>0</v>
      </c>
      <c r="AG108" s="177"/>
      <c r="AH108" s="177"/>
      <c r="AI108" s="177"/>
      <c r="AJ108" s="177"/>
      <c r="AK108" s="177">
        <v>0</v>
      </c>
      <c r="AL108" s="177"/>
      <c r="AM108" s="177"/>
      <c r="AN108" s="177"/>
      <c r="AO108" s="177"/>
      <c r="AP108" s="177">
        <v>0</v>
      </c>
      <c r="AQ108" s="177"/>
      <c r="AR108" s="177"/>
      <c r="AS108" s="177"/>
      <c r="AT108" s="177"/>
      <c r="AU108" s="177">
        <v>0</v>
      </c>
      <c r="AV108" s="177"/>
      <c r="AW108" s="177"/>
      <c r="AX108" s="177"/>
      <c r="AY108" s="177"/>
      <c r="AZ108" s="177">
        <v>12000000</v>
      </c>
      <c r="BA108" s="177"/>
      <c r="BB108" s="177"/>
      <c r="BC108" s="177"/>
      <c r="BD108" s="177"/>
      <c r="BE108" s="177">
        <v>12000000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9" customFormat="1" ht="15" customHeight="1" x14ac:dyDescent="0.25">
      <c r="A109" s="127">
        <v>0</v>
      </c>
      <c r="B109" s="128"/>
      <c r="C109" s="128"/>
      <c r="D109" s="175" t="s">
        <v>362</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27.6" customHeight="1" x14ac:dyDescent="0.25">
      <c r="A110" s="158">
        <v>0</v>
      </c>
      <c r="B110" s="159"/>
      <c r="C110" s="159"/>
      <c r="D110" s="176" t="s">
        <v>652</v>
      </c>
      <c r="E110" s="133"/>
      <c r="F110" s="133"/>
      <c r="G110" s="133"/>
      <c r="H110" s="133"/>
      <c r="I110" s="133"/>
      <c r="J110" s="133"/>
      <c r="K110" s="133"/>
      <c r="L110" s="133"/>
      <c r="M110" s="133"/>
      <c r="N110" s="133"/>
      <c r="O110" s="133"/>
      <c r="P110" s="134"/>
      <c r="Q110" s="46" t="s">
        <v>456</v>
      </c>
      <c r="R110" s="46"/>
      <c r="S110" s="46"/>
      <c r="T110" s="46"/>
      <c r="U110" s="46"/>
      <c r="V110" s="46"/>
      <c r="W110" s="46"/>
      <c r="X110" s="46"/>
      <c r="Y110" s="46"/>
      <c r="Z110" s="46"/>
      <c r="AA110" s="46"/>
      <c r="AB110" s="46"/>
      <c r="AC110" s="46"/>
      <c r="AD110" s="46"/>
      <c r="AE110" s="46"/>
      <c r="AF110" s="177">
        <v>0</v>
      </c>
      <c r="AG110" s="177"/>
      <c r="AH110" s="177"/>
      <c r="AI110" s="177"/>
      <c r="AJ110" s="177"/>
      <c r="AK110" s="177">
        <v>0</v>
      </c>
      <c r="AL110" s="177"/>
      <c r="AM110" s="177"/>
      <c r="AN110" s="177"/>
      <c r="AO110" s="177"/>
      <c r="AP110" s="177">
        <v>0</v>
      </c>
      <c r="AQ110" s="177"/>
      <c r="AR110" s="177"/>
      <c r="AS110" s="177"/>
      <c r="AT110" s="177"/>
      <c r="AU110" s="177">
        <v>0</v>
      </c>
      <c r="AV110" s="177"/>
      <c r="AW110" s="177"/>
      <c r="AX110" s="177"/>
      <c r="AY110" s="177"/>
      <c r="AZ110" s="177">
        <v>1</v>
      </c>
      <c r="BA110" s="177"/>
      <c r="BB110" s="177"/>
      <c r="BC110" s="177"/>
      <c r="BD110" s="177"/>
      <c r="BE110" s="177">
        <v>1</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9" customFormat="1" ht="15" customHeight="1" x14ac:dyDescent="0.25">
      <c r="A111" s="127">
        <v>0</v>
      </c>
      <c r="B111" s="128"/>
      <c r="C111" s="128"/>
      <c r="D111" s="175" t="s">
        <v>368</v>
      </c>
      <c r="E111" s="140"/>
      <c r="F111" s="140"/>
      <c r="G111" s="140"/>
      <c r="H111" s="140"/>
      <c r="I111" s="140"/>
      <c r="J111" s="140"/>
      <c r="K111" s="140"/>
      <c r="L111" s="140"/>
      <c r="M111" s="140"/>
      <c r="N111" s="140"/>
      <c r="O111" s="140"/>
      <c r="P111" s="141"/>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7.6" customHeight="1" x14ac:dyDescent="0.25">
      <c r="A112" s="158">
        <v>0</v>
      </c>
      <c r="B112" s="159"/>
      <c r="C112" s="159"/>
      <c r="D112" s="176" t="s">
        <v>653</v>
      </c>
      <c r="E112" s="133"/>
      <c r="F112" s="133"/>
      <c r="G112" s="133"/>
      <c r="H112" s="133"/>
      <c r="I112" s="133"/>
      <c r="J112" s="133"/>
      <c r="K112" s="133"/>
      <c r="L112" s="133"/>
      <c r="M112" s="133"/>
      <c r="N112" s="133"/>
      <c r="O112" s="133"/>
      <c r="P112" s="134"/>
      <c r="Q112" s="46" t="s">
        <v>223</v>
      </c>
      <c r="R112" s="46"/>
      <c r="S112" s="46"/>
      <c r="T112" s="46"/>
      <c r="U112" s="46"/>
      <c r="V112" s="46"/>
      <c r="W112" s="46"/>
      <c r="X112" s="46"/>
      <c r="Y112" s="46"/>
      <c r="Z112" s="46"/>
      <c r="AA112" s="46"/>
      <c r="AB112" s="46"/>
      <c r="AC112" s="46"/>
      <c r="AD112" s="46"/>
      <c r="AE112" s="46"/>
      <c r="AF112" s="177">
        <v>0</v>
      </c>
      <c r="AG112" s="177"/>
      <c r="AH112" s="177"/>
      <c r="AI112" s="177"/>
      <c r="AJ112" s="177"/>
      <c r="AK112" s="177">
        <v>0</v>
      </c>
      <c r="AL112" s="177"/>
      <c r="AM112" s="177"/>
      <c r="AN112" s="177"/>
      <c r="AO112" s="177"/>
      <c r="AP112" s="177">
        <v>0</v>
      </c>
      <c r="AQ112" s="177"/>
      <c r="AR112" s="177"/>
      <c r="AS112" s="177"/>
      <c r="AT112" s="177"/>
      <c r="AU112" s="177">
        <v>0</v>
      </c>
      <c r="AV112" s="177"/>
      <c r="AW112" s="177"/>
      <c r="AX112" s="177"/>
      <c r="AY112" s="177"/>
      <c r="AZ112" s="177">
        <v>12000000</v>
      </c>
      <c r="BA112" s="177"/>
      <c r="BB112" s="177"/>
      <c r="BC112" s="177"/>
      <c r="BD112" s="177"/>
      <c r="BE112" s="177">
        <v>12000000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3" spans="1:79" s="9" customFormat="1" ht="15" customHeight="1" x14ac:dyDescent="0.25">
      <c r="A113" s="127">
        <v>0</v>
      </c>
      <c r="B113" s="128"/>
      <c r="C113" s="128"/>
      <c r="D113" s="175" t="s">
        <v>372</v>
      </c>
      <c r="E113" s="140"/>
      <c r="F113" s="140"/>
      <c r="G113" s="140"/>
      <c r="H113" s="140"/>
      <c r="I113" s="140"/>
      <c r="J113" s="140"/>
      <c r="K113" s="140"/>
      <c r="L113" s="140"/>
      <c r="M113" s="140"/>
      <c r="N113" s="140"/>
      <c r="O113" s="140"/>
      <c r="P113" s="141"/>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BJ113" s="174"/>
      <c r="BK113" s="174"/>
      <c r="BL113" s="174"/>
      <c r="BM113" s="174"/>
      <c r="BN113" s="174"/>
      <c r="BO113" s="174"/>
      <c r="BP113" s="174"/>
      <c r="BQ113" s="174"/>
      <c r="BR113" s="174"/>
      <c r="BS113" s="174"/>
      <c r="BT113" s="174"/>
      <c r="BU113" s="174"/>
      <c r="BV113" s="174"/>
      <c r="BW113" s="174"/>
      <c r="BX113" s="174"/>
    </row>
    <row r="114" spans="1:79" s="138" customFormat="1" ht="41.4" customHeight="1" x14ac:dyDescent="0.25">
      <c r="A114" s="158">
        <v>0</v>
      </c>
      <c r="B114" s="159"/>
      <c r="C114" s="159"/>
      <c r="D114" s="176" t="s">
        <v>654</v>
      </c>
      <c r="E114" s="133"/>
      <c r="F114" s="133"/>
      <c r="G114" s="133"/>
      <c r="H114" s="133"/>
      <c r="I114" s="133"/>
      <c r="J114" s="133"/>
      <c r="K114" s="133"/>
      <c r="L114" s="133"/>
      <c r="M114" s="133"/>
      <c r="N114" s="133"/>
      <c r="O114" s="133"/>
      <c r="P114" s="134"/>
      <c r="Q114" s="46" t="s">
        <v>374</v>
      </c>
      <c r="R114" s="46"/>
      <c r="S114" s="46"/>
      <c r="T114" s="46"/>
      <c r="U114" s="46"/>
      <c r="V114" s="46"/>
      <c r="W114" s="46"/>
      <c r="X114" s="46"/>
      <c r="Y114" s="46"/>
      <c r="Z114" s="46"/>
      <c r="AA114" s="46"/>
      <c r="AB114" s="46"/>
      <c r="AC114" s="46"/>
      <c r="AD114" s="46"/>
      <c r="AE114" s="46"/>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100</v>
      </c>
      <c r="BA114" s="177"/>
      <c r="BB114" s="177"/>
      <c r="BC114" s="177"/>
      <c r="BD114" s="177"/>
      <c r="BE114" s="177">
        <v>100</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6" spans="1:79" ht="14.25" customHeight="1" x14ac:dyDescent="0.25">
      <c r="A116" s="48" t="s">
        <v>424</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5">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331</v>
      </c>
      <c r="AG117" s="62"/>
      <c r="AH117" s="62"/>
      <c r="AI117" s="62"/>
      <c r="AJ117" s="62"/>
      <c r="AK117" s="62"/>
      <c r="AL117" s="62"/>
      <c r="AM117" s="62"/>
      <c r="AN117" s="62"/>
      <c r="AO117" s="62"/>
      <c r="AP117" s="62"/>
      <c r="AQ117" s="62"/>
      <c r="AR117" s="62"/>
      <c r="AS117" s="62"/>
      <c r="AT117" s="63"/>
      <c r="AU117" s="61" t="s">
        <v>333</v>
      </c>
      <c r="AV117" s="62"/>
      <c r="AW117" s="62"/>
      <c r="AX117" s="62"/>
      <c r="AY117" s="62"/>
      <c r="AZ117" s="62"/>
      <c r="BA117" s="62"/>
      <c r="BB117" s="62"/>
      <c r="BC117" s="62"/>
      <c r="BD117" s="62"/>
      <c r="BE117" s="62"/>
      <c r="BF117" s="62"/>
      <c r="BG117" s="62"/>
      <c r="BH117" s="62"/>
      <c r="BI117" s="63"/>
    </row>
    <row r="118" spans="1:79" ht="28.5" customHeight="1" x14ac:dyDescent="0.25">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5">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5">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355</v>
      </c>
      <c r="AQ120" s="75"/>
      <c r="AR120" s="75"/>
      <c r="AS120" s="75"/>
      <c r="AT120" s="75"/>
      <c r="AU120" s="44" t="s">
        <v>137</v>
      </c>
      <c r="AV120" s="44"/>
      <c r="AW120" s="44"/>
      <c r="AX120" s="44"/>
      <c r="AY120" s="44"/>
      <c r="AZ120" s="49" t="s">
        <v>138</v>
      </c>
      <c r="BA120" s="49"/>
      <c r="BB120" s="49"/>
      <c r="BC120" s="49"/>
      <c r="BD120" s="49"/>
      <c r="BE120" s="75" t="s">
        <v>355</v>
      </c>
      <c r="BF120" s="75"/>
      <c r="BG120" s="75"/>
      <c r="BH120" s="75"/>
      <c r="BI120" s="75"/>
      <c r="CA120" t="s">
        <v>47</v>
      </c>
    </row>
    <row r="121" spans="1:79" s="9" customFormat="1" ht="13.8" x14ac:dyDescent="0.25">
      <c r="A121" s="127">
        <v>0</v>
      </c>
      <c r="B121" s="128"/>
      <c r="C121" s="128"/>
      <c r="D121" s="173" t="s">
        <v>354</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3.8" customHeight="1" x14ac:dyDescent="0.25">
      <c r="A122" s="158">
        <v>0</v>
      </c>
      <c r="B122" s="159"/>
      <c r="C122" s="159"/>
      <c r="D122" s="176" t="s">
        <v>651</v>
      </c>
      <c r="E122" s="133"/>
      <c r="F122" s="133"/>
      <c r="G122" s="133"/>
      <c r="H122" s="133"/>
      <c r="I122" s="133"/>
      <c r="J122" s="133"/>
      <c r="K122" s="133"/>
      <c r="L122" s="133"/>
      <c r="M122" s="133"/>
      <c r="N122" s="133"/>
      <c r="O122" s="133"/>
      <c r="P122" s="134"/>
      <c r="Q122" s="46" t="s">
        <v>223</v>
      </c>
      <c r="R122" s="46"/>
      <c r="S122" s="46"/>
      <c r="T122" s="46"/>
      <c r="U122" s="46"/>
      <c r="V122" s="46"/>
      <c r="W122" s="46"/>
      <c r="X122" s="46"/>
      <c r="Y122" s="46"/>
      <c r="Z122" s="46"/>
      <c r="AA122" s="46"/>
      <c r="AB122" s="46"/>
      <c r="AC122" s="46"/>
      <c r="AD122" s="46"/>
      <c r="AE122" s="46"/>
      <c r="AF122" s="177">
        <v>0</v>
      </c>
      <c r="AG122" s="177"/>
      <c r="AH122" s="177"/>
      <c r="AI122" s="177"/>
      <c r="AJ122" s="177"/>
      <c r="AK122" s="177">
        <v>0</v>
      </c>
      <c r="AL122" s="177"/>
      <c r="AM122" s="177"/>
      <c r="AN122" s="177"/>
      <c r="AO122" s="177"/>
      <c r="AP122" s="177">
        <v>0</v>
      </c>
      <c r="AQ122" s="177"/>
      <c r="AR122" s="177"/>
      <c r="AS122" s="177"/>
      <c r="AT122" s="177"/>
      <c r="AU122" s="177">
        <v>0</v>
      </c>
      <c r="AV122" s="177"/>
      <c r="AW122" s="177"/>
      <c r="AX122" s="177"/>
      <c r="AY122" s="177"/>
      <c r="AZ122" s="177">
        <v>0</v>
      </c>
      <c r="BA122" s="177"/>
      <c r="BB122" s="177"/>
      <c r="BC122" s="177"/>
      <c r="BD122" s="177"/>
      <c r="BE122" s="177">
        <v>0</v>
      </c>
      <c r="BF122" s="177"/>
      <c r="BG122" s="177"/>
      <c r="BH122" s="177"/>
      <c r="BI122" s="177"/>
    </row>
    <row r="123" spans="1:79" s="9" customFormat="1" ht="13.8" x14ac:dyDescent="0.25">
      <c r="A123" s="127">
        <v>0</v>
      </c>
      <c r="B123" s="128"/>
      <c r="C123" s="128"/>
      <c r="D123" s="175" t="s">
        <v>362</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27.6" customHeight="1" x14ac:dyDescent="0.25">
      <c r="A124" s="158">
        <v>0</v>
      </c>
      <c r="B124" s="159"/>
      <c r="C124" s="159"/>
      <c r="D124" s="176" t="s">
        <v>652</v>
      </c>
      <c r="E124" s="133"/>
      <c r="F124" s="133"/>
      <c r="G124" s="133"/>
      <c r="H124" s="133"/>
      <c r="I124" s="133"/>
      <c r="J124" s="133"/>
      <c r="K124" s="133"/>
      <c r="L124" s="133"/>
      <c r="M124" s="133"/>
      <c r="N124" s="133"/>
      <c r="O124" s="133"/>
      <c r="P124" s="134"/>
      <c r="Q124" s="46" t="s">
        <v>456</v>
      </c>
      <c r="R124" s="46"/>
      <c r="S124" s="46"/>
      <c r="T124" s="46"/>
      <c r="U124" s="46"/>
      <c r="V124" s="46"/>
      <c r="W124" s="46"/>
      <c r="X124" s="46"/>
      <c r="Y124" s="46"/>
      <c r="Z124" s="46"/>
      <c r="AA124" s="46"/>
      <c r="AB124" s="46"/>
      <c r="AC124" s="46"/>
      <c r="AD124" s="46"/>
      <c r="AE124" s="46"/>
      <c r="AF124" s="177">
        <v>0</v>
      </c>
      <c r="AG124" s="177"/>
      <c r="AH124" s="177"/>
      <c r="AI124" s="177"/>
      <c r="AJ124" s="177"/>
      <c r="AK124" s="177">
        <v>0</v>
      </c>
      <c r="AL124" s="177"/>
      <c r="AM124" s="177"/>
      <c r="AN124" s="177"/>
      <c r="AO124" s="177"/>
      <c r="AP124" s="177">
        <v>0</v>
      </c>
      <c r="AQ124" s="177"/>
      <c r="AR124" s="177"/>
      <c r="AS124" s="177"/>
      <c r="AT124" s="177"/>
      <c r="AU124" s="177">
        <v>0</v>
      </c>
      <c r="AV124" s="177"/>
      <c r="AW124" s="177"/>
      <c r="AX124" s="177"/>
      <c r="AY124" s="177"/>
      <c r="AZ124" s="177">
        <v>0</v>
      </c>
      <c r="BA124" s="177"/>
      <c r="BB124" s="177"/>
      <c r="BC124" s="177"/>
      <c r="BD124" s="177"/>
      <c r="BE124" s="177">
        <v>0</v>
      </c>
      <c r="BF124" s="177"/>
      <c r="BG124" s="177"/>
      <c r="BH124" s="177"/>
      <c r="BI124" s="177"/>
    </row>
    <row r="125" spans="1:79" s="9" customFormat="1" ht="13.8" x14ac:dyDescent="0.25">
      <c r="A125" s="127">
        <v>0</v>
      </c>
      <c r="B125" s="128"/>
      <c r="C125" s="128"/>
      <c r="D125" s="175" t="s">
        <v>368</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7.6" customHeight="1" x14ac:dyDescent="0.25">
      <c r="A126" s="158">
        <v>0</v>
      </c>
      <c r="B126" s="159"/>
      <c r="C126" s="159"/>
      <c r="D126" s="176" t="s">
        <v>653</v>
      </c>
      <c r="E126" s="133"/>
      <c r="F126" s="133"/>
      <c r="G126" s="133"/>
      <c r="H126" s="133"/>
      <c r="I126" s="133"/>
      <c r="J126" s="133"/>
      <c r="K126" s="133"/>
      <c r="L126" s="133"/>
      <c r="M126" s="133"/>
      <c r="N126" s="133"/>
      <c r="O126" s="133"/>
      <c r="P126" s="134"/>
      <c r="Q126" s="46" t="s">
        <v>223</v>
      </c>
      <c r="R126" s="46"/>
      <c r="S126" s="46"/>
      <c r="T126" s="46"/>
      <c r="U126" s="46"/>
      <c r="V126" s="46"/>
      <c r="W126" s="46"/>
      <c r="X126" s="46"/>
      <c r="Y126" s="46"/>
      <c r="Z126" s="46"/>
      <c r="AA126" s="46"/>
      <c r="AB126" s="46"/>
      <c r="AC126" s="46"/>
      <c r="AD126" s="46"/>
      <c r="AE126" s="46"/>
      <c r="AF126" s="177">
        <v>0</v>
      </c>
      <c r="AG126" s="177"/>
      <c r="AH126" s="177"/>
      <c r="AI126" s="177"/>
      <c r="AJ126" s="177"/>
      <c r="AK126" s="177">
        <v>0</v>
      </c>
      <c r="AL126" s="177"/>
      <c r="AM126" s="177"/>
      <c r="AN126" s="177"/>
      <c r="AO126" s="177"/>
      <c r="AP126" s="177">
        <v>0</v>
      </c>
      <c r="AQ126" s="177"/>
      <c r="AR126" s="177"/>
      <c r="AS126" s="177"/>
      <c r="AT126" s="177"/>
      <c r="AU126" s="177">
        <v>0</v>
      </c>
      <c r="AV126" s="177"/>
      <c r="AW126" s="177"/>
      <c r="AX126" s="177"/>
      <c r="AY126" s="177"/>
      <c r="AZ126" s="177">
        <v>0</v>
      </c>
      <c r="BA126" s="177"/>
      <c r="BB126" s="177"/>
      <c r="BC126" s="177"/>
      <c r="BD126" s="177"/>
      <c r="BE126" s="177">
        <v>0</v>
      </c>
      <c r="BF126" s="177"/>
      <c r="BG126" s="177"/>
      <c r="BH126" s="177"/>
      <c r="BI126" s="177"/>
    </row>
    <row r="127" spans="1:79" s="9" customFormat="1" ht="13.8" x14ac:dyDescent="0.25">
      <c r="A127" s="127">
        <v>0</v>
      </c>
      <c r="B127" s="128"/>
      <c r="C127" s="128"/>
      <c r="D127" s="175" t="s">
        <v>372</v>
      </c>
      <c r="E127" s="140"/>
      <c r="F127" s="140"/>
      <c r="G127" s="140"/>
      <c r="H127" s="140"/>
      <c r="I127" s="140"/>
      <c r="J127" s="140"/>
      <c r="K127" s="140"/>
      <c r="L127" s="140"/>
      <c r="M127" s="140"/>
      <c r="N127" s="140"/>
      <c r="O127" s="140"/>
      <c r="P127" s="141"/>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row>
    <row r="128" spans="1:79" s="138" customFormat="1" ht="41.4" customHeight="1" x14ac:dyDescent="0.25">
      <c r="A128" s="158">
        <v>0</v>
      </c>
      <c r="B128" s="159"/>
      <c r="C128" s="159"/>
      <c r="D128" s="176" t="s">
        <v>654</v>
      </c>
      <c r="E128" s="133"/>
      <c r="F128" s="133"/>
      <c r="G128" s="133"/>
      <c r="H128" s="133"/>
      <c r="I128" s="133"/>
      <c r="J128" s="133"/>
      <c r="K128" s="133"/>
      <c r="L128" s="133"/>
      <c r="M128" s="133"/>
      <c r="N128" s="133"/>
      <c r="O128" s="133"/>
      <c r="P128" s="134"/>
      <c r="Q128" s="46" t="s">
        <v>374</v>
      </c>
      <c r="R128" s="46"/>
      <c r="S128" s="46"/>
      <c r="T128" s="46"/>
      <c r="U128" s="46"/>
      <c r="V128" s="46"/>
      <c r="W128" s="46"/>
      <c r="X128" s="46"/>
      <c r="Y128" s="46"/>
      <c r="Z128" s="46"/>
      <c r="AA128" s="46"/>
      <c r="AB128" s="46"/>
      <c r="AC128" s="46"/>
      <c r="AD128" s="46"/>
      <c r="AE128" s="46"/>
      <c r="AF128" s="177">
        <v>0</v>
      </c>
      <c r="AG128" s="177"/>
      <c r="AH128" s="177"/>
      <c r="AI128" s="177"/>
      <c r="AJ128" s="177"/>
      <c r="AK128" s="177">
        <v>0</v>
      </c>
      <c r="AL128" s="177"/>
      <c r="AM128" s="177"/>
      <c r="AN128" s="177"/>
      <c r="AO128" s="177"/>
      <c r="AP128" s="177">
        <v>0</v>
      </c>
      <c r="AQ128" s="177"/>
      <c r="AR128" s="177"/>
      <c r="AS128" s="177"/>
      <c r="AT128" s="177"/>
      <c r="AU128" s="177">
        <v>0</v>
      </c>
      <c r="AV128" s="177"/>
      <c r="AW128" s="177"/>
      <c r="AX128" s="177"/>
      <c r="AY128" s="177"/>
      <c r="AZ128" s="177">
        <v>0</v>
      </c>
      <c r="BA128" s="177"/>
      <c r="BB128" s="177"/>
      <c r="BC128" s="177"/>
      <c r="BD128" s="177"/>
      <c r="BE128" s="177">
        <v>0</v>
      </c>
      <c r="BF128" s="177"/>
      <c r="BG128" s="177"/>
      <c r="BH128" s="177"/>
      <c r="BI128" s="177"/>
    </row>
    <row r="130" spans="1:79" ht="14.25" customHeight="1" x14ac:dyDescent="0.2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5">
      <c r="A131" s="69" t="s">
        <v>327</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 customHeight="1" x14ac:dyDescent="0.25">
      <c r="A132" s="76" t="s">
        <v>20</v>
      </c>
      <c r="B132" s="77"/>
      <c r="C132" s="77"/>
      <c r="D132" s="77"/>
      <c r="E132" s="77"/>
      <c r="F132" s="77"/>
      <c r="G132" s="77"/>
      <c r="H132" s="77"/>
      <c r="I132" s="77"/>
      <c r="J132" s="77"/>
      <c r="K132" s="77"/>
      <c r="L132" s="77"/>
      <c r="M132" s="77"/>
      <c r="N132" s="77"/>
      <c r="O132" s="77"/>
      <c r="P132" s="77"/>
      <c r="Q132" s="77"/>
      <c r="R132" s="77"/>
      <c r="S132" s="77"/>
      <c r="T132" s="78"/>
      <c r="U132" s="46" t="s">
        <v>328</v>
      </c>
      <c r="V132" s="46"/>
      <c r="W132" s="46"/>
      <c r="X132" s="46"/>
      <c r="Y132" s="46"/>
      <c r="Z132" s="46"/>
      <c r="AA132" s="46"/>
      <c r="AB132" s="46"/>
      <c r="AC132" s="46"/>
      <c r="AD132" s="46"/>
      <c r="AE132" s="46" t="s">
        <v>329</v>
      </c>
      <c r="AF132" s="46"/>
      <c r="AG132" s="46"/>
      <c r="AH132" s="46"/>
      <c r="AI132" s="46"/>
      <c r="AJ132" s="46"/>
      <c r="AK132" s="46"/>
      <c r="AL132" s="46"/>
      <c r="AM132" s="46"/>
      <c r="AN132" s="46"/>
      <c r="AO132" s="46" t="s">
        <v>330</v>
      </c>
      <c r="AP132" s="46"/>
      <c r="AQ132" s="46"/>
      <c r="AR132" s="46"/>
      <c r="AS132" s="46"/>
      <c r="AT132" s="46"/>
      <c r="AU132" s="46"/>
      <c r="AV132" s="46"/>
      <c r="AW132" s="46"/>
      <c r="AX132" s="46"/>
      <c r="AY132" s="46" t="s">
        <v>331</v>
      </c>
      <c r="AZ132" s="46"/>
      <c r="BA132" s="46"/>
      <c r="BB132" s="46"/>
      <c r="BC132" s="46"/>
      <c r="BD132" s="46"/>
      <c r="BE132" s="46"/>
      <c r="BF132" s="46"/>
      <c r="BG132" s="46"/>
      <c r="BH132" s="46"/>
      <c r="BI132" s="46" t="s">
        <v>333</v>
      </c>
      <c r="BJ132" s="46"/>
      <c r="BK132" s="46"/>
      <c r="BL132" s="46"/>
      <c r="BM132" s="46"/>
      <c r="BN132" s="46"/>
      <c r="BO132" s="46"/>
      <c r="BP132" s="46"/>
      <c r="BQ132" s="46"/>
      <c r="BR132" s="46"/>
    </row>
    <row r="133" spans="1:79" ht="30" customHeight="1" x14ac:dyDescent="0.25">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5">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5">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5">
      <c r="A136" s="127" t="s">
        <v>179</v>
      </c>
      <c r="B136" s="128"/>
      <c r="C136" s="128"/>
      <c r="D136" s="128"/>
      <c r="E136" s="128"/>
      <c r="F136" s="128"/>
      <c r="G136" s="128"/>
      <c r="H136" s="128"/>
      <c r="I136" s="128"/>
      <c r="J136" s="128"/>
      <c r="K136" s="128"/>
      <c r="L136" s="128"/>
      <c r="M136" s="128"/>
      <c r="N136" s="128"/>
      <c r="O136" s="128"/>
      <c r="P136" s="128"/>
      <c r="Q136" s="128"/>
      <c r="R136" s="128"/>
      <c r="S136" s="128"/>
      <c r="T136" s="130"/>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CA136" s="9" t="s">
        <v>50</v>
      </c>
    </row>
    <row r="137" spans="1:79" s="138" customFormat="1" ht="26.4" customHeight="1" x14ac:dyDescent="0.25">
      <c r="A137" s="132" t="s">
        <v>386</v>
      </c>
      <c r="B137" s="133"/>
      <c r="C137" s="133"/>
      <c r="D137" s="133"/>
      <c r="E137" s="133"/>
      <c r="F137" s="133"/>
      <c r="G137" s="133"/>
      <c r="H137" s="133"/>
      <c r="I137" s="133"/>
      <c r="J137" s="133"/>
      <c r="K137" s="133"/>
      <c r="L137" s="133"/>
      <c r="M137" s="133"/>
      <c r="N137" s="133"/>
      <c r="O137" s="133"/>
      <c r="P137" s="133"/>
      <c r="Q137" s="133"/>
      <c r="R137" s="133"/>
      <c r="S137" s="133"/>
      <c r="T137" s="134"/>
      <c r="U137" s="179" t="s">
        <v>337</v>
      </c>
      <c r="V137" s="179"/>
      <c r="W137" s="179"/>
      <c r="X137" s="179"/>
      <c r="Y137" s="179"/>
      <c r="Z137" s="179"/>
      <c r="AA137" s="179"/>
      <c r="AB137" s="179"/>
      <c r="AC137" s="179"/>
      <c r="AD137" s="179"/>
      <c r="AE137" s="179" t="s">
        <v>337</v>
      </c>
      <c r="AF137" s="179"/>
      <c r="AG137" s="179"/>
      <c r="AH137" s="179"/>
      <c r="AI137" s="179"/>
      <c r="AJ137" s="179"/>
      <c r="AK137" s="179"/>
      <c r="AL137" s="179"/>
      <c r="AM137" s="179"/>
      <c r="AN137" s="179"/>
      <c r="AO137" s="179" t="s">
        <v>337</v>
      </c>
      <c r="AP137" s="179"/>
      <c r="AQ137" s="179"/>
      <c r="AR137" s="179"/>
      <c r="AS137" s="179"/>
      <c r="AT137" s="179"/>
      <c r="AU137" s="179"/>
      <c r="AV137" s="179"/>
      <c r="AW137" s="179"/>
      <c r="AX137" s="179"/>
      <c r="AY137" s="179" t="s">
        <v>337</v>
      </c>
      <c r="AZ137" s="179"/>
      <c r="BA137" s="179"/>
      <c r="BB137" s="179"/>
      <c r="BC137" s="179"/>
      <c r="BD137" s="179"/>
      <c r="BE137" s="179"/>
      <c r="BF137" s="179"/>
      <c r="BG137" s="179"/>
      <c r="BH137" s="179"/>
      <c r="BI137" s="179" t="s">
        <v>337</v>
      </c>
      <c r="BJ137" s="179"/>
      <c r="BK137" s="179"/>
      <c r="BL137" s="179"/>
      <c r="BM137" s="179"/>
      <c r="BN137" s="179"/>
      <c r="BO137" s="179"/>
      <c r="BP137" s="179"/>
      <c r="BQ137" s="179"/>
      <c r="BR137" s="179"/>
    </row>
    <row r="140" spans="1:79" ht="14.25" customHeight="1" x14ac:dyDescent="0.25">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5">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328</v>
      </c>
      <c r="X141" s="46"/>
      <c r="Y141" s="46"/>
      <c r="Z141" s="46"/>
      <c r="AA141" s="46"/>
      <c r="AB141" s="46"/>
      <c r="AC141" s="46"/>
      <c r="AD141" s="46"/>
      <c r="AE141" s="46"/>
      <c r="AF141" s="46"/>
      <c r="AG141" s="46"/>
      <c r="AH141" s="46"/>
      <c r="AI141" s="46" t="s">
        <v>401</v>
      </c>
      <c r="AJ141" s="46"/>
      <c r="AK141" s="46"/>
      <c r="AL141" s="46"/>
      <c r="AM141" s="46"/>
      <c r="AN141" s="46"/>
      <c r="AO141" s="46"/>
      <c r="AP141" s="46"/>
      <c r="AQ141" s="46"/>
      <c r="AR141" s="46"/>
      <c r="AS141" s="46"/>
      <c r="AT141" s="46"/>
      <c r="AU141" s="46" t="s">
        <v>412</v>
      </c>
      <c r="AV141" s="46"/>
      <c r="AW141" s="46"/>
      <c r="AX141" s="46"/>
      <c r="AY141" s="46"/>
      <c r="AZ141" s="46"/>
      <c r="BA141" s="46" t="s">
        <v>417</v>
      </c>
      <c r="BB141" s="46"/>
      <c r="BC141" s="46"/>
      <c r="BD141" s="46"/>
      <c r="BE141" s="46"/>
      <c r="BF141" s="46"/>
      <c r="BG141" s="46" t="s">
        <v>425</v>
      </c>
      <c r="BH141" s="46"/>
      <c r="BI141" s="46"/>
      <c r="BJ141" s="46"/>
      <c r="BK141" s="46"/>
      <c r="BL141" s="46"/>
    </row>
    <row r="142" spans="1:79" ht="15" customHeight="1" x14ac:dyDescent="0.2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0.25">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5">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5">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3.2" customHeight="1" x14ac:dyDescent="0.25">
      <c r="A146" s="127">
        <v>1</v>
      </c>
      <c r="B146" s="128"/>
      <c r="C146" s="128"/>
      <c r="D146" s="139" t="s">
        <v>390</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6.4" customHeight="1" x14ac:dyDescent="0.25">
      <c r="A147" s="158">
        <v>2</v>
      </c>
      <c r="B147" s="159"/>
      <c r="C147" s="159"/>
      <c r="D147" s="132" t="s">
        <v>391</v>
      </c>
      <c r="E147" s="133"/>
      <c r="F147" s="133"/>
      <c r="G147" s="133"/>
      <c r="H147" s="133"/>
      <c r="I147" s="133"/>
      <c r="J147" s="133"/>
      <c r="K147" s="133"/>
      <c r="L147" s="133"/>
      <c r="M147" s="133"/>
      <c r="N147" s="133"/>
      <c r="O147" s="133"/>
      <c r="P147" s="133"/>
      <c r="Q147" s="133"/>
      <c r="R147" s="133"/>
      <c r="S147" s="133"/>
      <c r="T147" s="133"/>
      <c r="U147" s="133"/>
      <c r="V147" s="134"/>
      <c r="W147" s="177" t="s">
        <v>337</v>
      </c>
      <c r="X147" s="177"/>
      <c r="Y147" s="177"/>
      <c r="Z147" s="177" t="s">
        <v>337</v>
      </c>
      <c r="AA147" s="177"/>
      <c r="AB147" s="177"/>
      <c r="AC147" s="177"/>
      <c r="AD147" s="177"/>
      <c r="AE147" s="177"/>
      <c r="AF147" s="177"/>
      <c r="AG147" s="177"/>
      <c r="AH147" s="177"/>
      <c r="AI147" s="177" t="s">
        <v>337</v>
      </c>
      <c r="AJ147" s="177"/>
      <c r="AK147" s="177"/>
      <c r="AL147" s="177" t="s">
        <v>337</v>
      </c>
      <c r="AM147" s="177"/>
      <c r="AN147" s="177"/>
      <c r="AO147" s="177"/>
      <c r="AP147" s="177"/>
      <c r="AQ147" s="177"/>
      <c r="AR147" s="177"/>
      <c r="AS147" s="177"/>
      <c r="AT147" s="177"/>
      <c r="AU147" s="177" t="s">
        <v>337</v>
      </c>
      <c r="AV147" s="177"/>
      <c r="AW147" s="177"/>
      <c r="AX147" s="177"/>
      <c r="AY147" s="177"/>
      <c r="AZ147" s="177"/>
      <c r="BA147" s="177" t="s">
        <v>337</v>
      </c>
      <c r="BB147" s="177"/>
      <c r="BC147" s="177"/>
      <c r="BD147" s="177"/>
      <c r="BE147" s="177"/>
      <c r="BF147" s="177"/>
      <c r="BG147" s="177" t="s">
        <v>337</v>
      </c>
      <c r="BH147" s="177"/>
      <c r="BI147" s="177"/>
      <c r="BJ147" s="177"/>
      <c r="BK147" s="177"/>
      <c r="BL147" s="177"/>
    </row>
    <row r="150" spans="1:79" ht="14.25" customHeight="1" x14ac:dyDescent="0.25">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0.25">
      <c r="A151" s="48" t="s">
        <v>413</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0.25">
      <c r="A152" s="52" t="s">
        <v>327</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5">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328</v>
      </c>
      <c r="AB153" s="103"/>
      <c r="AC153" s="103"/>
      <c r="AD153" s="103"/>
      <c r="AE153" s="103"/>
      <c r="AF153" s="103"/>
      <c r="AG153" s="103"/>
      <c r="AH153" s="103"/>
      <c r="AI153" s="103"/>
      <c r="AJ153" s="103"/>
      <c r="AK153" s="103"/>
      <c r="AL153" s="103"/>
      <c r="AM153" s="103"/>
      <c r="AN153" s="103"/>
      <c r="AO153" s="104"/>
      <c r="AP153" s="61" t="s">
        <v>329</v>
      </c>
      <c r="AQ153" s="62"/>
      <c r="AR153" s="62"/>
      <c r="AS153" s="62"/>
      <c r="AT153" s="62"/>
      <c r="AU153" s="62"/>
      <c r="AV153" s="62"/>
      <c r="AW153" s="62"/>
      <c r="AX153" s="62"/>
      <c r="AY153" s="62"/>
      <c r="AZ153" s="62"/>
      <c r="BA153" s="62"/>
      <c r="BB153" s="62"/>
      <c r="BC153" s="62"/>
      <c r="BD153" s="63"/>
      <c r="BE153" s="61" t="s">
        <v>330</v>
      </c>
      <c r="BF153" s="62"/>
      <c r="BG153" s="62"/>
      <c r="BH153" s="62"/>
      <c r="BI153" s="62"/>
      <c r="BJ153" s="62"/>
      <c r="BK153" s="62"/>
      <c r="BL153" s="62"/>
      <c r="BM153" s="62"/>
      <c r="BN153" s="62"/>
      <c r="BO153" s="62"/>
      <c r="BP153" s="62"/>
      <c r="BQ153" s="62"/>
      <c r="BR153" s="62"/>
      <c r="BS153" s="63"/>
    </row>
    <row r="154" spans="1:79" ht="32.1" customHeight="1" x14ac:dyDescent="0.2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5">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0.25">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8" customFormat="1" ht="91.8" customHeight="1" x14ac:dyDescent="0.25">
      <c r="A157" s="172">
        <v>1</v>
      </c>
      <c r="B157" s="172"/>
      <c r="C157" s="172"/>
      <c r="D157" s="172"/>
      <c r="E157" s="172"/>
      <c r="F157" s="172"/>
      <c r="G157" s="132" t="s">
        <v>655</v>
      </c>
      <c r="H157" s="133"/>
      <c r="I157" s="133"/>
      <c r="J157" s="133"/>
      <c r="K157" s="133"/>
      <c r="L157" s="133"/>
      <c r="M157" s="133"/>
      <c r="N157" s="133"/>
      <c r="O157" s="133"/>
      <c r="P157" s="133"/>
      <c r="Q157" s="133"/>
      <c r="R157" s="133"/>
      <c r="S157" s="134"/>
      <c r="T157" s="187" t="s">
        <v>656</v>
      </c>
      <c r="U157" s="133"/>
      <c r="V157" s="133"/>
      <c r="W157" s="133"/>
      <c r="X157" s="133"/>
      <c r="Y157" s="133"/>
      <c r="Z157" s="134"/>
      <c r="AA157" s="179">
        <v>0</v>
      </c>
      <c r="AB157" s="179"/>
      <c r="AC157" s="179"/>
      <c r="AD157" s="179"/>
      <c r="AE157" s="179"/>
      <c r="AF157" s="179">
        <v>0</v>
      </c>
      <c r="AG157" s="179"/>
      <c r="AH157" s="179"/>
      <c r="AI157" s="179"/>
      <c r="AJ157" s="179"/>
      <c r="AK157" s="179">
        <f>IF(ISNUMBER(AA157),AA157,0)+IF(ISNUMBER(AF157),AF157,0)</f>
        <v>0</v>
      </c>
      <c r="AL157" s="179"/>
      <c r="AM157" s="179"/>
      <c r="AN157" s="179"/>
      <c r="AO157" s="179"/>
      <c r="AP157" s="179">
        <v>0</v>
      </c>
      <c r="AQ157" s="179"/>
      <c r="AR157" s="179"/>
      <c r="AS157" s="179"/>
      <c r="AT157" s="179"/>
      <c r="AU157" s="179">
        <v>12000000</v>
      </c>
      <c r="AV157" s="179"/>
      <c r="AW157" s="179"/>
      <c r="AX157" s="179"/>
      <c r="AY157" s="179"/>
      <c r="AZ157" s="179">
        <f>IF(ISNUMBER(AP157),AP157,0)+IF(ISNUMBER(AU157),AU157,0)</f>
        <v>12000000</v>
      </c>
      <c r="BA157" s="179"/>
      <c r="BB157" s="179"/>
      <c r="BC157" s="179"/>
      <c r="BD157" s="179"/>
      <c r="BE157" s="179">
        <v>0</v>
      </c>
      <c r="BF157" s="179"/>
      <c r="BG157" s="179"/>
      <c r="BH157" s="179"/>
      <c r="BI157" s="179"/>
      <c r="BJ157" s="179">
        <v>0</v>
      </c>
      <c r="BK157" s="179"/>
      <c r="BL157" s="179"/>
      <c r="BM157" s="179"/>
      <c r="BN157" s="179"/>
      <c r="BO157" s="179">
        <f>IF(ISNUMBER(BE157),BE157,0)+IF(ISNUMBER(BJ157),BJ157,0)</f>
        <v>0</v>
      </c>
      <c r="BP157" s="179"/>
      <c r="BQ157" s="179"/>
      <c r="BR157" s="179"/>
      <c r="BS157" s="179"/>
      <c r="CA157" s="138" t="s">
        <v>53</v>
      </c>
    </row>
    <row r="158" spans="1:79" s="9" customFormat="1" ht="12.75" customHeight="1" x14ac:dyDescent="0.25">
      <c r="A158" s="126"/>
      <c r="B158" s="126"/>
      <c r="C158" s="126"/>
      <c r="D158" s="126"/>
      <c r="E158" s="126"/>
      <c r="F158" s="126"/>
      <c r="G158" s="139" t="s">
        <v>179</v>
      </c>
      <c r="H158" s="140"/>
      <c r="I158" s="140"/>
      <c r="J158" s="140"/>
      <c r="K158" s="140"/>
      <c r="L158" s="140"/>
      <c r="M158" s="140"/>
      <c r="N158" s="140"/>
      <c r="O158" s="140"/>
      <c r="P158" s="140"/>
      <c r="Q158" s="140"/>
      <c r="R158" s="140"/>
      <c r="S158" s="141"/>
      <c r="T158" s="188"/>
      <c r="U158" s="140"/>
      <c r="V158" s="140"/>
      <c r="W158" s="140"/>
      <c r="X158" s="140"/>
      <c r="Y158" s="140"/>
      <c r="Z158" s="141"/>
      <c r="AA158" s="178">
        <v>0</v>
      </c>
      <c r="AB158" s="178"/>
      <c r="AC158" s="178"/>
      <c r="AD158" s="178"/>
      <c r="AE158" s="178"/>
      <c r="AF158" s="178">
        <v>0</v>
      </c>
      <c r="AG158" s="178"/>
      <c r="AH158" s="178"/>
      <c r="AI158" s="178"/>
      <c r="AJ158" s="178"/>
      <c r="AK158" s="178">
        <f>IF(ISNUMBER(AA158),AA158,0)+IF(ISNUMBER(AF158),AF158,0)</f>
        <v>0</v>
      </c>
      <c r="AL158" s="178"/>
      <c r="AM158" s="178"/>
      <c r="AN158" s="178"/>
      <c r="AO158" s="178"/>
      <c r="AP158" s="178">
        <v>0</v>
      </c>
      <c r="AQ158" s="178"/>
      <c r="AR158" s="178"/>
      <c r="AS158" s="178"/>
      <c r="AT158" s="178"/>
      <c r="AU158" s="178">
        <v>12000000</v>
      </c>
      <c r="AV158" s="178"/>
      <c r="AW158" s="178"/>
      <c r="AX158" s="178"/>
      <c r="AY158" s="178"/>
      <c r="AZ158" s="178">
        <f>IF(ISNUMBER(AP158),AP158,0)+IF(ISNUMBER(AU158),AU158,0)</f>
        <v>12000000</v>
      </c>
      <c r="BA158" s="178"/>
      <c r="BB158" s="178"/>
      <c r="BC158" s="178"/>
      <c r="BD158" s="178"/>
      <c r="BE158" s="178">
        <v>0</v>
      </c>
      <c r="BF158" s="178"/>
      <c r="BG158" s="178"/>
      <c r="BH158" s="178"/>
      <c r="BI158" s="178"/>
      <c r="BJ158" s="178">
        <v>0</v>
      </c>
      <c r="BK158" s="178"/>
      <c r="BL158" s="178"/>
      <c r="BM158" s="178"/>
      <c r="BN158" s="178"/>
      <c r="BO158" s="178">
        <f>IF(ISNUMBER(BE158),BE158,0)+IF(ISNUMBER(BJ158),BJ158,0)</f>
        <v>0</v>
      </c>
      <c r="BP158" s="178"/>
      <c r="BQ158" s="178"/>
      <c r="BR158" s="178"/>
      <c r="BS158" s="178"/>
    </row>
    <row r="160" spans="1:79" ht="13.5" customHeight="1" x14ac:dyDescent="0.25">
      <c r="A160" s="48" t="s">
        <v>426</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69" t="s">
        <v>327</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x14ac:dyDescent="0.25">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331</v>
      </c>
      <c r="AB162" s="103"/>
      <c r="AC162" s="103"/>
      <c r="AD162" s="103"/>
      <c r="AE162" s="103"/>
      <c r="AF162" s="103"/>
      <c r="AG162" s="103"/>
      <c r="AH162" s="103"/>
      <c r="AI162" s="103"/>
      <c r="AJ162" s="103"/>
      <c r="AK162" s="103"/>
      <c r="AL162" s="103"/>
      <c r="AM162" s="103"/>
      <c r="AN162" s="103"/>
      <c r="AO162" s="104"/>
      <c r="AP162" s="61" t="s">
        <v>333</v>
      </c>
      <c r="AQ162" s="62"/>
      <c r="AR162" s="62"/>
      <c r="AS162" s="62"/>
      <c r="AT162" s="62"/>
      <c r="AU162" s="62"/>
      <c r="AV162" s="62"/>
      <c r="AW162" s="62"/>
      <c r="AX162" s="62"/>
      <c r="AY162" s="62"/>
      <c r="AZ162" s="62"/>
      <c r="BA162" s="62"/>
      <c r="BB162" s="62"/>
      <c r="BC162" s="62"/>
      <c r="BD162" s="63"/>
    </row>
    <row r="163" spans="1:79" ht="32.1" customHeight="1" x14ac:dyDescent="0.2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x14ac:dyDescent="0.25">
      <c r="A165" s="44" t="s">
        <v>90</v>
      </c>
      <c r="B165" s="44"/>
      <c r="C165" s="44"/>
      <c r="D165" s="44"/>
      <c r="E165" s="44"/>
      <c r="F165" s="44"/>
      <c r="G165" s="93" t="s">
        <v>78</v>
      </c>
      <c r="H165" s="93"/>
      <c r="I165" s="93"/>
      <c r="J165" s="93"/>
      <c r="K165" s="93"/>
      <c r="L165" s="93"/>
      <c r="M165" s="93"/>
      <c r="N165" s="93"/>
      <c r="O165" s="93"/>
      <c r="P165" s="93"/>
      <c r="Q165" s="93"/>
      <c r="R165" s="93"/>
      <c r="S165" s="93"/>
      <c r="T165" s="93" t="s">
        <v>100</v>
      </c>
      <c r="U165" s="93"/>
      <c r="V165" s="93"/>
      <c r="W165" s="93"/>
      <c r="X165" s="93"/>
      <c r="Y165" s="93"/>
      <c r="Z165" s="93"/>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8" customFormat="1" ht="91.8" customHeight="1" x14ac:dyDescent="0.25">
      <c r="A166" s="172">
        <v>1</v>
      </c>
      <c r="B166" s="172"/>
      <c r="C166" s="172"/>
      <c r="D166" s="172"/>
      <c r="E166" s="172"/>
      <c r="F166" s="172"/>
      <c r="G166" s="132" t="s">
        <v>655</v>
      </c>
      <c r="H166" s="133"/>
      <c r="I166" s="133"/>
      <c r="J166" s="133"/>
      <c r="K166" s="133"/>
      <c r="L166" s="133"/>
      <c r="M166" s="133"/>
      <c r="N166" s="133"/>
      <c r="O166" s="133"/>
      <c r="P166" s="133"/>
      <c r="Q166" s="133"/>
      <c r="R166" s="133"/>
      <c r="S166" s="134"/>
      <c r="T166" s="187" t="s">
        <v>656</v>
      </c>
      <c r="U166" s="133"/>
      <c r="V166" s="133"/>
      <c r="W166" s="133"/>
      <c r="X166" s="133"/>
      <c r="Y166" s="133"/>
      <c r="Z166" s="134"/>
      <c r="AA166" s="179">
        <v>0</v>
      </c>
      <c r="AB166" s="179"/>
      <c r="AC166" s="179"/>
      <c r="AD166" s="179"/>
      <c r="AE166" s="179"/>
      <c r="AF166" s="179">
        <v>0</v>
      </c>
      <c r="AG166" s="179"/>
      <c r="AH166" s="179"/>
      <c r="AI166" s="179"/>
      <c r="AJ166" s="179"/>
      <c r="AK166" s="179">
        <f>IF(ISNUMBER(AA166),AA166,0)+IF(ISNUMBER(AF166),AF166,0)</f>
        <v>0</v>
      </c>
      <c r="AL166" s="179"/>
      <c r="AM166" s="179"/>
      <c r="AN166" s="179"/>
      <c r="AO166" s="179"/>
      <c r="AP166" s="179">
        <v>0</v>
      </c>
      <c r="AQ166" s="179"/>
      <c r="AR166" s="179"/>
      <c r="AS166" s="179"/>
      <c r="AT166" s="179"/>
      <c r="AU166" s="179">
        <v>0</v>
      </c>
      <c r="AV166" s="179"/>
      <c r="AW166" s="179"/>
      <c r="AX166" s="179"/>
      <c r="AY166" s="179"/>
      <c r="AZ166" s="179">
        <f>IF(ISNUMBER(AP166),AP166,0)+IF(ISNUMBER(AU166),AU166,0)</f>
        <v>0</v>
      </c>
      <c r="BA166" s="179"/>
      <c r="BB166" s="179"/>
      <c r="BC166" s="179"/>
      <c r="BD166" s="179"/>
      <c r="CA166" s="138" t="s">
        <v>55</v>
      </c>
    </row>
    <row r="167" spans="1:79" s="9" customFormat="1" x14ac:dyDescent="0.25">
      <c r="A167" s="126"/>
      <c r="B167" s="126"/>
      <c r="C167" s="126"/>
      <c r="D167" s="126"/>
      <c r="E167" s="126"/>
      <c r="F167" s="126"/>
      <c r="G167" s="139" t="s">
        <v>179</v>
      </c>
      <c r="H167" s="140"/>
      <c r="I167" s="140"/>
      <c r="J167" s="140"/>
      <c r="K167" s="140"/>
      <c r="L167" s="140"/>
      <c r="M167" s="140"/>
      <c r="N167" s="140"/>
      <c r="O167" s="140"/>
      <c r="P167" s="140"/>
      <c r="Q167" s="140"/>
      <c r="R167" s="140"/>
      <c r="S167" s="141"/>
      <c r="T167" s="188"/>
      <c r="U167" s="140"/>
      <c r="V167" s="140"/>
      <c r="W167" s="140"/>
      <c r="X167" s="140"/>
      <c r="Y167" s="140"/>
      <c r="Z167" s="141"/>
      <c r="AA167" s="178">
        <v>0</v>
      </c>
      <c r="AB167" s="178"/>
      <c r="AC167" s="178"/>
      <c r="AD167" s="178"/>
      <c r="AE167" s="178"/>
      <c r="AF167" s="178">
        <v>0</v>
      </c>
      <c r="AG167" s="178"/>
      <c r="AH167" s="178"/>
      <c r="AI167" s="178"/>
      <c r="AJ167" s="178"/>
      <c r="AK167" s="178">
        <f>IF(ISNUMBER(AA167),AA167,0)+IF(ISNUMBER(AF167),AF167,0)</f>
        <v>0</v>
      </c>
      <c r="AL167" s="178"/>
      <c r="AM167" s="178"/>
      <c r="AN167" s="178"/>
      <c r="AO167" s="178"/>
      <c r="AP167" s="178">
        <v>0</v>
      </c>
      <c r="AQ167" s="178"/>
      <c r="AR167" s="178"/>
      <c r="AS167" s="178"/>
      <c r="AT167" s="178"/>
      <c r="AU167" s="178">
        <v>0</v>
      </c>
      <c r="AV167" s="178"/>
      <c r="AW167" s="178"/>
      <c r="AX167" s="178"/>
      <c r="AY167" s="178"/>
      <c r="AZ167" s="178">
        <f>IF(ISNUMBER(AP167),AP167,0)+IF(ISNUMBER(AU167),AU167,0)</f>
        <v>0</v>
      </c>
      <c r="BA167" s="178"/>
      <c r="BB167" s="178"/>
      <c r="BC167" s="178"/>
      <c r="BD167" s="178"/>
    </row>
    <row r="170" spans="1:79" ht="14.25" customHeight="1" x14ac:dyDescent="0.25">
      <c r="A170" s="48" t="s">
        <v>427</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5">
      <c r="A171" s="69" t="s">
        <v>327</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x14ac:dyDescent="0.25">
      <c r="A172" s="46" t="s">
        <v>159</v>
      </c>
      <c r="B172" s="46"/>
      <c r="C172" s="46"/>
      <c r="D172" s="46"/>
      <c r="E172" s="46"/>
      <c r="F172" s="46"/>
      <c r="G172" s="46"/>
      <c r="H172" s="46"/>
      <c r="I172" s="46"/>
      <c r="J172" s="46"/>
      <c r="K172" s="46"/>
      <c r="L172" s="46"/>
      <c r="M172" s="46"/>
      <c r="N172" s="76" t="s">
        <v>160</v>
      </c>
      <c r="O172" s="77"/>
      <c r="P172" s="77"/>
      <c r="Q172" s="77"/>
      <c r="R172" s="77"/>
      <c r="S172" s="77"/>
      <c r="T172" s="77"/>
      <c r="U172" s="78"/>
      <c r="V172" s="76" t="s">
        <v>161</v>
      </c>
      <c r="W172" s="77"/>
      <c r="X172" s="77"/>
      <c r="Y172" s="77"/>
      <c r="Z172" s="78"/>
      <c r="AA172" s="46" t="s">
        <v>328</v>
      </c>
      <c r="AB172" s="46"/>
      <c r="AC172" s="46"/>
      <c r="AD172" s="46"/>
      <c r="AE172" s="46"/>
      <c r="AF172" s="46"/>
      <c r="AG172" s="46"/>
      <c r="AH172" s="46"/>
      <c r="AI172" s="46"/>
      <c r="AJ172" s="46" t="s">
        <v>329</v>
      </c>
      <c r="AK172" s="46"/>
      <c r="AL172" s="46"/>
      <c r="AM172" s="46"/>
      <c r="AN172" s="46"/>
      <c r="AO172" s="46"/>
      <c r="AP172" s="46"/>
      <c r="AQ172" s="46"/>
      <c r="AR172" s="46"/>
      <c r="AS172" s="46" t="s">
        <v>330</v>
      </c>
      <c r="AT172" s="46"/>
      <c r="AU172" s="46"/>
      <c r="AV172" s="46"/>
      <c r="AW172" s="46"/>
      <c r="AX172" s="46"/>
      <c r="AY172" s="46"/>
      <c r="AZ172" s="46"/>
      <c r="BA172" s="46"/>
      <c r="BB172" s="46" t="s">
        <v>331</v>
      </c>
      <c r="BC172" s="46"/>
      <c r="BD172" s="46"/>
      <c r="BE172" s="46"/>
      <c r="BF172" s="46"/>
      <c r="BG172" s="46"/>
      <c r="BH172" s="46"/>
      <c r="BI172" s="46"/>
      <c r="BJ172" s="46"/>
      <c r="BK172" s="46" t="s">
        <v>333</v>
      </c>
      <c r="BL172" s="46"/>
      <c r="BM172" s="46"/>
      <c r="BN172" s="46"/>
      <c r="BO172" s="46"/>
      <c r="BP172" s="46"/>
      <c r="BQ172" s="46"/>
      <c r="BR172" s="46"/>
      <c r="BS172" s="46"/>
    </row>
    <row r="173" spans="1:79" ht="95.25" customHeight="1" x14ac:dyDescent="0.25">
      <c r="A173" s="46"/>
      <c r="B173" s="46"/>
      <c r="C173" s="46"/>
      <c r="D173" s="46"/>
      <c r="E173" s="46"/>
      <c r="F173" s="46"/>
      <c r="G173" s="46"/>
      <c r="H173" s="46"/>
      <c r="I173" s="46"/>
      <c r="J173" s="46"/>
      <c r="K173" s="46"/>
      <c r="L173" s="46"/>
      <c r="M173" s="46"/>
      <c r="N173" s="79"/>
      <c r="O173" s="80"/>
      <c r="P173" s="80"/>
      <c r="Q173" s="80"/>
      <c r="R173" s="80"/>
      <c r="S173" s="80"/>
      <c r="T173" s="80"/>
      <c r="U173" s="81"/>
      <c r="V173" s="79"/>
      <c r="W173" s="80"/>
      <c r="X173" s="80"/>
      <c r="Y173" s="80"/>
      <c r="Z173" s="81"/>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x14ac:dyDescent="0.25">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x14ac:dyDescent="0.25">
      <c r="A175" s="93" t="s">
        <v>177</v>
      </c>
      <c r="B175" s="93"/>
      <c r="C175" s="93"/>
      <c r="D175" s="93"/>
      <c r="E175" s="93"/>
      <c r="F175" s="93"/>
      <c r="G175" s="93"/>
      <c r="H175" s="93"/>
      <c r="I175" s="93"/>
      <c r="J175" s="93"/>
      <c r="K175" s="93"/>
      <c r="L175" s="93"/>
      <c r="M175" s="93"/>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x14ac:dyDescent="0.25">
      <c r="A176" s="180" t="s">
        <v>179</v>
      </c>
      <c r="B176" s="180"/>
      <c r="C176" s="180"/>
      <c r="D176" s="180"/>
      <c r="E176" s="180"/>
      <c r="F176" s="180"/>
      <c r="G176" s="180"/>
      <c r="H176" s="180"/>
      <c r="I176" s="180"/>
      <c r="J176" s="180"/>
      <c r="K176" s="180"/>
      <c r="L176" s="180"/>
      <c r="M176" s="180"/>
      <c r="N176" s="127"/>
      <c r="O176" s="128"/>
      <c r="P176" s="128"/>
      <c r="Q176" s="128"/>
      <c r="R176" s="128"/>
      <c r="S176" s="128"/>
      <c r="T176" s="128"/>
      <c r="U176" s="130"/>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3"/>
      <c r="BQ176" s="184"/>
      <c r="BR176" s="184"/>
      <c r="BS176" s="185"/>
      <c r="CA176" s="9" t="s">
        <v>57</v>
      </c>
    </row>
    <row r="179" spans="1:79" ht="35.25" customHeight="1" x14ac:dyDescent="0.25">
      <c r="A179" s="48" t="s">
        <v>428</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27.6" customHeight="1" x14ac:dyDescent="0.25">
      <c r="A180" s="150" t="s">
        <v>657</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3.8"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5">
      <c r="A183" s="56" t="s">
        <v>414</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row>
    <row r="184" spans="1:79" ht="14.25" customHeight="1" x14ac:dyDescent="0.25">
      <c r="A184" s="48" t="s">
        <v>399</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5">
      <c r="A185" s="52" t="s">
        <v>327</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 customHeight="1" x14ac:dyDescent="0.25">
      <c r="A186" s="100" t="s">
        <v>166</v>
      </c>
      <c r="B186" s="100"/>
      <c r="C186" s="100"/>
      <c r="D186" s="100"/>
      <c r="E186" s="100"/>
      <c r="F186" s="100"/>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 customHeight="1" x14ac:dyDescent="0.25">
      <c r="A187" s="100"/>
      <c r="B187" s="100"/>
      <c r="C187" s="100"/>
      <c r="D187" s="100"/>
      <c r="E187" s="100"/>
      <c r="F187" s="100"/>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x14ac:dyDescent="0.25">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x14ac:dyDescent="0.25">
      <c r="A189" s="44" t="s">
        <v>85</v>
      </c>
      <c r="B189" s="44"/>
      <c r="C189" s="44"/>
      <c r="D189" s="44"/>
      <c r="E189" s="44"/>
      <c r="F189" s="44"/>
      <c r="G189" s="93" t="s">
        <v>78</v>
      </c>
      <c r="H189" s="93"/>
      <c r="I189" s="93"/>
      <c r="J189" s="93"/>
      <c r="K189" s="93"/>
      <c r="L189" s="93"/>
      <c r="M189" s="93"/>
      <c r="N189" s="93"/>
      <c r="O189" s="93"/>
      <c r="P189" s="93"/>
      <c r="Q189" s="93"/>
      <c r="R189" s="93"/>
      <c r="S189" s="93"/>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05" t="s">
        <v>122</v>
      </c>
      <c r="AR189" s="49"/>
      <c r="AS189" s="49"/>
      <c r="AT189" s="49"/>
      <c r="AU189" s="49"/>
      <c r="AV189" s="49"/>
      <c r="AW189" s="49" t="s">
        <v>105</v>
      </c>
      <c r="AX189" s="49"/>
      <c r="AY189" s="49"/>
      <c r="AZ189" s="49"/>
      <c r="BA189" s="49"/>
      <c r="BB189" s="49" t="s">
        <v>106</v>
      </c>
      <c r="BC189" s="49"/>
      <c r="BD189" s="49"/>
      <c r="BE189" s="49"/>
      <c r="BF189" s="49"/>
      <c r="BG189" s="105" t="s">
        <v>123</v>
      </c>
      <c r="BH189" s="49"/>
      <c r="BI189" s="49"/>
      <c r="BJ189" s="49"/>
      <c r="BK189" s="49"/>
      <c r="BL189" s="49"/>
      <c r="CA189" s="2" t="s">
        <v>58</v>
      </c>
    </row>
    <row r="190" spans="1:79" s="9" customFormat="1" ht="12.75" customHeight="1" x14ac:dyDescent="0.25">
      <c r="A190" s="126"/>
      <c r="B190" s="126"/>
      <c r="C190" s="126"/>
      <c r="D190" s="126"/>
      <c r="E190" s="126"/>
      <c r="F190" s="126"/>
      <c r="G190" s="180" t="s">
        <v>179</v>
      </c>
      <c r="H190" s="180"/>
      <c r="I190" s="180"/>
      <c r="J190" s="180"/>
      <c r="K190" s="180"/>
      <c r="L190" s="180"/>
      <c r="M190" s="180"/>
      <c r="N190" s="180"/>
      <c r="O190" s="180"/>
      <c r="P190" s="180"/>
      <c r="Q190" s="180"/>
      <c r="R190" s="180"/>
      <c r="S190" s="180"/>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f>IF(ISNUMBER(AK190),AK190,0)-IF(ISNUMBER(AE190),AE190,0)</f>
        <v>0</v>
      </c>
      <c r="AR190" s="178"/>
      <c r="AS190" s="178"/>
      <c r="AT190" s="178"/>
      <c r="AU190" s="178"/>
      <c r="AV190" s="178"/>
      <c r="AW190" s="178"/>
      <c r="AX190" s="178"/>
      <c r="AY190" s="178"/>
      <c r="AZ190" s="178"/>
      <c r="BA190" s="178"/>
      <c r="BB190" s="178"/>
      <c r="BC190" s="178"/>
      <c r="BD190" s="178"/>
      <c r="BE190" s="178"/>
      <c r="BF190" s="178"/>
      <c r="BG190" s="178">
        <f>IF(ISNUMBER(Z190),Z190,0)+IF(ISNUMBER(AK190),AK190,0)</f>
        <v>0</v>
      </c>
      <c r="BH190" s="178"/>
      <c r="BI190" s="178"/>
      <c r="BJ190" s="178"/>
      <c r="BK190" s="178"/>
      <c r="BL190" s="178"/>
      <c r="CA190" s="9" t="s">
        <v>59</v>
      </c>
    </row>
    <row r="192" spans="1:79" ht="14.25" customHeight="1" x14ac:dyDescent="0.25">
      <c r="A192" s="48" t="s">
        <v>415</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5">
      <c r="A193" s="52" t="s">
        <v>327</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x14ac:dyDescent="0.25">
      <c r="A194" s="46" t="s">
        <v>166</v>
      </c>
      <c r="B194" s="46"/>
      <c r="C194" s="46"/>
      <c r="D194" s="46"/>
      <c r="E194" s="46"/>
      <c r="F194" s="46"/>
      <c r="G194" s="46" t="s">
        <v>20</v>
      </c>
      <c r="H194" s="46"/>
      <c r="I194" s="46"/>
      <c r="J194" s="46"/>
      <c r="K194" s="46"/>
      <c r="L194" s="46"/>
      <c r="M194" s="46"/>
      <c r="N194" s="46"/>
      <c r="O194" s="46"/>
      <c r="P194" s="46"/>
      <c r="Q194" s="46" t="s">
        <v>402</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412</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 customHeight="1" x14ac:dyDescent="0.25">
      <c r="A195" s="46"/>
      <c r="B195" s="46"/>
      <c r="C195" s="46"/>
      <c r="D195" s="46"/>
      <c r="E195" s="46"/>
      <c r="F195" s="46"/>
      <c r="G195" s="46"/>
      <c r="H195" s="46"/>
      <c r="I195" s="46"/>
      <c r="J195" s="46"/>
      <c r="K195" s="46"/>
      <c r="L195" s="46"/>
      <c r="M195" s="46"/>
      <c r="N195" s="46"/>
      <c r="O195" s="46"/>
      <c r="P195" s="46"/>
      <c r="Q195" s="46" t="s">
        <v>171</v>
      </c>
      <c r="R195" s="46"/>
      <c r="S195" s="46"/>
      <c r="T195" s="46"/>
      <c r="U195" s="46"/>
      <c r="V195" s="100" t="s">
        <v>172</v>
      </c>
      <c r="W195" s="100"/>
      <c r="X195" s="100"/>
      <c r="Y195" s="100"/>
      <c r="Z195" s="46" t="s">
        <v>173</v>
      </c>
      <c r="AA195" s="46"/>
      <c r="AB195" s="46"/>
      <c r="AC195" s="46"/>
      <c r="AD195" s="46"/>
      <c r="AE195" s="46"/>
      <c r="AF195" s="46"/>
      <c r="AG195" s="46"/>
      <c r="AH195" s="46"/>
      <c r="AI195" s="46"/>
      <c r="AJ195" s="46" t="s">
        <v>174</v>
      </c>
      <c r="AK195" s="46"/>
      <c r="AL195" s="46"/>
      <c r="AM195" s="46"/>
      <c r="AN195" s="46"/>
      <c r="AO195" s="46" t="s">
        <v>21</v>
      </c>
      <c r="AP195" s="46"/>
      <c r="AQ195" s="46"/>
      <c r="AR195" s="46"/>
      <c r="AS195" s="46"/>
      <c r="AT195" s="100" t="s">
        <v>175</v>
      </c>
      <c r="AU195" s="100"/>
      <c r="AV195" s="100"/>
      <c r="AW195" s="100"/>
      <c r="AX195" s="46" t="s">
        <v>173</v>
      </c>
      <c r="AY195" s="46"/>
      <c r="AZ195" s="46"/>
      <c r="BA195" s="46"/>
      <c r="BB195" s="46"/>
      <c r="BC195" s="46"/>
      <c r="BD195" s="46"/>
      <c r="BE195" s="46"/>
      <c r="BF195" s="46"/>
      <c r="BG195" s="46"/>
      <c r="BH195" s="46" t="s">
        <v>176</v>
      </c>
      <c r="BI195" s="46"/>
      <c r="BJ195" s="46"/>
      <c r="BK195" s="46"/>
      <c r="BL195" s="46"/>
    </row>
    <row r="196" spans="1:79" ht="63" customHeight="1" x14ac:dyDescent="0.25">
      <c r="A196" s="46"/>
      <c r="B196" s="46"/>
      <c r="C196" s="46"/>
      <c r="D196" s="46"/>
      <c r="E196" s="46"/>
      <c r="F196" s="46"/>
      <c r="G196" s="46"/>
      <c r="H196" s="46"/>
      <c r="I196" s="46"/>
      <c r="J196" s="46"/>
      <c r="K196" s="46"/>
      <c r="L196" s="46"/>
      <c r="M196" s="46"/>
      <c r="N196" s="46"/>
      <c r="O196" s="46"/>
      <c r="P196" s="46"/>
      <c r="Q196" s="46"/>
      <c r="R196" s="46"/>
      <c r="S196" s="46"/>
      <c r="T196" s="46"/>
      <c r="U196" s="46"/>
      <c r="V196" s="100"/>
      <c r="W196" s="100"/>
      <c r="X196" s="100"/>
      <c r="Y196" s="100"/>
      <c r="Z196" s="46" t="s">
        <v>18</v>
      </c>
      <c r="AA196" s="46"/>
      <c r="AB196" s="46"/>
      <c r="AC196" s="46"/>
      <c r="AD196" s="46"/>
      <c r="AE196" s="46" t="s">
        <v>17</v>
      </c>
      <c r="AF196" s="46"/>
      <c r="AG196" s="46"/>
      <c r="AH196" s="46"/>
      <c r="AI196" s="46"/>
      <c r="AJ196" s="46"/>
      <c r="AK196" s="46"/>
      <c r="AL196" s="46"/>
      <c r="AM196" s="46"/>
      <c r="AN196" s="46"/>
      <c r="AO196" s="46"/>
      <c r="AP196" s="46"/>
      <c r="AQ196" s="46"/>
      <c r="AR196" s="46"/>
      <c r="AS196" s="46"/>
      <c r="AT196" s="100"/>
      <c r="AU196" s="100"/>
      <c r="AV196" s="100"/>
      <c r="AW196" s="100"/>
      <c r="AX196" s="46" t="s">
        <v>18</v>
      </c>
      <c r="AY196" s="46"/>
      <c r="AZ196" s="46"/>
      <c r="BA196" s="46"/>
      <c r="BB196" s="46"/>
      <c r="BC196" s="46" t="s">
        <v>17</v>
      </c>
      <c r="BD196" s="46"/>
      <c r="BE196" s="46"/>
      <c r="BF196" s="46"/>
      <c r="BG196" s="46"/>
      <c r="BH196" s="46"/>
      <c r="BI196" s="46"/>
      <c r="BJ196" s="46"/>
      <c r="BK196" s="46"/>
      <c r="BL196" s="46"/>
    </row>
    <row r="197" spans="1:79" ht="15" customHeight="1" x14ac:dyDescent="0.25">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x14ac:dyDescent="0.25">
      <c r="A198" s="44" t="s">
        <v>85</v>
      </c>
      <c r="B198" s="44"/>
      <c r="C198" s="44"/>
      <c r="D198" s="44"/>
      <c r="E198" s="44"/>
      <c r="F198" s="44"/>
      <c r="G198" s="93" t="s">
        <v>78</v>
      </c>
      <c r="H198" s="93"/>
      <c r="I198" s="93"/>
      <c r="J198" s="93"/>
      <c r="K198" s="93"/>
      <c r="L198" s="93"/>
      <c r="M198" s="93"/>
      <c r="N198" s="93"/>
      <c r="O198" s="93"/>
      <c r="P198" s="93"/>
      <c r="Q198" s="49" t="s">
        <v>101</v>
      </c>
      <c r="R198" s="49"/>
      <c r="S198" s="49"/>
      <c r="T198" s="49"/>
      <c r="U198" s="49"/>
      <c r="V198" s="49" t="s">
        <v>102</v>
      </c>
      <c r="W198" s="49"/>
      <c r="X198" s="49"/>
      <c r="Y198" s="49"/>
      <c r="Z198" s="49" t="s">
        <v>103</v>
      </c>
      <c r="AA198" s="49"/>
      <c r="AB198" s="49"/>
      <c r="AC198" s="49"/>
      <c r="AD198" s="49"/>
      <c r="AE198" s="49" t="s">
        <v>104</v>
      </c>
      <c r="AF198" s="49"/>
      <c r="AG198" s="49"/>
      <c r="AH198" s="49"/>
      <c r="AI198" s="49"/>
      <c r="AJ198" s="105" t="s">
        <v>124</v>
      </c>
      <c r="AK198" s="49"/>
      <c r="AL198" s="49"/>
      <c r="AM198" s="49"/>
      <c r="AN198" s="49"/>
      <c r="AO198" s="49" t="s">
        <v>105</v>
      </c>
      <c r="AP198" s="49"/>
      <c r="AQ198" s="49"/>
      <c r="AR198" s="49"/>
      <c r="AS198" s="49"/>
      <c r="AT198" s="105" t="s">
        <v>125</v>
      </c>
      <c r="AU198" s="49"/>
      <c r="AV198" s="49"/>
      <c r="AW198" s="49"/>
      <c r="AX198" s="49" t="s">
        <v>106</v>
      </c>
      <c r="AY198" s="49"/>
      <c r="AZ198" s="49"/>
      <c r="BA198" s="49"/>
      <c r="BB198" s="49"/>
      <c r="BC198" s="49" t="s">
        <v>107</v>
      </c>
      <c r="BD198" s="49"/>
      <c r="BE198" s="49"/>
      <c r="BF198" s="49"/>
      <c r="BG198" s="49"/>
      <c r="BH198" s="105" t="s">
        <v>124</v>
      </c>
      <c r="BI198" s="49"/>
      <c r="BJ198" s="49"/>
      <c r="BK198" s="49"/>
      <c r="BL198" s="49"/>
      <c r="CA198" s="2" t="s">
        <v>60</v>
      </c>
    </row>
    <row r="199" spans="1:79" s="9" customFormat="1" ht="12.75" customHeight="1" x14ac:dyDescent="0.25">
      <c r="A199" s="126"/>
      <c r="B199" s="126"/>
      <c r="C199" s="126"/>
      <c r="D199" s="126"/>
      <c r="E199" s="126"/>
      <c r="F199" s="126"/>
      <c r="G199" s="180" t="s">
        <v>179</v>
      </c>
      <c r="H199" s="180"/>
      <c r="I199" s="180"/>
      <c r="J199" s="180"/>
      <c r="K199" s="180"/>
      <c r="L199" s="180"/>
      <c r="M199" s="180"/>
      <c r="N199" s="180"/>
      <c r="O199" s="180"/>
      <c r="P199" s="180"/>
      <c r="Q199" s="178"/>
      <c r="R199" s="178"/>
      <c r="S199" s="178"/>
      <c r="T199" s="178"/>
      <c r="U199" s="178"/>
      <c r="V199" s="178"/>
      <c r="W199" s="178"/>
      <c r="X199" s="178"/>
      <c r="Y199" s="178"/>
      <c r="Z199" s="178"/>
      <c r="AA199" s="178"/>
      <c r="AB199" s="178"/>
      <c r="AC199" s="178"/>
      <c r="AD199" s="178"/>
      <c r="AE199" s="178"/>
      <c r="AF199" s="178"/>
      <c r="AG199" s="178"/>
      <c r="AH199" s="178"/>
      <c r="AI199" s="178"/>
      <c r="AJ199" s="178">
        <f>IF(ISNUMBER(Q199),Q199,0)-IF(ISNUMBER(Z199),Z199,0)</f>
        <v>0</v>
      </c>
      <c r="AK199" s="178"/>
      <c r="AL199" s="178"/>
      <c r="AM199" s="178"/>
      <c r="AN199" s="178"/>
      <c r="AO199" s="178"/>
      <c r="AP199" s="178"/>
      <c r="AQ199" s="178"/>
      <c r="AR199" s="178"/>
      <c r="AS199" s="178"/>
      <c r="AT199" s="178">
        <f>IF(ISNUMBER(V199),V199,0)-IF(ISNUMBER(Z199),Z199,0)-IF(ISNUMBER(AE199),AE199,0)</f>
        <v>0</v>
      </c>
      <c r="AU199" s="178"/>
      <c r="AV199" s="178"/>
      <c r="AW199" s="178"/>
      <c r="AX199" s="178"/>
      <c r="AY199" s="178"/>
      <c r="AZ199" s="178"/>
      <c r="BA199" s="178"/>
      <c r="BB199" s="178"/>
      <c r="BC199" s="178"/>
      <c r="BD199" s="178"/>
      <c r="BE199" s="178"/>
      <c r="BF199" s="178"/>
      <c r="BG199" s="178"/>
      <c r="BH199" s="178">
        <f>IF(ISNUMBER(AO199),AO199,0)-IF(ISNUMBER(AX199),AX199,0)</f>
        <v>0</v>
      </c>
      <c r="BI199" s="178"/>
      <c r="BJ199" s="178"/>
      <c r="BK199" s="178"/>
      <c r="BL199" s="178"/>
      <c r="CA199" s="9" t="s">
        <v>61</v>
      </c>
    </row>
    <row r="201" spans="1:79" ht="14.25" customHeight="1" x14ac:dyDescent="0.25">
      <c r="A201" s="48" t="s">
        <v>403</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52" t="s">
        <v>327</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 customHeight="1" x14ac:dyDescent="0.25">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400</v>
      </c>
      <c r="AF203" s="46"/>
      <c r="AG203" s="46"/>
      <c r="AH203" s="46"/>
      <c r="AI203" s="46"/>
      <c r="AJ203" s="46"/>
      <c r="AK203" s="46" t="s">
        <v>404</v>
      </c>
      <c r="AL203" s="46"/>
      <c r="AM203" s="46"/>
      <c r="AN203" s="46"/>
      <c r="AO203" s="46"/>
      <c r="AP203" s="46"/>
      <c r="AQ203" s="46" t="s">
        <v>416</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x14ac:dyDescent="0.25">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5">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5">
      <c r="A206" s="44" t="s">
        <v>85</v>
      </c>
      <c r="B206" s="44"/>
      <c r="C206" s="44"/>
      <c r="D206" s="44"/>
      <c r="E206" s="44"/>
      <c r="F206" s="44"/>
      <c r="G206" s="93" t="s">
        <v>78</v>
      </c>
      <c r="H206" s="93"/>
      <c r="I206" s="93"/>
      <c r="J206" s="93"/>
      <c r="K206" s="93"/>
      <c r="L206" s="93"/>
      <c r="M206" s="93"/>
      <c r="N206" s="93"/>
      <c r="O206" s="93"/>
      <c r="P206" s="93"/>
      <c r="Q206" s="93"/>
      <c r="R206" s="93"/>
      <c r="S206" s="93"/>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3" t="s">
        <v>108</v>
      </c>
      <c r="AX206" s="93"/>
      <c r="AY206" s="93"/>
      <c r="AZ206" s="93"/>
      <c r="BA206" s="93"/>
      <c r="BB206" s="93"/>
      <c r="BC206" s="93"/>
      <c r="BD206" s="93"/>
      <c r="BE206" s="93" t="s">
        <v>109</v>
      </c>
      <c r="BF206" s="93"/>
      <c r="BG206" s="93"/>
      <c r="BH206" s="93"/>
      <c r="BI206" s="93"/>
      <c r="BJ206" s="93"/>
      <c r="BK206" s="93"/>
      <c r="BL206" s="93"/>
      <c r="CA206" s="2" t="s">
        <v>62</v>
      </c>
    </row>
    <row r="207" spans="1:79" s="9" customFormat="1" ht="12.75" customHeight="1" x14ac:dyDescent="0.25">
      <c r="A207" s="126"/>
      <c r="B207" s="126"/>
      <c r="C207" s="126"/>
      <c r="D207" s="126"/>
      <c r="E207" s="126"/>
      <c r="F207" s="126"/>
      <c r="G207" s="180" t="s">
        <v>179</v>
      </c>
      <c r="H207" s="180"/>
      <c r="I207" s="180"/>
      <c r="J207" s="180"/>
      <c r="K207" s="180"/>
      <c r="L207" s="180"/>
      <c r="M207" s="180"/>
      <c r="N207" s="180"/>
      <c r="O207" s="180"/>
      <c r="P207" s="180"/>
      <c r="Q207" s="180"/>
      <c r="R207" s="180"/>
      <c r="S207" s="180"/>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80"/>
      <c r="AX207" s="180"/>
      <c r="AY207" s="180"/>
      <c r="AZ207" s="180"/>
      <c r="BA207" s="180"/>
      <c r="BB207" s="180"/>
      <c r="BC207" s="180"/>
      <c r="BD207" s="180"/>
      <c r="BE207" s="180"/>
      <c r="BF207" s="180"/>
      <c r="BG207" s="180"/>
      <c r="BH207" s="180"/>
      <c r="BI207" s="180"/>
      <c r="BJ207" s="180"/>
      <c r="BK207" s="180"/>
      <c r="BL207" s="180"/>
      <c r="CA207" s="9" t="s">
        <v>63</v>
      </c>
    </row>
    <row r="209" spans="1:64" ht="14.25" customHeight="1" x14ac:dyDescent="0.25">
      <c r="A209" s="48" t="s">
        <v>405</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x14ac:dyDescent="0.25">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64" ht="1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3.8" x14ac:dyDescent="0.25">
      <c r="A213" s="48" t="s">
        <v>429</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3.8" x14ac:dyDescent="0.25">
      <c r="A214" s="48" t="s">
        <v>406</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x14ac:dyDescent="0.25">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64" ht="1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899999999999999" customHeight="1" x14ac:dyDescent="0.25">
      <c r="A219" s="154" t="s">
        <v>321</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67"/>
      <c r="AI219" s="67"/>
      <c r="AJ219" s="67"/>
      <c r="AK219" s="67"/>
      <c r="AL219" s="67"/>
      <c r="AM219" s="67"/>
      <c r="AN219" s="67"/>
      <c r="AO219" s="67"/>
      <c r="AP219" s="67"/>
      <c r="AQ219" s="40"/>
      <c r="AR219" s="40"/>
      <c r="AS219" s="40"/>
      <c r="AT219" s="40"/>
      <c r="AU219" s="155" t="s">
        <v>397</v>
      </c>
      <c r="AV219" s="153"/>
      <c r="AW219" s="153"/>
      <c r="AX219" s="153"/>
      <c r="AY219" s="153"/>
      <c r="AZ219" s="153"/>
      <c r="BA219" s="153"/>
      <c r="BB219" s="153"/>
      <c r="BC219" s="153"/>
      <c r="BD219" s="153"/>
      <c r="BE219" s="153"/>
      <c r="BF219" s="153"/>
    </row>
    <row r="220" spans="1:64" ht="12.75" customHeight="1" x14ac:dyDescent="0.25">
      <c r="AB220" s="41"/>
      <c r="AC220" s="41"/>
      <c r="AD220" s="41"/>
      <c r="AE220" s="41"/>
      <c r="AF220" s="41"/>
      <c r="AG220" s="41"/>
      <c r="AH220" s="47" t="s">
        <v>2</v>
      </c>
      <c r="AI220" s="47"/>
      <c r="AJ220" s="47"/>
      <c r="AK220" s="47"/>
      <c r="AL220" s="47"/>
      <c r="AM220" s="47"/>
      <c r="AN220" s="47"/>
      <c r="AO220" s="47"/>
      <c r="AP220" s="47"/>
      <c r="AQ220" s="41"/>
      <c r="AR220" s="41"/>
      <c r="AS220" s="41"/>
      <c r="AT220" s="41"/>
      <c r="AU220" s="47" t="s">
        <v>219</v>
      </c>
      <c r="AV220" s="47"/>
      <c r="AW220" s="47"/>
      <c r="AX220" s="47"/>
      <c r="AY220" s="47"/>
      <c r="AZ220" s="47"/>
      <c r="BA220" s="47"/>
      <c r="BB220" s="47"/>
      <c r="BC220" s="47"/>
      <c r="BD220" s="47"/>
      <c r="BE220" s="47"/>
      <c r="BF220" s="47"/>
    </row>
    <row r="221" spans="1:64" ht="13.8" x14ac:dyDescent="0.2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5">
      <c r="A222" s="154" t="s">
        <v>322</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68"/>
      <c r="AI222" s="68"/>
      <c r="AJ222" s="68"/>
      <c r="AK222" s="68"/>
      <c r="AL222" s="68"/>
      <c r="AM222" s="68"/>
      <c r="AN222" s="68"/>
      <c r="AO222" s="68"/>
      <c r="AP222" s="68"/>
      <c r="AQ222" s="41"/>
      <c r="AR222" s="41"/>
      <c r="AS222" s="41"/>
      <c r="AT222" s="41"/>
      <c r="AU222" s="156" t="s">
        <v>398</v>
      </c>
      <c r="AV222" s="153"/>
      <c r="AW222" s="153"/>
      <c r="AX222" s="153"/>
      <c r="AY222" s="153"/>
      <c r="AZ222" s="153"/>
      <c r="BA222" s="153"/>
      <c r="BB222" s="153"/>
      <c r="BC222" s="153"/>
      <c r="BD222" s="153"/>
      <c r="BE222" s="153"/>
      <c r="BF222" s="153"/>
    </row>
    <row r="223" spans="1:64" ht="12" customHeight="1" x14ac:dyDescent="0.25">
      <c r="AB223" s="41"/>
      <c r="AC223" s="41"/>
      <c r="AD223" s="41"/>
      <c r="AE223" s="41"/>
      <c r="AF223" s="41"/>
      <c r="AG223" s="41"/>
      <c r="AH223" s="47" t="s">
        <v>2</v>
      </c>
      <c r="AI223" s="47"/>
      <c r="AJ223" s="47"/>
      <c r="AK223" s="47"/>
      <c r="AL223" s="47"/>
      <c r="AM223" s="47"/>
      <c r="AN223" s="47"/>
      <c r="AO223" s="47"/>
      <c r="AP223" s="47"/>
      <c r="AQ223" s="41"/>
      <c r="AR223" s="41"/>
      <c r="AS223" s="41"/>
      <c r="AT223" s="41"/>
      <c r="AU223" s="47" t="s">
        <v>219</v>
      </c>
      <c r="AV223" s="47"/>
      <c r="AW223" s="47"/>
      <c r="AX223" s="47"/>
      <c r="AY223" s="47"/>
      <c r="AZ223" s="47"/>
      <c r="BA223" s="47"/>
      <c r="BB223" s="47"/>
      <c r="BC223" s="47"/>
      <c r="BD223" s="47"/>
      <c r="BE223" s="47"/>
      <c r="BF223" s="47"/>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93" priority="39" stopIfTrue="1" operator="equal">
      <formula>A87</formula>
    </cfRule>
  </conditionalFormatting>
  <conditionalFormatting sqref="A107:C107 A121:C121">
    <cfRule type="cellIs" dxfId="192" priority="40" stopIfTrue="1" operator="equal">
      <formula>A106</formula>
    </cfRule>
    <cfRule type="cellIs" dxfId="191" priority="41" stopIfTrue="1" operator="equal">
      <formula>0</formula>
    </cfRule>
  </conditionalFormatting>
  <conditionalFormatting sqref="A89">
    <cfRule type="cellIs" dxfId="190" priority="38" stopIfTrue="1" operator="equal">
      <formula>A88</formula>
    </cfRule>
  </conditionalFormatting>
  <conditionalFormatting sqref="A99">
    <cfRule type="cellIs" dxfId="189" priority="694" stopIfTrue="1" operator="equal">
      <formula>A97</formula>
    </cfRule>
  </conditionalFormatting>
  <conditionalFormatting sqref="A98">
    <cfRule type="cellIs" dxfId="188" priority="36" stopIfTrue="1" operator="equal">
      <formula>A97</formula>
    </cfRule>
  </conditionalFormatting>
  <conditionalFormatting sqref="A147">
    <cfRule type="cellIs" dxfId="187" priority="2" stopIfTrue="1" operator="equal">
      <formula>A146</formula>
    </cfRule>
  </conditionalFormatting>
  <conditionalFormatting sqref="A108:C108">
    <cfRule type="cellIs" dxfId="186" priority="33" stopIfTrue="1" operator="equal">
      <formula>A107</formula>
    </cfRule>
    <cfRule type="cellIs" dxfId="185" priority="34" stopIfTrue="1" operator="equal">
      <formula>0</formula>
    </cfRule>
  </conditionalFormatting>
  <conditionalFormatting sqref="A109:C109">
    <cfRule type="cellIs" dxfId="184" priority="31" stopIfTrue="1" operator="equal">
      <formula>A108</formula>
    </cfRule>
    <cfRule type="cellIs" dxfId="183" priority="32" stopIfTrue="1" operator="equal">
      <formula>0</formula>
    </cfRule>
  </conditionalFormatting>
  <conditionalFormatting sqref="A110:C110">
    <cfRule type="cellIs" dxfId="182" priority="29" stopIfTrue="1" operator="equal">
      <formula>A109</formula>
    </cfRule>
    <cfRule type="cellIs" dxfId="181" priority="30" stopIfTrue="1" operator="equal">
      <formula>0</formula>
    </cfRule>
  </conditionalFormatting>
  <conditionalFormatting sqref="A111:C111">
    <cfRule type="cellIs" dxfId="180" priority="27" stopIfTrue="1" operator="equal">
      <formula>A110</formula>
    </cfRule>
    <cfRule type="cellIs" dxfId="179" priority="28" stopIfTrue="1" operator="equal">
      <formula>0</formula>
    </cfRule>
  </conditionalFormatting>
  <conditionalFormatting sqref="A112:C112">
    <cfRule type="cellIs" dxfId="178" priority="25" stopIfTrue="1" operator="equal">
      <formula>A111</formula>
    </cfRule>
    <cfRule type="cellIs" dxfId="177" priority="26" stopIfTrue="1" operator="equal">
      <formula>0</formula>
    </cfRule>
  </conditionalFormatting>
  <conditionalFormatting sqref="A113:C113">
    <cfRule type="cellIs" dxfId="176" priority="23" stopIfTrue="1" operator="equal">
      <formula>A112</formula>
    </cfRule>
    <cfRule type="cellIs" dxfId="175" priority="24" stopIfTrue="1" operator="equal">
      <formula>0</formula>
    </cfRule>
  </conditionalFormatting>
  <conditionalFormatting sqref="A114:C114">
    <cfRule type="cellIs" dxfId="174" priority="21" stopIfTrue="1" operator="equal">
      <formula>A113</formula>
    </cfRule>
    <cfRule type="cellIs" dxfId="173" priority="22" stopIfTrue="1" operator="equal">
      <formula>0</formula>
    </cfRule>
  </conditionalFormatting>
  <conditionalFormatting sqref="A122:C122">
    <cfRule type="cellIs" dxfId="172" priority="17" stopIfTrue="1" operator="equal">
      <formula>A121</formula>
    </cfRule>
    <cfRule type="cellIs" dxfId="171" priority="18" stopIfTrue="1" operator="equal">
      <formula>0</formula>
    </cfRule>
  </conditionalFormatting>
  <conditionalFormatting sqref="A123:C123">
    <cfRule type="cellIs" dxfId="170" priority="15" stopIfTrue="1" operator="equal">
      <formula>A122</formula>
    </cfRule>
    <cfRule type="cellIs" dxfId="169" priority="16" stopIfTrue="1" operator="equal">
      <formula>0</formula>
    </cfRule>
  </conditionalFormatting>
  <conditionalFormatting sqref="A124:C124">
    <cfRule type="cellIs" dxfId="168" priority="13" stopIfTrue="1" operator="equal">
      <formula>A123</formula>
    </cfRule>
    <cfRule type="cellIs" dxfId="167" priority="14" stopIfTrue="1" operator="equal">
      <formula>0</formula>
    </cfRule>
  </conditionalFormatting>
  <conditionalFormatting sqref="A125:C125">
    <cfRule type="cellIs" dxfId="166" priority="11" stopIfTrue="1" operator="equal">
      <formula>A124</formula>
    </cfRule>
    <cfRule type="cellIs" dxfId="165" priority="12" stopIfTrue="1" operator="equal">
      <formula>0</formula>
    </cfRule>
  </conditionalFormatting>
  <conditionalFormatting sqref="A126:C126">
    <cfRule type="cellIs" dxfId="164" priority="9" stopIfTrue="1" operator="equal">
      <formula>A125</formula>
    </cfRule>
    <cfRule type="cellIs" dxfId="163" priority="10" stopIfTrue="1" operator="equal">
      <formula>0</formula>
    </cfRule>
  </conditionalFormatting>
  <conditionalFormatting sqref="A127:C127">
    <cfRule type="cellIs" dxfId="162" priority="7" stopIfTrue="1" operator="equal">
      <formula>A126</formula>
    </cfRule>
    <cfRule type="cellIs" dxfId="161" priority="8" stopIfTrue="1" operator="equal">
      <formula>0</formula>
    </cfRule>
  </conditionalFormatting>
  <conditionalFormatting sqref="A128:C128">
    <cfRule type="cellIs" dxfId="160" priority="5" stopIfTrue="1" operator="equal">
      <formula>A127</formula>
    </cfRule>
    <cfRule type="cellIs" dxfId="15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69" customHeight="1" x14ac:dyDescent="0.25">
      <c r="A10" s="27" t="s">
        <v>209</v>
      </c>
      <c r="B10" s="57" t="s">
        <v>661</v>
      </c>
      <c r="C10" s="57"/>
      <c r="D10" s="57"/>
      <c r="E10" s="57"/>
      <c r="F10" s="57"/>
      <c r="G10" s="57"/>
      <c r="H10" s="57"/>
      <c r="I10" s="57"/>
      <c r="J10" s="57"/>
      <c r="K10" s="57"/>
      <c r="L10" s="57"/>
      <c r="N10" s="57" t="s">
        <v>662</v>
      </c>
      <c r="O10" s="57"/>
      <c r="P10" s="57"/>
      <c r="Q10" s="57"/>
      <c r="R10" s="57"/>
      <c r="S10" s="57"/>
      <c r="T10" s="57"/>
      <c r="U10" s="57"/>
      <c r="V10" s="57"/>
      <c r="W10" s="57"/>
      <c r="X10" s="57"/>
      <c r="Y10" s="57"/>
      <c r="Z10" s="31"/>
      <c r="AA10" s="57" t="s">
        <v>649</v>
      </c>
      <c r="AB10" s="57"/>
      <c r="AC10" s="57"/>
      <c r="AD10" s="57"/>
      <c r="AE10" s="57"/>
      <c r="AF10" s="57"/>
      <c r="AG10" s="57"/>
      <c r="AH10" s="57"/>
      <c r="AI10" s="57"/>
      <c r="AJ10" s="31"/>
      <c r="AK10" s="186" t="s">
        <v>317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9" customFormat="1" ht="12.75" customHeight="1" x14ac:dyDescent="0.25">
      <c r="A30" s="127"/>
      <c r="B30" s="128"/>
      <c r="C30" s="128"/>
      <c r="D30" s="130"/>
      <c r="E30" s="126" t="s">
        <v>179</v>
      </c>
      <c r="F30" s="126"/>
      <c r="G30" s="126"/>
      <c r="H30" s="126"/>
      <c r="I30" s="126"/>
      <c r="J30" s="126"/>
      <c r="K30" s="126"/>
      <c r="L30" s="126"/>
      <c r="M30" s="126"/>
      <c r="N30" s="126"/>
      <c r="O30" s="126"/>
      <c r="P30" s="126"/>
      <c r="Q30" s="126"/>
      <c r="R30" s="126"/>
      <c r="S30" s="126"/>
      <c r="T30" s="126"/>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5">
      <c r="A32" s="106" t="s">
        <v>420</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5">
      <c r="A33" s="69" t="s">
        <v>327</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5">
      <c r="A34" s="76" t="s">
        <v>3</v>
      </c>
      <c r="B34" s="77"/>
      <c r="C34" s="77"/>
      <c r="D34" s="78"/>
      <c r="E34" s="76" t="s">
        <v>20</v>
      </c>
      <c r="F34" s="77"/>
      <c r="G34" s="77"/>
      <c r="H34" s="77"/>
      <c r="I34" s="77"/>
      <c r="J34" s="77"/>
      <c r="K34" s="77"/>
      <c r="L34" s="77"/>
      <c r="M34" s="77"/>
      <c r="N34" s="77"/>
      <c r="O34" s="77"/>
      <c r="P34" s="77"/>
      <c r="Q34" s="77"/>
      <c r="R34" s="77"/>
      <c r="S34" s="77"/>
      <c r="T34" s="77"/>
      <c r="U34" s="77"/>
      <c r="V34" s="77"/>
      <c r="W34" s="78"/>
      <c r="X34" s="61" t="s">
        <v>331</v>
      </c>
      <c r="Y34" s="62"/>
      <c r="Z34" s="62"/>
      <c r="AA34" s="62"/>
      <c r="AB34" s="62"/>
      <c r="AC34" s="62"/>
      <c r="AD34" s="62"/>
      <c r="AE34" s="62"/>
      <c r="AF34" s="62"/>
      <c r="AG34" s="62"/>
      <c r="AH34" s="62"/>
      <c r="AI34" s="62"/>
      <c r="AJ34" s="62"/>
      <c r="AK34" s="62"/>
      <c r="AL34" s="62"/>
      <c r="AM34" s="62"/>
      <c r="AN34" s="62"/>
      <c r="AO34" s="62"/>
      <c r="AP34" s="62"/>
      <c r="AQ34" s="63"/>
      <c r="AR34" s="46" t="s">
        <v>333</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5">
      <c r="A35" s="79"/>
      <c r="B35" s="80"/>
      <c r="C35" s="80"/>
      <c r="D35" s="81"/>
      <c r="E35" s="79"/>
      <c r="F35" s="80"/>
      <c r="G35" s="80"/>
      <c r="H35" s="80"/>
      <c r="I35" s="80"/>
      <c r="J35" s="80"/>
      <c r="K35" s="80"/>
      <c r="L35" s="80"/>
      <c r="M35" s="80"/>
      <c r="N35" s="80"/>
      <c r="O35" s="80"/>
      <c r="P35" s="80"/>
      <c r="Q35" s="80"/>
      <c r="R35" s="80"/>
      <c r="S35" s="80"/>
      <c r="T35" s="80"/>
      <c r="U35" s="80"/>
      <c r="V35" s="80"/>
      <c r="W35" s="81"/>
      <c r="X35" s="46" t="s">
        <v>5</v>
      </c>
      <c r="Y35" s="46"/>
      <c r="Z35" s="46"/>
      <c r="AA35" s="46"/>
      <c r="AB35" s="46"/>
      <c r="AC35" s="46" t="s">
        <v>4</v>
      </c>
      <c r="AD35" s="46"/>
      <c r="AE35" s="46"/>
      <c r="AF35" s="46"/>
      <c r="AG35" s="46"/>
      <c r="AH35" s="82" t="s">
        <v>147</v>
      </c>
      <c r="AI35" s="83"/>
      <c r="AJ35" s="83"/>
      <c r="AK35" s="83"/>
      <c r="AL35" s="84"/>
      <c r="AM35" s="61" t="s">
        <v>6</v>
      </c>
      <c r="AN35" s="62"/>
      <c r="AO35" s="62"/>
      <c r="AP35" s="62"/>
      <c r="AQ35" s="63"/>
      <c r="AR35" s="61" t="s">
        <v>5</v>
      </c>
      <c r="AS35" s="62"/>
      <c r="AT35" s="62"/>
      <c r="AU35" s="62"/>
      <c r="AV35" s="63"/>
      <c r="AW35" s="61" t="s">
        <v>4</v>
      </c>
      <c r="AX35" s="62"/>
      <c r="AY35" s="62"/>
      <c r="AZ35" s="62"/>
      <c r="BA35" s="63"/>
      <c r="BB35" s="82" t="s">
        <v>147</v>
      </c>
      <c r="BC35" s="83"/>
      <c r="BD35" s="83"/>
      <c r="BE35" s="83"/>
      <c r="BF35" s="84"/>
      <c r="BG35" s="61" t="s">
        <v>118</v>
      </c>
      <c r="BH35" s="62"/>
      <c r="BI35" s="62"/>
      <c r="BJ35" s="62"/>
      <c r="BK35" s="63"/>
    </row>
    <row r="36" spans="1:79" ht="15" customHeight="1" x14ac:dyDescent="0.25">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5">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216</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216</v>
      </c>
      <c r="BH37" s="73"/>
      <c r="BI37" s="73"/>
      <c r="BJ37" s="73"/>
      <c r="BK37" s="74"/>
      <c r="CA37" t="s">
        <v>31</v>
      </c>
    </row>
    <row r="38" spans="1:79" s="9" customFormat="1" ht="12.75" customHeight="1" x14ac:dyDescent="0.25">
      <c r="A38" s="127"/>
      <c r="B38" s="128"/>
      <c r="C38" s="128"/>
      <c r="D38" s="130"/>
      <c r="E38" s="127" t="s">
        <v>179</v>
      </c>
      <c r="F38" s="128"/>
      <c r="G38" s="128"/>
      <c r="H38" s="128"/>
      <c r="I38" s="128"/>
      <c r="J38" s="128"/>
      <c r="K38" s="128"/>
      <c r="L38" s="128"/>
      <c r="M38" s="128"/>
      <c r="N38" s="128"/>
      <c r="O38" s="128"/>
      <c r="P38" s="128"/>
      <c r="Q38" s="128"/>
      <c r="R38" s="128"/>
      <c r="S38" s="128"/>
      <c r="T38" s="128"/>
      <c r="U38" s="128"/>
      <c r="V38" s="128"/>
      <c r="W38" s="130"/>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5">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5">
      <c r="A42" s="48" t="s">
        <v>408</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5">
      <c r="A43" s="52" t="s">
        <v>327</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5">
      <c r="A44" s="87" t="s">
        <v>149</v>
      </c>
      <c r="B44" s="88"/>
      <c r="C44" s="88"/>
      <c r="D44" s="89"/>
      <c r="E44" s="46" t="s">
        <v>20</v>
      </c>
      <c r="F44" s="46"/>
      <c r="G44" s="46"/>
      <c r="H44" s="46"/>
      <c r="I44" s="46"/>
      <c r="J44" s="46"/>
      <c r="K44" s="46"/>
      <c r="L44" s="46"/>
      <c r="M44" s="46"/>
      <c r="N44" s="46"/>
      <c r="O44" s="46"/>
      <c r="P44" s="46"/>
      <c r="Q44" s="46"/>
      <c r="R44" s="46"/>
      <c r="S44" s="46"/>
      <c r="T44" s="46"/>
      <c r="U44" s="61" t="s">
        <v>328</v>
      </c>
      <c r="V44" s="62"/>
      <c r="W44" s="62"/>
      <c r="X44" s="62"/>
      <c r="Y44" s="62"/>
      <c r="Z44" s="62"/>
      <c r="AA44" s="62"/>
      <c r="AB44" s="62"/>
      <c r="AC44" s="62"/>
      <c r="AD44" s="62"/>
      <c r="AE44" s="62"/>
      <c r="AF44" s="62"/>
      <c r="AG44" s="62"/>
      <c r="AH44" s="62"/>
      <c r="AI44" s="62"/>
      <c r="AJ44" s="62"/>
      <c r="AK44" s="62"/>
      <c r="AL44" s="62"/>
      <c r="AM44" s="63"/>
      <c r="AN44" s="61" t="s">
        <v>329</v>
      </c>
      <c r="AO44" s="62"/>
      <c r="AP44" s="62"/>
      <c r="AQ44" s="62"/>
      <c r="AR44" s="62"/>
      <c r="AS44" s="62"/>
      <c r="AT44" s="62"/>
      <c r="AU44" s="62"/>
      <c r="AV44" s="62"/>
      <c r="AW44" s="62"/>
      <c r="AX44" s="62"/>
      <c r="AY44" s="62"/>
      <c r="AZ44" s="62"/>
      <c r="BA44" s="62"/>
      <c r="BB44" s="62"/>
      <c r="BC44" s="62"/>
      <c r="BD44" s="62"/>
      <c r="BE44" s="62"/>
      <c r="BF44" s="63"/>
      <c r="BG44" s="61" t="s">
        <v>330</v>
      </c>
      <c r="BH44" s="62"/>
      <c r="BI44" s="62"/>
      <c r="BJ44" s="62"/>
      <c r="BK44" s="62"/>
      <c r="BL44" s="62"/>
      <c r="BM44" s="62"/>
      <c r="BN44" s="62"/>
      <c r="BO44" s="62"/>
      <c r="BP44" s="62"/>
      <c r="BQ44" s="62"/>
      <c r="BR44" s="62"/>
      <c r="BS44" s="62"/>
      <c r="BT44" s="62"/>
      <c r="BU44" s="62"/>
      <c r="BV44" s="62"/>
      <c r="BW44" s="62"/>
      <c r="BX44" s="62"/>
      <c r="BY44" s="63"/>
    </row>
    <row r="45" spans="1:79" ht="48.75" customHeight="1" x14ac:dyDescent="0.25">
      <c r="A45" s="90"/>
      <c r="B45" s="91"/>
      <c r="C45" s="91"/>
      <c r="D45" s="92"/>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82" t="s">
        <v>147</v>
      </c>
      <c r="AF45" s="83"/>
      <c r="AG45" s="83"/>
      <c r="AH45" s="84"/>
      <c r="AI45" s="61" t="s">
        <v>6</v>
      </c>
      <c r="AJ45" s="62"/>
      <c r="AK45" s="62"/>
      <c r="AL45" s="62"/>
      <c r="AM45" s="63"/>
      <c r="AN45" s="61" t="s">
        <v>5</v>
      </c>
      <c r="AO45" s="62"/>
      <c r="AP45" s="62"/>
      <c r="AQ45" s="62"/>
      <c r="AR45" s="63"/>
      <c r="AS45" s="61" t="s">
        <v>4</v>
      </c>
      <c r="AT45" s="62"/>
      <c r="AU45" s="62"/>
      <c r="AV45" s="62"/>
      <c r="AW45" s="63"/>
      <c r="AX45" s="82" t="s">
        <v>147</v>
      </c>
      <c r="AY45" s="83"/>
      <c r="AZ45" s="83"/>
      <c r="BA45" s="84"/>
      <c r="BB45" s="61" t="s">
        <v>118</v>
      </c>
      <c r="BC45" s="62"/>
      <c r="BD45" s="62"/>
      <c r="BE45" s="62"/>
      <c r="BF45" s="63"/>
      <c r="BG45" s="61" t="s">
        <v>5</v>
      </c>
      <c r="BH45" s="62"/>
      <c r="BI45" s="62"/>
      <c r="BJ45" s="62"/>
      <c r="BK45" s="63"/>
      <c r="BL45" s="61" t="s">
        <v>4</v>
      </c>
      <c r="BM45" s="62"/>
      <c r="BN45" s="62"/>
      <c r="BO45" s="62"/>
      <c r="BP45" s="63"/>
      <c r="BQ45" s="82" t="s">
        <v>147</v>
      </c>
      <c r="BR45" s="83"/>
      <c r="BS45" s="83"/>
      <c r="BT45" s="84"/>
      <c r="BU45" s="61" t="s">
        <v>119</v>
      </c>
      <c r="BV45" s="62"/>
      <c r="BW45" s="62"/>
      <c r="BX45" s="62"/>
      <c r="BY45" s="63"/>
    </row>
    <row r="46" spans="1:79" ht="15" customHeight="1" x14ac:dyDescent="0.25">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5">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215</v>
      </c>
      <c r="AJ47" s="73"/>
      <c r="AK47" s="73"/>
      <c r="AL47" s="73"/>
      <c r="AM47" s="74"/>
      <c r="AN47" s="64" t="s">
        <v>88</v>
      </c>
      <c r="AO47" s="65"/>
      <c r="AP47" s="65"/>
      <c r="AQ47" s="65"/>
      <c r="AR47" s="66"/>
      <c r="AS47" s="64" t="s">
        <v>89</v>
      </c>
      <c r="AT47" s="65"/>
      <c r="AU47" s="65"/>
      <c r="AV47" s="65"/>
      <c r="AW47" s="66"/>
      <c r="AX47" s="64" t="s">
        <v>114</v>
      </c>
      <c r="AY47" s="65"/>
      <c r="AZ47" s="65"/>
      <c r="BA47" s="66"/>
      <c r="BB47" s="72" t="s">
        <v>215</v>
      </c>
      <c r="BC47" s="73"/>
      <c r="BD47" s="73"/>
      <c r="BE47" s="73"/>
      <c r="BF47" s="74"/>
      <c r="BG47" s="64" t="s">
        <v>79</v>
      </c>
      <c r="BH47" s="65"/>
      <c r="BI47" s="65"/>
      <c r="BJ47" s="65"/>
      <c r="BK47" s="66"/>
      <c r="BL47" s="64" t="s">
        <v>80</v>
      </c>
      <c r="BM47" s="65"/>
      <c r="BN47" s="65"/>
      <c r="BO47" s="65"/>
      <c r="BP47" s="66"/>
      <c r="BQ47" s="64" t="s">
        <v>115</v>
      </c>
      <c r="BR47" s="65"/>
      <c r="BS47" s="65"/>
      <c r="BT47" s="66"/>
      <c r="BU47" s="72" t="s">
        <v>215</v>
      </c>
      <c r="BV47" s="73"/>
      <c r="BW47" s="73"/>
      <c r="BX47" s="73"/>
      <c r="BY47" s="74"/>
      <c r="CA47" t="s">
        <v>33</v>
      </c>
    </row>
    <row r="48" spans="1:79" s="9" customFormat="1" ht="12.75" customHeight="1" x14ac:dyDescent="0.25">
      <c r="A48" s="127"/>
      <c r="B48" s="128"/>
      <c r="C48" s="128"/>
      <c r="D48" s="130"/>
      <c r="E48" s="127" t="s">
        <v>179</v>
      </c>
      <c r="F48" s="128"/>
      <c r="G48" s="128"/>
      <c r="H48" s="128"/>
      <c r="I48" s="128"/>
      <c r="J48" s="128"/>
      <c r="K48" s="128"/>
      <c r="L48" s="128"/>
      <c r="M48" s="128"/>
      <c r="N48" s="128"/>
      <c r="O48" s="128"/>
      <c r="P48" s="128"/>
      <c r="Q48" s="128"/>
      <c r="R48" s="128"/>
      <c r="S48" s="128"/>
      <c r="T48" s="130"/>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5">
      <c r="A50" s="48" t="s">
        <v>409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5">
      <c r="A51" s="69" t="s">
        <v>327</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5">
      <c r="A52" s="87" t="s">
        <v>150</v>
      </c>
      <c r="B52" s="88"/>
      <c r="C52" s="88"/>
      <c r="D52" s="88"/>
      <c r="E52" s="89"/>
      <c r="F52" s="46" t="s">
        <v>20</v>
      </c>
      <c r="G52" s="46"/>
      <c r="H52" s="46"/>
      <c r="I52" s="46"/>
      <c r="J52" s="46"/>
      <c r="K52" s="46"/>
      <c r="L52" s="46"/>
      <c r="M52" s="46"/>
      <c r="N52" s="46"/>
      <c r="O52" s="46"/>
      <c r="P52" s="46"/>
      <c r="Q52" s="46"/>
      <c r="R52" s="46"/>
      <c r="S52" s="46"/>
      <c r="T52" s="46"/>
      <c r="U52" s="61" t="s">
        <v>328</v>
      </c>
      <c r="V52" s="62"/>
      <c r="W52" s="62"/>
      <c r="X52" s="62"/>
      <c r="Y52" s="62"/>
      <c r="Z52" s="62"/>
      <c r="AA52" s="62"/>
      <c r="AB52" s="62"/>
      <c r="AC52" s="62"/>
      <c r="AD52" s="62"/>
      <c r="AE52" s="62"/>
      <c r="AF52" s="62"/>
      <c r="AG52" s="62"/>
      <c r="AH52" s="62"/>
      <c r="AI52" s="62"/>
      <c r="AJ52" s="62"/>
      <c r="AK52" s="62"/>
      <c r="AL52" s="62"/>
      <c r="AM52" s="63"/>
      <c r="AN52" s="61" t="s">
        <v>329</v>
      </c>
      <c r="AO52" s="62"/>
      <c r="AP52" s="62"/>
      <c r="AQ52" s="62"/>
      <c r="AR52" s="62"/>
      <c r="AS52" s="62"/>
      <c r="AT52" s="62"/>
      <c r="AU52" s="62"/>
      <c r="AV52" s="62"/>
      <c r="AW52" s="62"/>
      <c r="AX52" s="62"/>
      <c r="AY52" s="62"/>
      <c r="AZ52" s="62"/>
      <c r="BA52" s="62"/>
      <c r="BB52" s="62"/>
      <c r="BC52" s="62"/>
      <c r="BD52" s="62"/>
      <c r="BE52" s="62"/>
      <c r="BF52" s="63"/>
      <c r="BG52" s="61" t="s">
        <v>330</v>
      </c>
      <c r="BH52" s="62"/>
      <c r="BI52" s="62"/>
      <c r="BJ52" s="62"/>
      <c r="BK52" s="62"/>
      <c r="BL52" s="62"/>
      <c r="BM52" s="62"/>
      <c r="BN52" s="62"/>
      <c r="BO52" s="62"/>
      <c r="BP52" s="62"/>
      <c r="BQ52" s="62"/>
      <c r="BR52" s="62"/>
      <c r="BS52" s="62"/>
      <c r="BT52" s="62"/>
      <c r="BU52" s="62"/>
      <c r="BV52" s="62"/>
      <c r="BW52" s="62"/>
      <c r="BX52" s="62"/>
      <c r="BY52" s="63"/>
    </row>
    <row r="53" spans="1:79" ht="51.75" customHeight="1" x14ac:dyDescent="0.25">
      <c r="A53" s="90"/>
      <c r="B53" s="91"/>
      <c r="C53" s="91"/>
      <c r="D53" s="91"/>
      <c r="E53" s="92"/>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82" t="s">
        <v>147</v>
      </c>
      <c r="AF53" s="83"/>
      <c r="AG53" s="83"/>
      <c r="AH53" s="84"/>
      <c r="AI53" s="61" t="s">
        <v>6</v>
      </c>
      <c r="AJ53" s="62"/>
      <c r="AK53" s="62"/>
      <c r="AL53" s="62"/>
      <c r="AM53" s="63"/>
      <c r="AN53" s="61" t="s">
        <v>5</v>
      </c>
      <c r="AO53" s="62"/>
      <c r="AP53" s="62"/>
      <c r="AQ53" s="62"/>
      <c r="AR53" s="63"/>
      <c r="AS53" s="61" t="s">
        <v>4</v>
      </c>
      <c r="AT53" s="62"/>
      <c r="AU53" s="62"/>
      <c r="AV53" s="62"/>
      <c r="AW53" s="63"/>
      <c r="AX53" s="82" t="s">
        <v>147</v>
      </c>
      <c r="AY53" s="83"/>
      <c r="AZ53" s="83"/>
      <c r="BA53" s="84"/>
      <c r="BB53" s="61" t="s">
        <v>118</v>
      </c>
      <c r="BC53" s="62"/>
      <c r="BD53" s="62"/>
      <c r="BE53" s="62"/>
      <c r="BF53" s="63"/>
      <c r="BG53" s="61" t="s">
        <v>5</v>
      </c>
      <c r="BH53" s="62"/>
      <c r="BI53" s="62"/>
      <c r="BJ53" s="62"/>
      <c r="BK53" s="63"/>
      <c r="BL53" s="61" t="s">
        <v>4</v>
      </c>
      <c r="BM53" s="62"/>
      <c r="BN53" s="62"/>
      <c r="BO53" s="62"/>
      <c r="BP53" s="63"/>
      <c r="BQ53" s="82" t="s">
        <v>147</v>
      </c>
      <c r="BR53" s="83"/>
      <c r="BS53" s="83"/>
      <c r="BT53" s="84"/>
      <c r="BU53" s="46" t="s">
        <v>119</v>
      </c>
      <c r="BV53" s="46"/>
      <c r="BW53" s="46"/>
      <c r="BX53" s="46"/>
      <c r="BY53" s="46"/>
    </row>
    <row r="54" spans="1:79" ht="15" customHeight="1" x14ac:dyDescent="0.25">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5">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215</v>
      </c>
      <c r="AJ55" s="73"/>
      <c r="AK55" s="73"/>
      <c r="AL55" s="73"/>
      <c r="AM55" s="74"/>
      <c r="AN55" s="64" t="s">
        <v>88</v>
      </c>
      <c r="AO55" s="65"/>
      <c r="AP55" s="65"/>
      <c r="AQ55" s="65"/>
      <c r="AR55" s="66"/>
      <c r="AS55" s="64" t="s">
        <v>89</v>
      </c>
      <c r="AT55" s="65"/>
      <c r="AU55" s="65"/>
      <c r="AV55" s="65"/>
      <c r="AW55" s="66"/>
      <c r="AX55" s="64" t="s">
        <v>114</v>
      </c>
      <c r="AY55" s="65"/>
      <c r="AZ55" s="65"/>
      <c r="BA55" s="66"/>
      <c r="BB55" s="72" t="s">
        <v>215</v>
      </c>
      <c r="BC55" s="73"/>
      <c r="BD55" s="73"/>
      <c r="BE55" s="73"/>
      <c r="BF55" s="74"/>
      <c r="BG55" s="64" t="s">
        <v>79</v>
      </c>
      <c r="BH55" s="65"/>
      <c r="BI55" s="65"/>
      <c r="BJ55" s="65"/>
      <c r="BK55" s="66"/>
      <c r="BL55" s="64" t="s">
        <v>80</v>
      </c>
      <c r="BM55" s="65"/>
      <c r="BN55" s="65"/>
      <c r="BO55" s="65"/>
      <c r="BP55" s="66"/>
      <c r="BQ55" s="64" t="s">
        <v>115</v>
      </c>
      <c r="BR55" s="65"/>
      <c r="BS55" s="65"/>
      <c r="BT55" s="66"/>
      <c r="BU55" s="75" t="s">
        <v>215</v>
      </c>
      <c r="BV55" s="75"/>
      <c r="BW55" s="75"/>
      <c r="BX55" s="75"/>
      <c r="BY55" s="75"/>
      <c r="CA55" t="s">
        <v>35</v>
      </c>
    </row>
    <row r="56" spans="1:79" s="9" customFormat="1" ht="12.75" customHeight="1" x14ac:dyDescent="0.25">
      <c r="A56" s="127"/>
      <c r="B56" s="128"/>
      <c r="C56" s="128"/>
      <c r="D56" s="128"/>
      <c r="E56" s="130"/>
      <c r="F56" s="127" t="s">
        <v>179</v>
      </c>
      <c r="G56" s="128"/>
      <c r="H56" s="128"/>
      <c r="I56" s="128"/>
      <c r="J56" s="128"/>
      <c r="K56" s="128"/>
      <c r="L56" s="128"/>
      <c r="M56" s="128"/>
      <c r="N56" s="128"/>
      <c r="O56" s="128"/>
      <c r="P56" s="128"/>
      <c r="Q56" s="128"/>
      <c r="R56" s="128"/>
      <c r="S56" s="128"/>
      <c r="T56" s="130"/>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5">
      <c r="A58" s="48" t="s">
        <v>421</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69" t="s">
        <v>327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5">
      <c r="A60" s="87" t="s">
        <v>149</v>
      </c>
      <c r="B60" s="88"/>
      <c r="C60" s="88"/>
      <c r="D60" s="89"/>
      <c r="E60" s="76" t="s">
        <v>20</v>
      </c>
      <c r="F60" s="77"/>
      <c r="G60" s="77"/>
      <c r="H60" s="77"/>
      <c r="I60" s="77"/>
      <c r="J60" s="77"/>
      <c r="K60" s="77"/>
      <c r="L60" s="77"/>
      <c r="M60" s="77"/>
      <c r="N60" s="77"/>
      <c r="O60" s="77"/>
      <c r="P60" s="77"/>
      <c r="Q60" s="77"/>
      <c r="R60" s="77"/>
      <c r="S60" s="77"/>
      <c r="T60" s="77"/>
      <c r="U60" s="77"/>
      <c r="V60" s="77"/>
      <c r="W60" s="78"/>
      <c r="X60" s="61" t="s">
        <v>331</v>
      </c>
      <c r="Y60" s="62"/>
      <c r="Z60" s="62"/>
      <c r="AA60" s="62"/>
      <c r="AB60" s="62"/>
      <c r="AC60" s="62"/>
      <c r="AD60" s="62"/>
      <c r="AE60" s="62"/>
      <c r="AF60" s="62"/>
      <c r="AG60" s="62"/>
      <c r="AH60" s="62"/>
      <c r="AI60" s="62"/>
      <c r="AJ60" s="62"/>
      <c r="AK60" s="62"/>
      <c r="AL60" s="62"/>
      <c r="AM60" s="62"/>
      <c r="AN60" s="62"/>
      <c r="AO60" s="62"/>
      <c r="AP60" s="62"/>
      <c r="AQ60" s="63"/>
      <c r="AR60" s="46" t="s">
        <v>333</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5">
      <c r="A61" s="90"/>
      <c r="B61" s="91"/>
      <c r="C61" s="91"/>
      <c r="D61" s="92"/>
      <c r="E61" s="79"/>
      <c r="F61" s="80"/>
      <c r="G61" s="80"/>
      <c r="H61" s="80"/>
      <c r="I61" s="80"/>
      <c r="J61" s="80"/>
      <c r="K61" s="80"/>
      <c r="L61" s="80"/>
      <c r="M61" s="80"/>
      <c r="N61" s="80"/>
      <c r="O61" s="80"/>
      <c r="P61" s="80"/>
      <c r="Q61" s="80"/>
      <c r="R61" s="80"/>
      <c r="S61" s="80"/>
      <c r="T61" s="80"/>
      <c r="U61" s="80"/>
      <c r="V61" s="80"/>
      <c r="W61" s="81"/>
      <c r="X61" s="76" t="s">
        <v>5</v>
      </c>
      <c r="Y61" s="77"/>
      <c r="Z61" s="77"/>
      <c r="AA61" s="77"/>
      <c r="AB61" s="78"/>
      <c r="AC61" s="76" t="s">
        <v>4</v>
      </c>
      <c r="AD61" s="77"/>
      <c r="AE61" s="77"/>
      <c r="AF61" s="77"/>
      <c r="AG61" s="78"/>
      <c r="AH61" s="82" t="s">
        <v>147</v>
      </c>
      <c r="AI61" s="83"/>
      <c r="AJ61" s="83"/>
      <c r="AK61" s="83"/>
      <c r="AL61" s="84"/>
      <c r="AM61" s="61" t="s">
        <v>6</v>
      </c>
      <c r="AN61" s="62"/>
      <c r="AO61" s="62"/>
      <c r="AP61" s="62"/>
      <c r="AQ61" s="63"/>
      <c r="AR61" s="61" t="s">
        <v>5</v>
      </c>
      <c r="AS61" s="62"/>
      <c r="AT61" s="62"/>
      <c r="AU61" s="62"/>
      <c r="AV61" s="63"/>
      <c r="AW61" s="61" t="s">
        <v>4</v>
      </c>
      <c r="AX61" s="62"/>
      <c r="AY61" s="62"/>
      <c r="AZ61" s="62"/>
      <c r="BA61" s="63"/>
      <c r="BB61" s="82" t="s">
        <v>147</v>
      </c>
      <c r="BC61" s="83"/>
      <c r="BD61" s="83"/>
      <c r="BE61" s="83"/>
      <c r="BF61" s="84"/>
      <c r="BG61" s="61" t="s">
        <v>118</v>
      </c>
      <c r="BH61" s="62"/>
      <c r="BI61" s="62"/>
      <c r="BJ61" s="62"/>
      <c r="BK61" s="63"/>
    </row>
    <row r="62" spans="1:79" ht="12.75" customHeight="1" x14ac:dyDescent="0.25">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5">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216</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216</v>
      </c>
      <c r="BH63" s="73"/>
      <c r="BI63" s="73"/>
      <c r="BJ63" s="73"/>
      <c r="BK63" s="74"/>
      <c r="CA63" t="s">
        <v>37</v>
      </c>
    </row>
    <row r="64" spans="1:79" s="9" customFormat="1" ht="12.75" customHeight="1" x14ac:dyDescent="0.25">
      <c r="A64" s="127"/>
      <c r="B64" s="128"/>
      <c r="C64" s="128"/>
      <c r="D64" s="130"/>
      <c r="E64" s="127" t="s">
        <v>179</v>
      </c>
      <c r="F64" s="128"/>
      <c r="G64" s="128"/>
      <c r="H64" s="128"/>
      <c r="I64" s="128"/>
      <c r="J64" s="128"/>
      <c r="K64" s="128"/>
      <c r="L64" s="128"/>
      <c r="M64" s="128"/>
      <c r="N64" s="128"/>
      <c r="O64" s="128"/>
      <c r="P64" s="128"/>
      <c r="Q64" s="128"/>
      <c r="R64" s="128"/>
      <c r="S64" s="128"/>
      <c r="T64" s="128"/>
      <c r="U64" s="128"/>
      <c r="V64" s="128"/>
      <c r="W64" s="130"/>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5">
      <c r="A66" s="48" t="s">
        <v>422</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69" t="s">
        <v>327</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5">
      <c r="A68" s="87" t="s">
        <v>150</v>
      </c>
      <c r="B68" s="88"/>
      <c r="C68" s="88"/>
      <c r="D68" s="88"/>
      <c r="E68" s="89"/>
      <c r="F68" s="76" t="s">
        <v>20</v>
      </c>
      <c r="G68" s="77"/>
      <c r="H68" s="77"/>
      <c r="I68" s="77"/>
      <c r="J68" s="77"/>
      <c r="K68" s="77"/>
      <c r="L68" s="77"/>
      <c r="M68" s="77"/>
      <c r="N68" s="77"/>
      <c r="O68" s="77"/>
      <c r="P68" s="77"/>
      <c r="Q68" s="77"/>
      <c r="R68" s="77"/>
      <c r="S68" s="77"/>
      <c r="T68" s="77"/>
      <c r="U68" s="77"/>
      <c r="V68" s="77"/>
      <c r="W68" s="78"/>
      <c r="X68" s="46" t="s">
        <v>331</v>
      </c>
      <c r="Y68" s="46"/>
      <c r="Z68" s="46"/>
      <c r="AA68" s="46"/>
      <c r="AB68" s="46"/>
      <c r="AC68" s="46"/>
      <c r="AD68" s="46"/>
      <c r="AE68" s="46"/>
      <c r="AF68" s="46"/>
      <c r="AG68" s="46"/>
      <c r="AH68" s="46"/>
      <c r="AI68" s="46"/>
      <c r="AJ68" s="46"/>
      <c r="AK68" s="46"/>
      <c r="AL68" s="46"/>
      <c r="AM68" s="46"/>
      <c r="AN68" s="46"/>
      <c r="AO68" s="46"/>
      <c r="AP68" s="46"/>
      <c r="AQ68" s="46"/>
      <c r="AR68" s="61" t="s">
        <v>333</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5">
      <c r="A69" s="90"/>
      <c r="B69" s="91"/>
      <c r="C69" s="91"/>
      <c r="D69" s="91"/>
      <c r="E69" s="92"/>
      <c r="F69" s="79"/>
      <c r="G69" s="80"/>
      <c r="H69" s="80"/>
      <c r="I69" s="80"/>
      <c r="J69" s="80"/>
      <c r="K69" s="80"/>
      <c r="L69" s="80"/>
      <c r="M69" s="80"/>
      <c r="N69" s="80"/>
      <c r="O69" s="80"/>
      <c r="P69" s="80"/>
      <c r="Q69" s="80"/>
      <c r="R69" s="80"/>
      <c r="S69" s="80"/>
      <c r="T69" s="80"/>
      <c r="U69" s="80"/>
      <c r="V69" s="80"/>
      <c r="W69" s="81"/>
      <c r="X69" s="61" t="s">
        <v>5</v>
      </c>
      <c r="Y69" s="62"/>
      <c r="Z69" s="62"/>
      <c r="AA69" s="62"/>
      <c r="AB69" s="63"/>
      <c r="AC69" s="61" t="s">
        <v>4</v>
      </c>
      <c r="AD69" s="62"/>
      <c r="AE69" s="62"/>
      <c r="AF69" s="62"/>
      <c r="AG69" s="63"/>
      <c r="AH69" s="82" t="s">
        <v>147</v>
      </c>
      <c r="AI69" s="83"/>
      <c r="AJ69" s="83"/>
      <c r="AK69" s="83"/>
      <c r="AL69" s="84"/>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5">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5">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216</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216</v>
      </c>
      <c r="BH71" s="73"/>
      <c r="BI71" s="73"/>
      <c r="BJ71" s="73"/>
      <c r="BK71" s="74"/>
      <c r="CA71" t="s">
        <v>39</v>
      </c>
    </row>
    <row r="72" spans="1:79" s="9" customFormat="1" ht="12.75" customHeight="1" x14ac:dyDescent="0.25">
      <c r="A72" s="127"/>
      <c r="B72" s="128"/>
      <c r="C72" s="128"/>
      <c r="D72" s="128"/>
      <c r="E72" s="130"/>
      <c r="F72" s="127" t="s">
        <v>179</v>
      </c>
      <c r="G72" s="128"/>
      <c r="H72" s="128"/>
      <c r="I72" s="128"/>
      <c r="J72" s="128"/>
      <c r="K72" s="128"/>
      <c r="L72" s="128"/>
      <c r="M72" s="128"/>
      <c r="N72" s="128"/>
      <c r="O72" s="128"/>
      <c r="P72" s="128"/>
      <c r="Q72" s="128"/>
      <c r="R72" s="128"/>
      <c r="S72" s="128"/>
      <c r="T72" s="128"/>
      <c r="U72" s="128"/>
      <c r="V72" s="128"/>
      <c r="W72" s="130"/>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5">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5">
      <c r="A76" s="48" t="s">
        <v>410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69" t="s">
        <v>327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5">
      <c r="A78" s="76" t="s">
        <v>7</v>
      </c>
      <c r="B78" s="77"/>
      <c r="C78" s="77"/>
      <c r="D78" s="76" t="s">
        <v>152</v>
      </c>
      <c r="E78" s="77"/>
      <c r="F78" s="77"/>
      <c r="G78" s="77"/>
      <c r="H78" s="77"/>
      <c r="I78" s="77"/>
      <c r="J78" s="77"/>
      <c r="K78" s="77"/>
      <c r="L78" s="77"/>
      <c r="M78" s="77"/>
      <c r="N78" s="77"/>
      <c r="O78" s="77"/>
      <c r="P78" s="77"/>
      <c r="Q78" s="77"/>
      <c r="R78" s="77"/>
      <c r="S78" s="77"/>
      <c r="T78" s="78"/>
      <c r="U78" s="61" t="s">
        <v>328</v>
      </c>
      <c r="V78" s="62"/>
      <c r="W78" s="62"/>
      <c r="X78" s="62"/>
      <c r="Y78" s="62"/>
      <c r="Z78" s="62"/>
      <c r="AA78" s="62"/>
      <c r="AB78" s="62"/>
      <c r="AC78" s="62"/>
      <c r="AD78" s="62"/>
      <c r="AE78" s="62"/>
      <c r="AF78" s="62"/>
      <c r="AG78" s="62"/>
      <c r="AH78" s="62"/>
      <c r="AI78" s="62"/>
      <c r="AJ78" s="62"/>
      <c r="AK78" s="62"/>
      <c r="AL78" s="62"/>
      <c r="AM78" s="63"/>
      <c r="AN78" s="61" t="s">
        <v>329</v>
      </c>
      <c r="AO78" s="62"/>
      <c r="AP78" s="62"/>
      <c r="AQ78" s="62"/>
      <c r="AR78" s="62"/>
      <c r="AS78" s="62"/>
      <c r="AT78" s="62"/>
      <c r="AU78" s="62"/>
      <c r="AV78" s="62"/>
      <c r="AW78" s="62"/>
      <c r="AX78" s="62"/>
      <c r="AY78" s="62"/>
      <c r="AZ78" s="62"/>
      <c r="BA78" s="62"/>
      <c r="BB78" s="62"/>
      <c r="BC78" s="62"/>
      <c r="BD78" s="62"/>
      <c r="BE78" s="62"/>
      <c r="BF78" s="63"/>
      <c r="BG78" s="46" t="s">
        <v>330</v>
      </c>
      <c r="BH78" s="46"/>
      <c r="BI78" s="46"/>
      <c r="BJ78" s="46"/>
      <c r="BK78" s="46"/>
      <c r="BL78" s="46"/>
      <c r="BM78" s="46"/>
      <c r="BN78" s="46"/>
      <c r="BO78" s="46"/>
      <c r="BP78" s="46"/>
      <c r="BQ78" s="46"/>
      <c r="BR78" s="46"/>
      <c r="BS78" s="46"/>
      <c r="BT78" s="46"/>
      <c r="BU78" s="46"/>
      <c r="BV78" s="46"/>
      <c r="BW78" s="46"/>
      <c r="BX78" s="46"/>
      <c r="BY78" s="46"/>
    </row>
    <row r="79" spans="1:79" ht="52.5" customHeight="1" x14ac:dyDescent="0.25">
      <c r="A79" s="79"/>
      <c r="B79" s="80"/>
      <c r="C79" s="80"/>
      <c r="D79" s="79"/>
      <c r="E79" s="80"/>
      <c r="F79" s="80"/>
      <c r="G79" s="80"/>
      <c r="H79" s="80"/>
      <c r="I79" s="80"/>
      <c r="J79" s="80"/>
      <c r="K79" s="80"/>
      <c r="L79" s="80"/>
      <c r="M79" s="80"/>
      <c r="N79" s="80"/>
      <c r="O79" s="80"/>
      <c r="P79" s="80"/>
      <c r="Q79" s="80"/>
      <c r="R79" s="80"/>
      <c r="S79" s="80"/>
      <c r="T79" s="81"/>
      <c r="U79" s="61" t="s">
        <v>5</v>
      </c>
      <c r="V79" s="62"/>
      <c r="W79" s="62"/>
      <c r="X79" s="62"/>
      <c r="Y79" s="63"/>
      <c r="Z79" s="61" t="s">
        <v>4</v>
      </c>
      <c r="AA79" s="62"/>
      <c r="AB79" s="62"/>
      <c r="AC79" s="62"/>
      <c r="AD79" s="63"/>
      <c r="AE79" s="82" t="s">
        <v>147</v>
      </c>
      <c r="AF79" s="83"/>
      <c r="AG79" s="83"/>
      <c r="AH79" s="84"/>
      <c r="AI79" s="61" t="s">
        <v>6</v>
      </c>
      <c r="AJ79" s="62"/>
      <c r="AK79" s="62"/>
      <c r="AL79" s="62"/>
      <c r="AM79" s="63"/>
      <c r="AN79" s="61" t="s">
        <v>5</v>
      </c>
      <c r="AO79" s="62"/>
      <c r="AP79" s="62"/>
      <c r="AQ79" s="62"/>
      <c r="AR79" s="63"/>
      <c r="AS79" s="61" t="s">
        <v>4</v>
      </c>
      <c r="AT79" s="62"/>
      <c r="AU79" s="62"/>
      <c r="AV79" s="62"/>
      <c r="AW79" s="63"/>
      <c r="AX79" s="82" t="s">
        <v>147</v>
      </c>
      <c r="AY79" s="83"/>
      <c r="AZ79" s="83"/>
      <c r="BA79" s="84"/>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5">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5">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215</v>
      </c>
      <c r="AJ81" s="75"/>
      <c r="AK81" s="75"/>
      <c r="AL81" s="75"/>
      <c r="AM81" s="75"/>
      <c r="AN81" s="44" t="s">
        <v>88</v>
      </c>
      <c r="AO81" s="44"/>
      <c r="AP81" s="44"/>
      <c r="AQ81" s="44"/>
      <c r="AR81" s="44"/>
      <c r="AS81" s="44" t="s">
        <v>89</v>
      </c>
      <c r="AT81" s="44"/>
      <c r="AU81" s="44"/>
      <c r="AV81" s="44"/>
      <c r="AW81" s="44"/>
      <c r="AX81" s="44" t="s">
        <v>114</v>
      </c>
      <c r="AY81" s="44"/>
      <c r="AZ81" s="44"/>
      <c r="BA81" s="44"/>
      <c r="BB81" s="75" t="s">
        <v>215</v>
      </c>
      <c r="BC81" s="75"/>
      <c r="BD81" s="75"/>
      <c r="BE81" s="75"/>
      <c r="BF81" s="75"/>
      <c r="BG81" s="44" t="s">
        <v>79</v>
      </c>
      <c r="BH81" s="44"/>
      <c r="BI81" s="44"/>
      <c r="BJ81" s="44"/>
      <c r="BK81" s="44"/>
      <c r="BL81" s="44" t="s">
        <v>80</v>
      </c>
      <c r="BM81" s="44"/>
      <c r="BN81" s="44"/>
      <c r="BO81" s="44"/>
      <c r="BP81" s="44"/>
      <c r="BQ81" s="44" t="s">
        <v>115</v>
      </c>
      <c r="BR81" s="44"/>
      <c r="BS81" s="44"/>
      <c r="BT81" s="44"/>
      <c r="BU81" s="75" t="s">
        <v>215</v>
      </c>
      <c r="BV81" s="75"/>
      <c r="BW81" s="75"/>
      <c r="BX81" s="75"/>
      <c r="BY81" s="75"/>
      <c r="CA81" t="s">
        <v>41</v>
      </c>
    </row>
    <row r="82" spans="1:79" s="9" customFormat="1" ht="12.75" customHeight="1" x14ac:dyDescent="0.25">
      <c r="A82" s="127"/>
      <c r="B82" s="128"/>
      <c r="C82" s="128"/>
      <c r="D82" s="127" t="s">
        <v>179</v>
      </c>
      <c r="E82" s="128"/>
      <c r="F82" s="128"/>
      <c r="G82" s="128"/>
      <c r="H82" s="128"/>
      <c r="I82" s="128"/>
      <c r="J82" s="128"/>
      <c r="K82" s="128"/>
      <c r="L82" s="128"/>
      <c r="M82" s="128"/>
      <c r="N82" s="128"/>
      <c r="O82" s="128"/>
      <c r="P82" s="128"/>
      <c r="Q82" s="128"/>
      <c r="R82" s="128"/>
      <c r="S82" s="128"/>
      <c r="T82" s="130"/>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5">
      <c r="A84" s="48" t="s">
        <v>423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101" t="s">
        <v>327</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5">
      <c r="A86" s="76" t="s">
        <v>7</v>
      </c>
      <c r="B86" s="77"/>
      <c r="C86" s="77"/>
      <c r="D86" s="76" t="s">
        <v>152</v>
      </c>
      <c r="E86" s="77"/>
      <c r="F86" s="77"/>
      <c r="G86" s="77"/>
      <c r="H86" s="77"/>
      <c r="I86" s="77"/>
      <c r="J86" s="77"/>
      <c r="K86" s="77"/>
      <c r="L86" s="77"/>
      <c r="M86" s="77"/>
      <c r="N86" s="77"/>
      <c r="O86" s="77"/>
      <c r="P86" s="77"/>
      <c r="Q86" s="77"/>
      <c r="R86" s="77"/>
      <c r="S86" s="77"/>
      <c r="T86" s="78"/>
      <c r="U86" s="46" t="s">
        <v>331</v>
      </c>
      <c r="V86" s="46"/>
      <c r="W86" s="46"/>
      <c r="X86" s="46"/>
      <c r="Y86" s="46"/>
      <c r="Z86" s="46"/>
      <c r="AA86" s="46"/>
      <c r="AB86" s="46"/>
      <c r="AC86" s="46"/>
      <c r="AD86" s="46"/>
      <c r="AE86" s="46"/>
      <c r="AF86" s="46"/>
      <c r="AG86" s="46"/>
      <c r="AH86" s="46"/>
      <c r="AI86" s="46"/>
      <c r="AJ86" s="46"/>
      <c r="AK86" s="46"/>
      <c r="AL86" s="46"/>
      <c r="AM86" s="46"/>
      <c r="AN86" s="46"/>
      <c r="AO86" s="46" t="s">
        <v>333</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5">
      <c r="A87" s="79"/>
      <c r="B87" s="80"/>
      <c r="C87" s="80"/>
      <c r="D87" s="79"/>
      <c r="E87" s="80"/>
      <c r="F87" s="80"/>
      <c r="G87" s="80"/>
      <c r="H87" s="80"/>
      <c r="I87" s="80"/>
      <c r="J87" s="80"/>
      <c r="K87" s="80"/>
      <c r="L87" s="80"/>
      <c r="M87" s="80"/>
      <c r="N87" s="80"/>
      <c r="O87" s="80"/>
      <c r="P87" s="80"/>
      <c r="Q87" s="80"/>
      <c r="R87" s="80"/>
      <c r="S87" s="80"/>
      <c r="T87" s="81"/>
      <c r="U87" s="61" t="s">
        <v>5</v>
      </c>
      <c r="V87" s="62"/>
      <c r="W87" s="62"/>
      <c r="X87" s="62"/>
      <c r="Y87" s="63"/>
      <c r="Z87" s="61" t="s">
        <v>4</v>
      </c>
      <c r="AA87" s="62"/>
      <c r="AB87" s="62"/>
      <c r="AC87" s="62"/>
      <c r="AD87" s="63"/>
      <c r="AE87" s="82" t="s">
        <v>147</v>
      </c>
      <c r="AF87" s="83"/>
      <c r="AG87" s="83"/>
      <c r="AH87" s="83"/>
      <c r="AI87" s="84"/>
      <c r="AJ87" s="61" t="s">
        <v>6</v>
      </c>
      <c r="AK87" s="62"/>
      <c r="AL87" s="62"/>
      <c r="AM87" s="62"/>
      <c r="AN87" s="63"/>
      <c r="AO87" s="61" t="s">
        <v>5</v>
      </c>
      <c r="AP87" s="62"/>
      <c r="AQ87" s="62"/>
      <c r="AR87" s="62"/>
      <c r="AS87" s="63"/>
      <c r="AT87" s="61" t="s">
        <v>4</v>
      </c>
      <c r="AU87" s="62"/>
      <c r="AV87" s="62"/>
      <c r="AW87" s="62"/>
      <c r="AX87" s="63"/>
      <c r="AY87" s="82" t="s">
        <v>147</v>
      </c>
      <c r="AZ87" s="83"/>
      <c r="BA87" s="83"/>
      <c r="BB87" s="83"/>
      <c r="BC87" s="84"/>
      <c r="BD87" s="46" t="s">
        <v>118</v>
      </c>
      <c r="BE87" s="46"/>
      <c r="BF87" s="46"/>
      <c r="BG87" s="46"/>
      <c r="BH87" s="46"/>
    </row>
    <row r="88" spans="1:79" ht="15" customHeight="1" x14ac:dyDescent="0.25">
      <c r="A88" s="61" t="s">
        <v>214</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5">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216</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216</v>
      </c>
      <c r="BE89" s="75"/>
      <c r="BF89" s="75"/>
      <c r="BG89" s="75"/>
      <c r="BH89" s="75"/>
      <c r="CA89" s="2" t="s">
        <v>43</v>
      </c>
    </row>
    <row r="90" spans="1:79" s="9" customFormat="1" ht="12.75" customHeight="1" x14ac:dyDescent="0.25">
      <c r="A90" s="127"/>
      <c r="B90" s="128"/>
      <c r="C90" s="128"/>
      <c r="D90" s="127" t="s">
        <v>179</v>
      </c>
      <c r="E90" s="128"/>
      <c r="F90" s="128"/>
      <c r="G90" s="128"/>
      <c r="H90" s="128"/>
      <c r="I90" s="128"/>
      <c r="J90" s="128"/>
      <c r="K90" s="128"/>
      <c r="L90" s="128"/>
      <c r="M90" s="128"/>
      <c r="N90" s="128"/>
      <c r="O90" s="128"/>
      <c r="P90" s="128"/>
      <c r="Q90" s="128"/>
      <c r="R90" s="128"/>
      <c r="S90" s="128"/>
      <c r="T90" s="130"/>
      <c r="U90" s="166"/>
      <c r="V90" s="167"/>
      <c r="W90" s="167"/>
      <c r="X90" s="167"/>
      <c r="Y90" s="168"/>
      <c r="Z90" s="166"/>
      <c r="AA90" s="167"/>
      <c r="AB90" s="167"/>
      <c r="AC90" s="167"/>
      <c r="AD90" s="168"/>
      <c r="AE90" s="165"/>
      <c r="AF90" s="165"/>
      <c r="AG90" s="165"/>
      <c r="AH90" s="165"/>
      <c r="AI90" s="165"/>
      <c r="AJ90" s="126">
        <f>IF(ISNUMBER(U90),U90,0)+IF(ISNUMBER(Z90),Z90,0)</f>
        <v>0</v>
      </c>
      <c r="AK90" s="126"/>
      <c r="AL90" s="126"/>
      <c r="AM90" s="126"/>
      <c r="AN90" s="126"/>
      <c r="AO90" s="165"/>
      <c r="AP90" s="165"/>
      <c r="AQ90" s="165"/>
      <c r="AR90" s="165"/>
      <c r="AS90" s="165"/>
      <c r="AT90" s="126"/>
      <c r="AU90" s="126"/>
      <c r="AV90" s="126"/>
      <c r="AW90" s="126"/>
      <c r="AX90" s="126"/>
      <c r="AY90" s="165"/>
      <c r="AZ90" s="165"/>
      <c r="BA90" s="165"/>
      <c r="BB90" s="165"/>
      <c r="BC90" s="165"/>
      <c r="BD90" s="126">
        <f>IF(ISNUMBER(AO90),AO90,0)+IF(ISNUMBER(AT90),AT90,0)</f>
        <v>0</v>
      </c>
      <c r="BE90" s="126"/>
      <c r="BF90" s="126"/>
      <c r="BG90" s="126"/>
      <c r="BH90" s="126"/>
      <c r="CA90" s="9" t="s">
        <v>44</v>
      </c>
    </row>
    <row r="91" spans="1:79" s="8" customFormat="1" ht="12.75" customHeight="1" x14ac:dyDescent="0.25">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5">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411</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5">
      <c r="A95" s="76" t="s">
        <v>7</v>
      </c>
      <c r="B95" s="77"/>
      <c r="C95" s="77"/>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328</v>
      </c>
      <c r="AG95" s="62"/>
      <c r="AH95" s="62"/>
      <c r="AI95" s="62"/>
      <c r="AJ95" s="62"/>
      <c r="AK95" s="62"/>
      <c r="AL95" s="62"/>
      <c r="AM95" s="62"/>
      <c r="AN95" s="62"/>
      <c r="AO95" s="62"/>
      <c r="AP95" s="62"/>
      <c r="AQ95" s="62"/>
      <c r="AR95" s="62"/>
      <c r="AS95" s="62"/>
      <c r="AT95" s="63"/>
      <c r="AU95" s="61" t="s">
        <v>329</v>
      </c>
      <c r="AV95" s="62"/>
      <c r="AW95" s="62"/>
      <c r="AX95" s="62"/>
      <c r="AY95" s="62"/>
      <c r="AZ95" s="62"/>
      <c r="BA95" s="62"/>
      <c r="BB95" s="62"/>
      <c r="BC95" s="62"/>
      <c r="BD95" s="62"/>
      <c r="BE95" s="62"/>
      <c r="BF95" s="62"/>
      <c r="BG95" s="62"/>
      <c r="BH95" s="62"/>
      <c r="BI95" s="63"/>
      <c r="BJ95" s="61" t="s">
        <v>330</v>
      </c>
      <c r="BK95" s="62"/>
      <c r="BL95" s="62"/>
      <c r="BM95" s="62"/>
      <c r="BN95" s="62"/>
      <c r="BO95" s="62"/>
      <c r="BP95" s="62"/>
      <c r="BQ95" s="62"/>
      <c r="BR95" s="62"/>
      <c r="BS95" s="62"/>
      <c r="BT95" s="62"/>
      <c r="BU95" s="62"/>
      <c r="BV95" s="62"/>
      <c r="BW95" s="62"/>
      <c r="BX95" s="63"/>
    </row>
    <row r="96" spans="1:79" ht="32.25" customHeight="1" x14ac:dyDescent="0.25">
      <c r="A96" s="79"/>
      <c r="B96" s="80"/>
      <c r="C96" s="80"/>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5">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5">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5">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5">
      <c r="A101" s="48" t="s">
        <v>424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5">
      <c r="A102" s="76" t="s">
        <v>7</v>
      </c>
      <c r="B102" s="77"/>
      <c r="C102" s="77"/>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331</v>
      </c>
      <c r="AG102" s="62"/>
      <c r="AH102" s="62"/>
      <c r="AI102" s="62"/>
      <c r="AJ102" s="62"/>
      <c r="AK102" s="62"/>
      <c r="AL102" s="62"/>
      <c r="AM102" s="62"/>
      <c r="AN102" s="62"/>
      <c r="AO102" s="62"/>
      <c r="AP102" s="62"/>
      <c r="AQ102" s="62"/>
      <c r="AR102" s="62"/>
      <c r="AS102" s="62"/>
      <c r="AT102" s="63"/>
      <c r="AU102" s="61" t="s">
        <v>333</v>
      </c>
      <c r="AV102" s="62"/>
      <c r="AW102" s="62"/>
      <c r="AX102" s="62"/>
      <c r="AY102" s="62"/>
      <c r="AZ102" s="62"/>
      <c r="BA102" s="62"/>
      <c r="BB102" s="62"/>
      <c r="BC102" s="62"/>
      <c r="BD102" s="62"/>
      <c r="BE102" s="62"/>
      <c r="BF102" s="62"/>
      <c r="BG102" s="62"/>
      <c r="BH102" s="62"/>
      <c r="BI102" s="63"/>
    </row>
    <row r="103" spans="1:79" ht="28.5" customHeight="1" x14ac:dyDescent="0.25">
      <c r="A103" s="79"/>
      <c r="B103" s="80"/>
      <c r="C103" s="80"/>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5">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5">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3.8" x14ac:dyDescent="0.25">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5">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5">
      <c r="A109" s="69" t="s">
        <v>327</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 customHeight="1" x14ac:dyDescent="0.25">
      <c r="A110" s="76" t="s">
        <v>20</v>
      </c>
      <c r="B110" s="77"/>
      <c r="C110" s="77"/>
      <c r="D110" s="77"/>
      <c r="E110" s="77"/>
      <c r="F110" s="77"/>
      <c r="G110" s="77"/>
      <c r="H110" s="77"/>
      <c r="I110" s="77"/>
      <c r="J110" s="77"/>
      <c r="K110" s="77"/>
      <c r="L110" s="77"/>
      <c r="M110" s="77"/>
      <c r="N110" s="77"/>
      <c r="O110" s="77"/>
      <c r="P110" s="77"/>
      <c r="Q110" s="77"/>
      <c r="R110" s="77"/>
      <c r="S110" s="77"/>
      <c r="T110" s="78"/>
      <c r="U110" s="46" t="s">
        <v>328</v>
      </c>
      <c r="V110" s="46"/>
      <c r="W110" s="46"/>
      <c r="X110" s="46"/>
      <c r="Y110" s="46"/>
      <c r="Z110" s="46"/>
      <c r="AA110" s="46"/>
      <c r="AB110" s="46"/>
      <c r="AC110" s="46"/>
      <c r="AD110" s="46"/>
      <c r="AE110" s="46" t="s">
        <v>329</v>
      </c>
      <c r="AF110" s="46"/>
      <c r="AG110" s="46"/>
      <c r="AH110" s="46"/>
      <c r="AI110" s="46"/>
      <c r="AJ110" s="46"/>
      <c r="AK110" s="46"/>
      <c r="AL110" s="46"/>
      <c r="AM110" s="46"/>
      <c r="AN110" s="46"/>
      <c r="AO110" s="46" t="s">
        <v>330</v>
      </c>
      <c r="AP110" s="46"/>
      <c r="AQ110" s="46"/>
      <c r="AR110" s="46"/>
      <c r="AS110" s="46"/>
      <c r="AT110" s="46"/>
      <c r="AU110" s="46"/>
      <c r="AV110" s="46"/>
      <c r="AW110" s="46"/>
      <c r="AX110" s="46"/>
      <c r="AY110" s="46" t="s">
        <v>331</v>
      </c>
      <c r="AZ110" s="46"/>
      <c r="BA110" s="46"/>
      <c r="BB110" s="46"/>
      <c r="BC110" s="46"/>
      <c r="BD110" s="46"/>
      <c r="BE110" s="46"/>
      <c r="BF110" s="46"/>
      <c r="BG110" s="46"/>
      <c r="BH110" s="46"/>
      <c r="BI110" s="46" t="s">
        <v>333</v>
      </c>
      <c r="BJ110" s="46"/>
      <c r="BK110" s="46"/>
      <c r="BL110" s="46"/>
      <c r="BM110" s="46"/>
      <c r="BN110" s="46"/>
      <c r="BO110" s="46"/>
      <c r="BP110" s="46"/>
      <c r="BQ110" s="46"/>
      <c r="BR110" s="46"/>
    </row>
    <row r="111" spans="1:79" ht="30" customHeight="1" x14ac:dyDescent="0.25">
      <c r="A111" s="79"/>
      <c r="B111" s="80"/>
      <c r="C111" s="80"/>
      <c r="D111" s="80"/>
      <c r="E111" s="80"/>
      <c r="F111" s="80"/>
      <c r="G111" s="80"/>
      <c r="H111" s="80"/>
      <c r="I111" s="80"/>
      <c r="J111" s="80"/>
      <c r="K111" s="80"/>
      <c r="L111" s="80"/>
      <c r="M111" s="80"/>
      <c r="N111" s="80"/>
      <c r="O111" s="80"/>
      <c r="P111" s="80"/>
      <c r="Q111" s="80"/>
      <c r="R111" s="80"/>
      <c r="S111" s="80"/>
      <c r="T111" s="81"/>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5">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5">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5">
      <c r="A114" s="127" t="s">
        <v>179</v>
      </c>
      <c r="B114" s="128"/>
      <c r="C114" s="128"/>
      <c r="D114" s="128"/>
      <c r="E114" s="128"/>
      <c r="F114" s="128"/>
      <c r="G114" s="128"/>
      <c r="H114" s="128"/>
      <c r="I114" s="128"/>
      <c r="J114" s="128"/>
      <c r="K114" s="128"/>
      <c r="L114" s="128"/>
      <c r="M114" s="128"/>
      <c r="N114" s="128"/>
      <c r="O114" s="128"/>
      <c r="P114" s="128"/>
      <c r="Q114" s="128"/>
      <c r="R114" s="128"/>
      <c r="S114" s="128"/>
      <c r="T114" s="130"/>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26.4" customHeight="1" x14ac:dyDescent="0.25">
      <c r="A115" s="132" t="s">
        <v>386</v>
      </c>
      <c r="B115" s="133"/>
      <c r="C115" s="133"/>
      <c r="D115" s="133"/>
      <c r="E115" s="133"/>
      <c r="F115" s="133"/>
      <c r="G115" s="133"/>
      <c r="H115" s="133"/>
      <c r="I115" s="133"/>
      <c r="J115" s="133"/>
      <c r="K115" s="133"/>
      <c r="L115" s="133"/>
      <c r="M115" s="133"/>
      <c r="N115" s="133"/>
      <c r="O115" s="133"/>
      <c r="P115" s="133"/>
      <c r="Q115" s="133"/>
      <c r="R115" s="133"/>
      <c r="S115" s="133"/>
      <c r="T115" s="134"/>
      <c r="U115" s="179" t="s">
        <v>337</v>
      </c>
      <c r="V115" s="179"/>
      <c r="W115" s="179"/>
      <c r="X115" s="179"/>
      <c r="Y115" s="179"/>
      <c r="Z115" s="179"/>
      <c r="AA115" s="179"/>
      <c r="AB115" s="179"/>
      <c r="AC115" s="179"/>
      <c r="AD115" s="179"/>
      <c r="AE115" s="179" t="s">
        <v>337</v>
      </c>
      <c r="AF115" s="179"/>
      <c r="AG115" s="179"/>
      <c r="AH115" s="179"/>
      <c r="AI115" s="179"/>
      <c r="AJ115" s="179"/>
      <c r="AK115" s="179"/>
      <c r="AL115" s="179"/>
      <c r="AM115" s="179"/>
      <c r="AN115" s="179"/>
      <c r="AO115" s="179" t="s">
        <v>337</v>
      </c>
      <c r="AP115" s="179"/>
      <c r="AQ115" s="179"/>
      <c r="AR115" s="179"/>
      <c r="AS115" s="179"/>
      <c r="AT115" s="179"/>
      <c r="AU115" s="179"/>
      <c r="AV115" s="179"/>
      <c r="AW115" s="179"/>
      <c r="AX115" s="179"/>
      <c r="AY115" s="179" t="s">
        <v>337</v>
      </c>
      <c r="AZ115" s="179"/>
      <c r="BA115" s="179"/>
      <c r="BB115" s="179"/>
      <c r="BC115" s="179"/>
      <c r="BD115" s="179"/>
      <c r="BE115" s="179"/>
      <c r="BF115" s="179"/>
      <c r="BG115" s="179"/>
      <c r="BH115" s="179"/>
      <c r="BI115" s="179" t="s">
        <v>337</v>
      </c>
      <c r="BJ115" s="179"/>
      <c r="BK115" s="179"/>
      <c r="BL115" s="179"/>
      <c r="BM115" s="179"/>
      <c r="BN115" s="179"/>
      <c r="BO115" s="179"/>
      <c r="BP115" s="179"/>
      <c r="BQ115" s="179"/>
      <c r="BR115" s="179"/>
    </row>
    <row r="118" spans="1:79" ht="14.25" customHeight="1" x14ac:dyDescent="0.25">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5">
      <c r="A119" s="76" t="s">
        <v>7</v>
      </c>
      <c r="B119" s="77"/>
      <c r="C119" s="77"/>
      <c r="D119" s="76" t="s">
        <v>11</v>
      </c>
      <c r="E119" s="77"/>
      <c r="F119" s="77"/>
      <c r="G119" s="77"/>
      <c r="H119" s="77"/>
      <c r="I119" s="77"/>
      <c r="J119" s="77"/>
      <c r="K119" s="77"/>
      <c r="L119" s="77"/>
      <c r="M119" s="77"/>
      <c r="N119" s="77"/>
      <c r="O119" s="77"/>
      <c r="P119" s="77"/>
      <c r="Q119" s="77"/>
      <c r="R119" s="77"/>
      <c r="S119" s="77"/>
      <c r="T119" s="77"/>
      <c r="U119" s="77"/>
      <c r="V119" s="78"/>
      <c r="W119" s="46" t="s">
        <v>328</v>
      </c>
      <c r="X119" s="46"/>
      <c r="Y119" s="46"/>
      <c r="Z119" s="46"/>
      <c r="AA119" s="46"/>
      <c r="AB119" s="46"/>
      <c r="AC119" s="46"/>
      <c r="AD119" s="46"/>
      <c r="AE119" s="46"/>
      <c r="AF119" s="46"/>
      <c r="AG119" s="46"/>
      <c r="AH119" s="46"/>
      <c r="AI119" s="46" t="s">
        <v>401</v>
      </c>
      <c r="AJ119" s="46"/>
      <c r="AK119" s="46"/>
      <c r="AL119" s="46"/>
      <c r="AM119" s="46"/>
      <c r="AN119" s="46"/>
      <c r="AO119" s="46"/>
      <c r="AP119" s="46"/>
      <c r="AQ119" s="46"/>
      <c r="AR119" s="46"/>
      <c r="AS119" s="46"/>
      <c r="AT119" s="46"/>
      <c r="AU119" s="46" t="s">
        <v>412</v>
      </c>
      <c r="AV119" s="46"/>
      <c r="AW119" s="46"/>
      <c r="AX119" s="46"/>
      <c r="AY119" s="46"/>
      <c r="AZ119" s="46"/>
      <c r="BA119" s="46" t="s">
        <v>417</v>
      </c>
      <c r="BB119" s="46"/>
      <c r="BC119" s="46"/>
      <c r="BD119" s="46"/>
      <c r="BE119" s="46"/>
      <c r="BF119" s="46"/>
      <c r="BG119" s="46" t="s">
        <v>425</v>
      </c>
      <c r="BH119" s="46"/>
      <c r="BI119" s="46"/>
      <c r="BJ119" s="46"/>
      <c r="BK119" s="46"/>
      <c r="BL119" s="46"/>
    </row>
    <row r="120" spans="1:79" ht="15" customHeight="1" x14ac:dyDescent="0.25">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5">
      <c r="A121" s="79"/>
      <c r="B121" s="80"/>
      <c r="C121" s="80"/>
      <c r="D121" s="79"/>
      <c r="E121" s="80"/>
      <c r="F121" s="80"/>
      <c r="G121" s="80"/>
      <c r="H121" s="80"/>
      <c r="I121" s="80"/>
      <c r="J121" s="80"/>
      <c r="K121" s="80"/>
      <c r="L121" s="80"/>
      <c r="M121" s="80"/>
      <c r="N121" s="80"/>
      <c r="O121" s="80"/>
      <c r="P121" s="80"/>
      <c r="Q121" s="80"/>
      <c r="R121" s="80"/>
      <c r="S121" s="80"/>
      <c r="T121" s="80"/>
      <c r="U121" s="80"/>
      <c r="V121" s="81"/>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5">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5">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3.2" customHeight="1" x14ac:dyDescent="0.25">
      <c r="A124" s="127">
        <v>1</v>
      </c>
      <c r="B124" s="128"/>
      <c r="C124" s="128"/>
      <c r="D124" s="139" t="s">
        <v>390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6.4" customHeight="1" x14ac:dyDescent="0.25">
      <c r="A125" s="158">
        <v>2</v>
      </c>
      <c r="B125" s="159"/>
      <c r="C125" s="159"/>
      <c r="D125" s="132" t="s">
        <v>391</v>
      </c>
      <c r="E125" s="133"/>
      <c r="F125" s="133"/>
      <c r="G125" s="133"/>
      <c r="H125" s="133"/>
      <c r="I125" s="133"/>
      <c r="J125" s="133"/>
      <c r="K125" s="133"/>
      <c r="L125" s="133"/>
      <c r="M125" s="133"/>
      <c r="N125" s="133"/>
      <c r="O125" s="133"/>
      <c r="P125" s="133"/>
      <c r="Q125" s="133"/>
      <c r="R125" s="133"/>
      <c r="S125" s="133"/>
      <c r="T125" s="133"/>
      <c r="U125" s="133"/>
      <c r="V125" s="134"/>
      <c r="W125" s="177" t="s">
        <v>337</v>
      </c>
      <c r="X125" s="177"/>
      <c r="Y125" s="177"/>
      <c r="Z125" s="177" t="s">
        <v>337</v>
      </c>
      <c r="AA125" s="177"/>
      <c r="AB125" s="177"/>
      <c r="AC125" s="177"/>
      <c r="AD125" s="177"/>
      <c r="AE125" s="177"/>
      <c r="AF125" s="177"/>
      <c r="AG125" s="177"/>
      <c r="AH125" s="177"/>
      <c r="AI125" s="177" t="s">
        <v>337</v>
      </c>
      <c r="AJ125" s="177"/>
      <c r="AK125" s="177"/>
      <c r="AL125" s="177" t="s">
        <v>337</v>
      </c>
      <c r="AM125" s="177"/>
      <c r="AN125" s="177"/>
      <c r="AO125" s="177"/>
      <c r="AP125" s="177"/>
      <c r="AQ125" s="177"/>
      <c r="AR125" s="177"/>
      <c r="AS125" s="177"/>
      <c r="AT125" s="177"/>
      <c r="AU125" s="177" t="s">
        <v>337</v>
      </c>
      <c r="AV125" s="177"/>
      <c r="AW125" s="177"/>
      <c r="AX125" s="177"/>
      <c r="AY125" s="177"/>
      <c r="AZ125" s="177"/>
      <c r="BA125" s="177" t="s">
        <v>337</v>
      </c>
      <c r="BB125" s="177"/>
      <c r="BC125" s="177"/>
      <c r="BD125" s="177"/>
      <c r="BE125" s="177"/>
      <c r="BF125" s="177"/>
      <c r="BG125" s="177" t="s">
        <v>337</v>
      </c>
      <c r="BH125" s="177"/>
      <c r="BI125" s="177"/>
      <c r="BJ125" s="177"/>
      <c r="BK125" s="177"/>
      <c r="BL125" s="177"/>
    </row>
    <row r="128" spans="1:79" ht="14.25" customHeight="1" x14ac:dyDescent="0.25">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5">
      <c r="A129" s="48" t="s">
        <v>413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5">
      <c r="A130" s="52" t="s">
        <v>327</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5">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328</v>
      </c>
      <c r="AB131" s="103"/>
      <c r="AC131" s="103"/>
      <c r="AD131" s="103"/>
      <c r="AE131" s="103"/>
      <c r="AF131" s="103"/>
      <c r="AG131" s="103"/>
      <c r="AH131" s="103"/>
      <c r="AI131" s="103"/>
      <c r="AJ131" s="103"/>
      <c r="AK131" s="103"/>
      <c r="AL131" s="103"/>
      <c r="AM131" s="103"/>
      <c r="AN131" s="103"/>
      <c r="AO131" s="104"/>
      <c r="AP131" s="61" t="s">
        <v>329</v>
      </c>
      <c r="AQ131" s="62"/>
      <c r="AR131" s="62"/>
      <c r="AS131" s="62"/>
      <c r="AT131" s="62"/>
      <c r="AU131" s="62"/>
      <c r="AV131" s="62"/>
      <c r="AW131" s="62"/>
      <c r="AX131" s="62"/>
      <c r="AY131" s="62"/>
      <c r="AZ131" s="62"/>
      <c r="BA131" s="62"/>
      <c r="BB131" s="62"/>
      <c r="BC131" s="62"/>
      <c r="BD131" s="63"/>
      <c r="BE131" s="61" t="s">
        <v>330</v>
      </c>
      <c r="BF131" s="62"/>
      <c r="BG131" s="62"/>
      <c r="BH131" s="62"/>
      <c r="BI131" s="62"/>
      <c r="BJ131" s="62"/>
      <c r="BK131" s="62"/>
      <c r="BL131" s="62"/>
      <c r="BM131" s="62"/>
      <c r="BN131" s="62"/>
      <c r="BO131" s="62"/>
      <c r="BP131" s="62"/>
      <c r="BQ131" s="62"/>
      <c r="BR131" s="62"/>
      <c r="BS131" s="63"/>
    </row>
    <row r="132" spans="1:79" ht="32.1" customHeight="1"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5">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5">
      <c r="A134" s="44" t="s">
        <v>90</v>
      </c>
      <c r="B134" s="44"/>
      <c r="C134" s="44"/>
      <c r="D134" s="44"/>
      <c r="E134" s="44"/>
      <c r="F134" s="44"/>
      <c r="G134" s="93" t="s">
        <v>78</v>
      </c>
      <c r="H134" s="93"/>
      <c r="I134" s="93"/>
      <c r="J134" s="93"/>
      <c r="K134" s="93"/>
      <c r="L134" s="93"/>
      <c r="M134" s="93"/>
      <c r="N134" s="93"/>
      <c r="O134" s="93"/>
      <c r="P134" s="93"/>
      <c r="Q134" s="93"/>
      <c r="R134" s="93"/>
      <c r="S134" s="93"/>
      <c r="T134" s="93" t="s">
        <v>100</v>
      </c>
      <c r="U134" s="93"/>
      <c r="V134" s="93"/>
      <c r="W134" s="93"/>
      <c r="X134" s="93"/>
      <c r="Y134" s="93"/>
      <c r="Z134" s="93"/>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5">
      <c r="A135" s="126"/>
      <c r="B135" s="126"/>
      <c r="C135" s="126"/>
      <c r="D135" s="126"/>
      <c r="E135" s="126"/>
      <c r="F135" s="126"/>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5">
      <c r="A137" s="48" t="s">
        <v>426</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5">
      <c r="A138" s="69" t="s">
        <v>327</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5">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331</v>
      </c>
      <c r="AB139" s="103"/>
      <c r="AC139" s="103"/>
      <c r="AD139" s="103"/>
      <c r="AE139" s="103"/>
      <c r="AF139" s="103"/>
      <c r="AG139" s="103"/>
      <c r="AH139" s="103"/>
      <c r="AI139" s="103"/>
      <c r="AJ139" s="103"/>
      <c r="AK139" s="103"/>
      <c r="AL139" s="103"/>
      <c r="AM139" s="103"/>
      <c r="AN139" s="103"/>
      <c r="AO139" s="104"/>
      <c r="AP139" s="61" t="s">
        <v>333</v>
      </c>
      <c r="AQ139" s="62"/>
      <c r="AR139" s="62"/>
      <c r="AS139" s="62"/>
      <c r="AT139" s="62"/>
      <c r="AU139" s="62"/>
      <c r="AV139" s="62"/>
      <c r="AW139" s="62"/>
      <c r="AX139" s="62"/>
      <c r="AY139" s="62"/>
      <c r="AZ139" s="62"/>
      <c r="BA139" s="62"/>
      <c r="BB139" s="62"/>
      <c r="BC139" s="62"/>
      <c r="BD139" s="63"/>
    </row>
    <row r="140" spans="1:79" ht="32.1"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5">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5">
      <c r="A142" s="44" t="s">
        <v>90</v>
      </c>
      <c r="B142" s="44"/>
      <c r="C142" s="44"/>
      <c r="D142" s="44"/>
      <c r="E142" s="44"/>
      <c r="F142" s="44"/>
      <c r="G142" s="93" t="s">
        <v>78</v>
      </c>
      <c r="H142" s="93"/>
      <c r="I142" s="93"/>
      <c r="J142" s="93"/>
      <c r="K142" s="93"/>
      <c r="L142" s="93"/>
      <c r="M142" s="93"/>
      <c r="N142" s="93"/>
      <c r="O142" s="93"/>
      <c r="P142" s="93"/>
      <c r="Q142" s="93"/>
      <c r="R142" s="93"/>
      <c r="S142" s="93"/>
      <c r="T142" s="93" t="s">
        <v>100</v>
      </c>
      <c r="U142" s="93"/>
      <c r="V142" s="93"/>
      <c r="W142" s="93"/>
      <c r="X142" s="93"/>
      <c r="Y142" s="93"/>
      <c r="Z142" s="93"/>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5">
      <c r="A143" s="126"/>
      <c r="B143" s="126"/>
      <c r="C143" s="126"/>
      <c r="D143" s="126"/>
      <c r="E143" s="126"/>
      <c r="F143" s="126"/>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5">
      <c r="A146" s="48" t="s">
        <v>427</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69" t="s">
        <v>327</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5">
      <c r="A148" s="46" t="s">
        <v>159</v>
      </c>
      <c r="B148" s="46"/>
      <c r="C148" s="46"/>
      <c r="D148" s="46"/>
      <c r="E148" s="46"/>
      <c r="F148" s="46"/>
      <c r="G148" s="46"/>
      <c r="H148" s="46"/>
      <c r="I148" s="46"/>
      <c r="J148" s="46"/>
      <c r="K148" s="46"/>
      <c r="L148" s="46"/>
      <c r="M148" s="46"/>
      <c r="N148" s="76" t="s">
        <v>160</v>
      </c>
      <c r="O148" s="77"/>
      <c r="P148" s="77"/>
      <c r="Q148" s="77"/>
      <c r="R148" s="77"/>
      <c r="S148" s="77"/>
      <c r="T148" s="77"/>
      <c r="U148" s="78"/>
      <c r="V148" s="76" t="s">
        <v>161</v>
      </c>
      <c r="W148" s="77"/>
      <c r="X148" s="77"/>
      <c r="Y148" s="77"/>
      <c r="Z148" s="78"/>
      <c r="AA148" s="46" t="s">
        <v>328</v>
      </c>
      <c r="AB148" s="46"/>
      <c r="AC148" s="46"/>
      <c r="AD148" s="46"/>
      <c r="AE148" s="46"/>
      <c r="AF148" s="46"/>
      <c r="AG148" s="46"/>
      <c r="AH148" s="46"/>
      <c r="AI148" s="46"/>
      <c r="AJ148" s="46" t="s">
        <v>329</v>
      </c>
      <c r="AK148" s="46"/>
      <c r="AL148" s="46"/>
      <c r="AM148" s="46"/>
      <c r="AN148" s="46"/>
      <c r="AO148" s="46"/>
      <c r="AP148" s="46"/>
      <c r="AQ148" s="46"/>
      <c r="AR148" s="46"/>
      <c r="AS148" s="46" t="s">
        <v>330</v>
      </c>
      <c r="AT148" s="46"/>
      <c r="AU148" s="46"/>
      <c r="AV148" s="46"/>
      <c r="AW148" s="46"/>
      <c r="AX148" s="46"/>
      <c r="AY148" s="46"/>
      <c r="AZ148" s="46"/>
      <c r="BA148" s="46"/>
      <c r="BB148" s="46" t="s">
        <v>331</v>
      </c>
      <c r="BC148" s="46"/>
      <c r="BD148" s="46"/>
      <c r="BE148" s="46"/>
      <c r="BF148" s="46"/>
      <c r="BG148" s="46"/>
      <c r="BH148" s="46"/>
      <c r="BI148" s="46"/>
      <c r="BJ148" s="46"/>
      <c r="BK148" s="46" t="s">
        <v>333</v>
      </c>
      <c r="BL148" s="46"/>
      <c r="BM148" s="46"/>
      <c r="BN148" s="46"/>
      <c r="BO148" s="46"/>
      <c r="BP148" s="46"/>
      <c r="BQ148" s="46"/>
      <c r="BR148" s="46"/>
      <c r="BS148" s="46"/>
    </row>
    <row r="149" spans="1:79" ht="95.25" customHeight="1" x14ac:dyDescent="0.25">
      <c r="A149" s="46"/>
      <c r="B149" s="46"/>
      <c r="C149" s="46"/>
      <c r="D149" s="46"/>
      <c r="E149" s="46"/>
      <c r="F149" s="46"/>
      <c r="G149" s="46"/>
      <c r="H149" s="46"/>
      <c r="I149" s="46"/>
      <c r="J149" s="46"/>
      <c r="K149" s="46"/>
      <c r="L149" s="46"/>
      <c r="M149" s="46"/>
      <c r="N149" s="79"/>
      <c r="O149" s="80"/>
      <c r="P149" s="80"/>
      <c r="Q149" s="80"/>
      <c r="R149" s="80"/>
      <c r="S149" s="80"/>
      <c r="T149" s="80"/>
      <c r="U149" s="81"/>
      <c r="V149" s="79"/>
      <c r="W149" s="80"/>
      <c r="X149" s="80"/>
      <c r="Y149" s="80"/>
      <c r="Z149" s="81"/>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5">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5">
      <c r="A151" s="93" t="s">
        <v>177</v>
      </c>
      <c r="B151" s="93"/>
      <c r="C151" s="93"/>
      <c r="D151" s="93"/>
      <c r="E151" s="93"/>
      <c r="F151" s="93"/>
      <c r="G151" s="93"/>
      <c r="H151" s="93"/>
      <c r="I151" s="93"/>
      <c r="J151" s="93"/>
      <c r="K151" s="93"/>
      <c r="L151" s="93"/>
      <c r="M151" s="93"/>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5">
      <c r="A152" s="180" t="s">
        <v>179</v>
      </c>
      <c r="B152" s="180"/>
      <c r="C152" s="180"/>
      <c r="D152" s="180"/>
      <c r="E152" s="180"/>
      <c r="F152" s="180"/>
      <c r="G152" s="180"/>
      <c r="H152" s="180"/>
      <c r="I152" s="180"/>
      <c r="J152" s="180"/>
      <c r="K152" s="180"/>
      <c r="L152" s="180"/>
      <c r="M152" s="180"/>
      <c r="N152" s="127"/>
      <c r="O152" s="128"/>
      <c r="P152" s="128"/>
      <c r="Q152" s="128"/>
      <c r="R152" s="128"/>
      <c r="S152" s="128"/>
      <c r="T152" s="128"/>
      <c r="U152" s="130"/>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5">
      <c r="A155" s="48" t="s">
        <v>428</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3.8" x14ac:dyDescent="0.2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3.8"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5">
      <c r="A159" s="56" t="s">
        <v>414</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5">
      <c r="A160" s="48" t="s">
        <v>399</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52" t="s">
        <v>327</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 customHeight="1" x14ac:dyDescent="0.25">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 customHeight="1" x14ac:dyDescent="0.25">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5">
      <c r="A165" s="44" t="s">
        <v>85</v>
      </c>
      <c r="B165" s="44"/>
      <c r="C165" s="44"/>
      <c r="D165" s="44"/>
      <c r="E165" s="44"/>
      <c r="F165" s="44"/>
      <c r="G165" s="93" t="s">
        <v>78</v>
      </c>
      <c r="H165" s="93"/>
      <c r="I165" s="93"/>
      <c r="J165" s="93"/>
      <c r="K165" s="93"/>
      <c r="L165" s="93"/>
      <c r="M165" s="93"/>
      <c r="N165" s="93"/>
      <c r="O165" s="93"/>
      <c r="P165" s="93"/>
      <c r="Q165" s="93"/>
      <c r="R165" s="93"/>
      <c r="S165" s="93"/>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5">
      <c r="A166" s="126"/>
      <c r="B166" s="126"/>
      <c r="C166" s="126"/>
      <c r="D166" s="126"/>
      <c r="E166" s="126"/>
      <c r="F166" s="126"/>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5">
      <c r="A168" s="48" t="s">
        <v>415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52" t="s">
        <v>327</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5">
      <c r="A170" s="46" t="s">
        <v>166</v>
      </c>
      <c r="B170" s="46"/>
      <c r="C170" s="46"/>
      <c r="D170" s="46"/>
      <c r="E170" s="46"/>
      <c r="F170" s="46"/>
      <c r="G170" s="46" t="s">
        <v>20</v>
      </c>
      <c r="H170" s="46"/>
      <c r="I170" s="46"/>
      <c r="J170" s="46"/>
      <c r="K170" s="46"/>
      <c r="L170" s="46"/>
      <c r="M170" s="46"/>
      <c r="N170" s="46"/>
      <c r="O170" s="46"/>
      <c r="P170" s="46"/>
      <c r="Q170" s="46" t="s">
        <v>402</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412</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 customHeight="1" x14ac:dyDescent="0.25">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5">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5">
      <c r="A174" s="44" t="s">
        <v>85</v>
      </c>
      <c r="B174" s="44"/>
      <c r="C174" s="44"/>
      <c r="D174" s="44"/>
      <c r="E174" s="44"/>
      <c r="F174" s="44"/>
      <c r="G174" s="93" t="s">
        <v>78</v>
      </c>
      <c r="H174" s="93"/>
      <c r="I174" s="93"/>
      <c r="J174" s="93"/>
      <c r="K174" s="93"/>
      <c r="L174" s="93"/>
      <c r="M174" s="93"/>
      <c r="N174" s="93"/>
      <c r="O174" s="93"/>
      <c r="P174" s="93"/>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5">
      <c r="A175" s="126"/>
      <c r="B175" s="126"/>
      <c r="C175" s="126"/>
      <c r="D175" s="126"/>
      <c r="E175" s="126"/>
      <c r="F175" s="126"/>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5">
      <c r="A177" s="48" t="s">
        <v>403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5">
      <c r="A178" s="52" t="s">
        <v>327</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 customHeight="1" x14ac:dyDescent="0.25">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400</v>
      </c>
      <c r="AF179" s="46"/>
      <c r="AG179" s="46"/>
      <c r="AH179" s="46"/>
      <c r="AI179" s="46"/>
      <c r="AJ179" s="46"/>
      <c r="AK179" s="46" t="s">
        <v>404</v>
      </c>
      <c r="AL179" s="46"/>
      <c r="AM179" s="46"/>
      <c r="AN179" s="46"/>
      <c r="AO179" s="46"/>
      <c r="AP179" s="46"/>
      <c r="AQ179" s="46" t="s">
        <v>416</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5">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5">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5">
      <c r="A182" s="44" t="s">
        <v>85</v>
      </c>
      <c r="B182" s="44"/>
      <c r="C182" s="44"/>
      <c r="D182" s="44"/>
      <c r="E182" s="44"/>
      <c r="F182" s="44"/>
      <c r="G182" s="93" t="s">
        <v>78</v>
      </c>
      <c r="H182" s="93"/>
      <c r="I182" s="93"/>
      <c r="J182" s="93"/>
      <c r="K182" s="93"/>
      <c r="L182" s="93"/>
      <c r="M182" s="93"/>
      <c r="N182" s="93"/>
      <c r="O182" s="93"/>
      <c r="P182" s="93"/>
      <c r="Q182" s="93"/>
      <c r="R182" s="93"/>
      <c r="S182" s="93"/>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93" t="s">
        <v>108</v>
      </c>
      <c r="AX182" s="93"/>
      <c r="AY182" s="93"/>
      <c r="AZ182" s="93"/>
      <c r="BA182" s="93"/>
      <c r="BB182" s="93"/>
      <c r="BC182" s="93"/>
      <c r="BD182" s="93"/>
      <c r="BE182" s="93" t="s">
        <v>109</v>
      </c>
      <c r="BF182" s="93"/>
      <c r="BG182" s="93"/>
      <c r="BH182" s="93"/>
      <c r="BI182" s="93"/>
      <c r="BJ182" s="93"/>
      <c r="BK182" s="93"/>
      <c r="BL182" s="93"/>
      <c r="CA182" s="2" t="s">
        <v>62</v>
      </c>
    </row>
    <row r="183" spans="1:79" s="9" customFormat="1" ht="12.75" customHeight="1" x14ac:dyDescent="0.25">
      <c r="A183" s="126"/>
      <c r="B183" s="126"/>
      <c r="C183" s="126"/>
      <c r="D183" s="126"/>
      <c r="E183" s="126"/>
      <c r="F183" s="126"/>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5">
      <c r="A185" s="48" t="s">
        <v>405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3.8" x14ac:dyDescent="0.25">
      <c r="A189" s="48" t="s">
        <v>429</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3.8" x14ac:dyDescent="0.25">
      <c r="A190" s="48" t="s">
        <v>406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899999999999999" customHeight="1" x14ac:dyDescent="0.25">
      <c r="A195" s="154" t="s">
        <v>321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67"/>
      <c r="AI195" s="67"/>
      <c r="AJ195" s="67"/>
      <c r="AK195" s="67"/>
      <c r="AL195" s="67"/>
      <c r="AM195" s="67"/>
      <c r="AN195" s="67"/>
      <c r="AO195" s="67"/>
      <c r="AP195" s="67"/>
      <c r="AQ195" s="40"/>
      <c r="AR195" s="40"/>
      <c r="AS195" s="40"/>
      <c r="AT195" s="40"/>
      <c r="AU195" s="155" t="s">
        <v>397</v>
      </c>
      <c r="AV195" s="153"/>
      <c r="AW195" s="153"/>
      <c r="AX195" s="153"/>
      <c r="AY195" s="153"/>
      <c r="AZ195" s="153"/>
      <c r="BA195" s="153"/>
      <c r="BB195" s="153"/>
      <c r="BC195" s="153"/>
      <c r="BD195" s="153"/>
      <c r="BE195" s="153"/>
      <c r="BF195" s="153"/>
    </row>
    <row r="196" spans="1:58" ht="12.75" customHeight="1" x14ac:dyDescent="0.25">
      <c r="AB196" s="41"/>
      <c r="AC196" s="41"/>
      <c r="AD196" s="41"/>
      <c r="AE196" s="41"/>
      <c r="AF196" s="41"/>
      <c r="AG196" s="41"/>
      <c r="AH196" s="47" t="s">
        <v>2</v>
      </c>
      <c r="AI196" s="47"/>
      <c r="AJ196" s="47"/>
      <c r="AK196" s="47"/>
      <c r="AL196" s="47"/>
      <c r="AM196" s="47"/>
      <c r="AN196" s="47"/>
      <c r="AO196" s="47"/>
      <c r="AP196" s="47"/>
      <c r="AQ196" s="41"/>
      <c r="AR196" s="41"/>
      <c r="AS196" s="41"/>
      <c r="AT196" s="41"/>
      <c r="AU196" s="47" t="s">
        <v>219</v>
      </c>
      <c r="AV196" s="47"/>
      <c r="AW196" s="47"/>
      <c r="AX196" s="47"/>
      <c r="AY196" s="47"/>
      <c r="AZ196" s="47"/>
      <c r="BA196" s="47"/>
      <c r="BB196" s="47"/>
      <c r="BC196" s="47"/>
      <c r="BD196" s="47"/>
      <c r="BE196" s="47"/>
      <c r="BF196" s="47"/>
    </row>
    <row r="197" spans="1:58" ht="13.8" x14ac:dyDescent="0.2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5">
      <c r="A198" s="154" t="s">
        <v>322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68"/>
      <c r="AI198" s="68"/>
      <c r="AJ198" s="68"/>
      <c r="AK198" s="68"/>
      <c r="AL198" s="68"/>
      <c r="AM198" s="68"/>
      <c r="AN198" s="68"/>
      <c r="AO198" s="68"/>
      <c r="AP198" s="68"/>
      <c r="AQ198" s="41"/>
      <c r="AR198" s="41"/>
      <c r="AS198" s="41"/>
      <c r="AT198" s="41"/>
      <c r="AU198" s="156" t="s">
        <v>398</v>
      </c>
      <c r="AV198" s="153"/>
      <c r="AW198" s="153"/>
      <c r="AX198" s="153"/>
      <c r="AY198" s="153"/>
      <c r="AZ198" s="153"/>
      <c r="BA198" s="153"/>
      <c r="BB198" s="153"/>
      <c r="BC198" s="153"/>
      <c r="BD198" s="153"/>
      <c r="BE198" s="153"/>
      <c r="BF198" s="153"/>
    </row>
    <row r="199" spans="1:58" ht="12" customHeight="1" x14ac:dyDescent="0.25">
      <c r="AB199" s="41"/>
      <c r="AC199" s="41"/>
      <c r="AD199" s="41"/>
      <c r="AE199" s="41"/>
      <c r="AF199" s="41"/>
      <c r="AG199" s="41"/>
      <c r="AH199" s="47" t="s">
        <v>2</v>
      </c>
      <c r="AI199" s="47"/>
      <c r="AJ199" s="47"/>
      <c r="AK199" s="47"/>
      <c r="AL199" s="47"/>
      <c r="AM199" s="47"/>
      <c r="AN199" s="47"/>
      <c r="AO199" s="47"/>
      <c r="AP199" s="47"/>
      <c r="AQ199" s="41"/>
      <c r="AR199" s="41"/>
      <c r="AS199" s="41"/>
      <c r="AT199" s="41"/>
      <c r="AU199" s="47" t="s">
        <v>219</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158" priority="5" stopIfTrue="1" operator="equal">
      <formula>A81</formula>
    </cfRule>
  </conditionalFormatting>
  <conditionalFormatting sqref="A99:C99 A106:C106">
    <cfRule type="cellIs" dxfId="157" priority="6" stopIfTrue="1" operator="equal">
      <formula>A98</formula>
    </cfRule>
    <cfRule type="cellIs" dxfId="156" priority="7" stopIfTrue="1" operator="equal">
      <formula>0</formula>
    </cfRule>
  </conditionalFormatting>
  <conditionalFormatting sqref="A91">
    <cfRule type="cellIs" dxfId="155" priority="699" stopIfTrue="1" operator="equal">
      <formula>A90</formula>
    </cfRule>
  </conditionalFormatting>
  <conditionalFormatting sqref="A125">
    <cfRule type="cellIs" dxfId="154"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209</v>
      </c>
      <c r="B10" s="57" t="s">
        <v>678</v>
      </c>
      <c r="C10" s="57"/>
      <c r="D10" s="57"/>
      <c r="E10" s="57"/>
      <c r="F10" s="57"/>
      <c r="G10" s="57"/>
      <c r="H10" s="57"/>
      <c r="I10" s="57"/>
      <c r="J10" s="57"/>
      <c r="K10" s="57"/>
      <c r="L10" s="57"/>
      <c r="N10" s="57" t="s">
        <v>679</v>
      </c>
      <c r="O10" s="57"/>
      <c r="P10" s="57"/>
      <c r="Q10" s="57"/>
      <c r="R10" s="57"/>
      <c r="S10" s="57"/>
      <c r="T10" s="57"/>
      <c r="U10" s="57"/>
      <c r="V10" s="57"/>
      <c r="W10" s="57"/>
      <c r="X10" s="57"/>
      <c r="Y10" s="57"/>
      <c r="Z10" s="31"/>
      <c r="AA10" s="57" t="s">
        <v>680</v>
      </c>
      <c r="AB10" s="57"/>
      <c r="AC10" s="57"/>
      <c r="AD10" s="57"/>
      <c r="AE10" s="57"/>
      <c r="AF10" s="57"/>
      <c r="AG10" s="57"/>
      <c r="AH10" s="57"/>
      <c r="AI10" s="57"/>
      <c r="AJ10" s="31"/>
      <c r="AK10" s="186" t="s">
        <v>304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675</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55.2" customHeight="1" x14ac:dyDescent="0.25">
      <c r="A18" s="150" t="s">
        <v>676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10.4" customHeight="1" x14ac:dyDescent="0.25">
      <c r="A21" s="150" t="s">
        <v>677</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780084</v>
      </c>
      <c r="V30" s="161"/>
      <c r="W30" s="161"/>
      <c r="X30" s="161"/>
      <c r="Y30" s="161"/>
      <c r="Z30" s="161" t="s">
        <v>337</v>
      </c>
      <c r="AA30" s="161"/>
      <c r="AB30" s="161"/>
      <c r="AC30" s="161"/>
      <c r="AD30" s="161"/>
      <c r="AE30" s="162" t="s">
        <v>337</v>
      </c>
      <c r="AF30" s="163"/>
      <c r="AG30" s="163"/>
      <c r="AH30" s="164"/>
      <c r="AI30" s="162">
        <f>IF(ISNUMBER(U30),U30,0)+IF(ISNUMBER(Z30),Z30,0)</f>
        <v>780084</v>
      </c>
      <c r="AJ30" s="163"/>
      <c r="AK30" s="163"/>
      <c r="AL30" s="163"/>
      <c r="AM30" s="164"/>
      <c r="AN30" s="162">
        <v>250000</v>
      </c>
      <c r="AO30" s="163"/>
      <c r="AP30" s="163"/>
      <c r="AQ30" s="163"/>
      <c r="AR30" s="164"/>
      <c r="AS30" s="162" t="s">
        <v>337</v>
      </c>
      <c r="AT30" s="163"/>
      <c r="AU30" s="163"/>
      <c r="AV30" s="163"/>
      <c r="AW30" s="164"/>
      <c r="AX30" s="162" t="s">
        <v>337</v>
      </c>
      <c r="AY30" s="163"/>
      <c r="AZ30" s="163"/>
      <c r="BA30" s="164"/>
      <c r="BB30" s="162">
        <f>IF(ISNUMBER(AN30),AN30,0)+IF(ISNUMBER(AS30),AS30,0)</f>
        <v>250000</v>
      </c>
      <c r="BC30" s="163"/>
      <c r="BD30" s="163"/>
      <c r="BE30" s="163"/>
      <c r="BF30" s="164"/>
      <c r="BG30" s="162">
        <v>200000</v>
      </c>
      <c r="BH30" s="163"/>
      <c r="BI30" s="163"/>
      <c r="BJ30" s="163"/>
      <c r="BK30" s="164"/>
      <c r="BL30" s="162" t="s">
        <v>337</v>
      </c>
      <c r="BM30" s="163"/>
      <c r="BN30" s="163"/>
      <c r="BO30" s="163"/>
      <c r="BP30" s="164"/>
      <c r="BQ30" s="162" t="s">
        <v>337</v>
      </c>
      <c r="BR30" s="163"/>
      <c r="BS30" s="163"/>
      <c r="BT30" s="164"/>
      <c r="BU30" s="162">
        <f>IF(ISNUMBER(BG30),BG30,0)+IF(ISNUMBER(BL30),BL30,0)</f>
        <v>200000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v>780084</v>
      </c>
      <c r="V31" s="165"/>
      <c r="W31" s="165"/>
      <c r="X31" s="165"/>
      <c r="Y31" s="165"/>
      <c r="Z31" s="165">
        <v>0</v>
      </c>
      <c r="AA31" s="165"/>
      <c r="AB31" s="165"/>
      <c r="AC31" s="165"/>
      <c r="AD31" s="165"/>
      <c r="AE31" s="166">
        <v>0</v>
      </c>
      <c r="AF31" s="167"/>
      <c r="AG31" s="167"/>
      <c r="AH31" s="168"/>
      <c r="AI31" s="166">
        <f>IF(ISNUMBER(U31),U31,0)+IF(ISNUMBER(Z31),Z31,0)</f>
        <v>780084</v>
      </c>
      <c r="AJ31" s="167"/>
      <c r="AK31" s="167"/>
      <c r="AL31" s="167"/>
      <c r="AM31" s="168"/>
      <c r="AN31" s="166">
        <v>250000</v>
      </c>
      <c r="AO31" s="167"/>
      <c r="AP31" s="167"/>
      <c r="AQ31" s="167"/>
      <c r="AR31" s="168"/>
      <c r="AS31" s="166">
        <v>0</v>
      </c>
      <c r="AT31" s="167"/>
      <c r="AU31" s="167"/>
      <c r="AV31" s="167"/>
      <c r="AW31" s="168"/>
      <c r="AX31" s="166">
        <v>0</v>
      </c>
      <c r="AY31" s="167"/>
      <c r="AZ31" s="167"/>
      <c r="BA31" s="168"/>
      <c r="BB31" s="166">
        <f>IF(ISNUMBER(AN31),AN31,0)+IF(ISNUMBER(AS31),AS31,0)</f>
        <v>250000</v>
      </c>
      <c r="BC31" s="167"/>
      <c r="BD31" s="167"/>
      <c r="BE31" s="167"/>
      <c r="BF31" s="168"/>
      <c r="BG31" s="166">
        <v>200000</v>
      </c>
      <c r="BH31" s="167"/>
      <c r="BI31" s="167"/>
      <c r="BJ31" s="167"/>
      <c r="BK31" s="168"/>
      <c r="BL31" s="166">
        <v>0</v>
      </c>
      <c r="BM31" s="167"/>
      <c r="BN31" s="167"/>
      <c r="BO31" s="167"/>
      <c r="BP31" s="168"/>
      <c r="BQ31" s="166">
        <v>0</v>
      </c>
      <c r="BR31" s="167"/>
      <c r="BS31" s="167"/>
      <c r="BT31" s="168"/>
      <c r="BU31" s="166">
        <f>IF(ISNUMBER(BG31),BG31,0)+IF(ISNUMBER(BL31),BL31,0)</f>
        <v>200000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214000</v>
      </c>
      <c r="Y39" s="163"/>
      <c r="Z39" s="163"/>
      <c r="AA39" s="163"/>
      <c r="AB39" s="164"/>
      <c r="AC39" s="162" t="s">
        <v>337</v>
      </c>
      <c r="AD39" s="163"/>
      <c r="AE39" s="163"/>
      <c r="AF39" s="163"/>
      <c r="AG39" s="164"/>
      <c r="AH39" s="162" t="s">
        <v>337</v>
      </c>
      <c r="AI39" s="163"/>
      <c r="AJ39" s="163"/>
      <c r="AK39" s="163"/>
      <c r="AL39" s="164"/>
      <c r="AM39" s="162">
        <f>IF(ISNUMBER(X39),X39,0)+IF(ISNUMBER(AC39),AC39,0)</f>
        <v>214000</v>
      </c>
      <c r="AN39" s="163"/>
      <c r="AO39" s="163"/>
      <c r="AP39" s="163"/>
      <c r="AQ39" s="164"/>
      <c r="AR39" s="162">
        <v>226412</v>
      </c>
      <c r="AS39" s="163"/>
      <c r="AT39" s="163"/>
      <c r="AU39" s="163"/>
      <c r="AV39" s="164"/>
      <c r="AW39" s="162" t="s">
        <v>337</v>
      </c>
      <c r="AX39" s="163"/>
      <c r="AY39" s="163"/>
      <c r="AZ39" s="163"/>
      <c r="BA39" s="164"/>
      <c r="BB39" s="162" t="s">
        <v>337</v>
      </c>
      <c r="BC39" s="163"/>
      <c r="BD39" s="163"/>
      <c r="BE39" s="163"/>
      <c r="BF39" s="164"/>
      <c r="BG39" s="161">
        <f>IF(ISNUMBER(AR39),AR39,0)+IF(ISNUMBER(AW39),AW39,0)</f>
        <v>226412</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214000</v>
      </c>
      <c r="Y40" s="167"/>
      <c r="Z40" s="167"/>
      <c r="AA40" s="167"/>
      <c r="AB40" s="168"/>
      <c r="AC40" s="166">
        <v>0</v>
      </c>
      <c r="AD40" s="167"/>
      <c r="AE40" s="167"/>
      <c r="AF40" s="167"/>
      <c r="AG40" s="168"/>
      <c r="AH40" s="166">
        <v>0</v>
      </c>
      <c r="AI40" s="167"/>
      <c r="AJ40" s="167"/>
      <c r="AK40" s="167"/>
      <c r="AL40" s="168"/>
      <c r="AM40" s="166">
        <f>IF(ISNUMBER(X40),X40,0)+IF(ISNUMBER(AC40),AC40,0)</f>
        <v>214000</v>
      </c>
      <c r="AN40" s="167"/>
      <c r="AO40" s="167"/>
      <c r="AP40" s="167"/>
      <c r="AQ40" s="168"/>
      <c r="AR40" s="166">
        <v>226412</v>
      </c>
      <c r="AS40" s="167"/>
      <c r="AT40" s="167"/>
      <c r="AU40" s="167"/>
      <c r="AV40" s="168"/>
      <c r="AW40" s="166">
        <v>0</v>
      </c>
      <c r="AX40" s="167"/>
      <c r="AY40" s="167"/>
      <c r="AZ40" s="167"/>
      <c r="BA40" s="168"/>
      <c r="BB40" s="166">
        <v>0</v>
      </c>
      <c r="BC40" s="167"/>
      <c r="BD40" s="167"/>
      <c r="BE40" s="167"/>
      <c r="BF40" s="168"/>
      <c r="BG40" s="165">
        <f>IF(ISNUMBER(AR40),AR40,0)+IF(ISNUMBER(AW40),AW40,0)</f>
        <v>226412</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2210</v>
      </c>
      <c r="B50" s="159"/>
      <c r="C50" s="159"/>
      <c r="D50" s="160"/>
      <c r="E50" s="132" t="s">
        <v>342</v>
      </c>
      <c r="F50" s="133"/>
      <c r="G50" s="133"/>
      <c r="H50" s="133"/>
      <c r="I50" s="133"/>
      <c r="J50" s="133"/>
      <c r="K50" s="133"/>
      <c r="L50" s="133"/>
      <c r="M50" s="133"/>
      <c r="N50" s="133"/>
      <c r="O50" s="133"/>
      <c r="P50" s="133"/>
      <c r="Q50" s="133"/>
      <c r="R50" s="133"/>
      <c r="S50" s="133"/>
      <c r="T50" s="134"/>
      <c r="U50" s="162">
        <v>780084</v>
      </c>
      <c r="V50" s="163"/>
      <c r="W50" s="163"/>
      <c r="X50" s="163"/>
      <c r="Y50" s="164"/>
      <c r="Z50" s="162">
        <v>0</v>
      </c>
      <c r="AA50" s="163"/>
      <c r="AB50" s="163"/>
      <c r="AC50" s="163"/>
      <c r="AD50" s="164"/>
      <c r="AE50" s="162">
        <v>0</v>
      </c>
      <c r="AF50" s="163"/>
      <c r="AG50" s="163"/>
      <c r="AH50" s="164"/>
      <c r="AI50" s="162">
        <f>IF(ISNUMBER(U50),U50,0)+IF(ISNUMBER(Z50),Z50,0)</f>
        <v>780084</v>
      </c>
      <c r="AJ50" s="163"/>
      <c r="AK50" s="163"/>
      <c r="AL50" s="163"/>
      <c r="AM50" s="164"/>
      <c r="AN50" s="162">
        <v>250000</v>
      </c>
      <c r="AO50" s="163"/>
      <c r="AP50" s="163"/>
      <c r="AQ50" s="163"/>
      <c r="AR50" s="164"/>
      <c r="AS50" s="162">
        <v>0</v>
      </c>
      <c r="AT50" s="163"/>
      <c r="AU50" s="163"/>
      <c r="AV50" s="163"/>
      <c r="AW50" s="164"/>
      <c r="AX50" s="162">
        <v>0</v>
      </c>
      <c r="AY50" s="163"/>
      <c r="AZ50" s="163"/>
      <c r="BA50" s="164"/>
      <c r="BB50" s="162">
        <f>IF(ISNUMBER(AN50),AN50,0)+IF(ISNUMBER(AS50),AS50,0)</f>
        <v>250000</v>
      </c>
      <c r="BC50" s="163"/>
      <c r="BD50" s="163"/>
      <c r="BE50" s="163"/>
      <c r="BF50" s="164"/>
      <c r="BG50" s="162">
        <v>200000</v>
      </c>
      <c r="BH50" s="163"/>
      <c r="BI50" s="163"/>
      <c r="BJ50" s="163"/>
      <c r="BK50" s="164"/>
      <c r="BL50" s="162">
        <v>0</v>
      </c>
      <c r="BM50" s="163"/>
      <c r="BN50" s="163"/>
      <c r="BO50" s="163"/>
      <c r="BP50" s="164"/>
      <c r="BQ50" s="162">
        <v>0</v>
      </c>
      <c r="BR50" s="163"/>
      <c r="BS50" s="163"/>
      <c r="BT50" s="164"/>
      <c r="BU50" s="162">
        <f>IF(ISNUMBER(BG50),BG50,0)+IF(ISNUMBER(BL50),BL50,0)</f>
        <v>200000</v>
      </c>
      <c r="BV50" s="163"/>
      <c r="BW50" s="163"/>
      <c r="BX50" s="163"/>
      <c r="BY50" s="164"/>
      <c r="CA50" s="138" t="s">
        <v>34</v>
      </c>
    </row>
    <row r="51" spans="1:79" s="9" customFormat="1" ht="12.75" customHeight="1" x14ac:dyDescent="0.25">
      <c r="A51" s="127"/>
      <c r="B51" s="128"/>
      <c r="C51" s="128"/>
      <c r="D51" s="130"/>
      <c r="E51" s="139" t="s">
        <v>179</v>
      </c>
      <c r="F51" s="140"/>
      <c r="G51" s="140"/>
      <c r="H51" s="140"/>
      <c r="I51" s="140"/>
      <c r="J51" s="140"/>
      <c r="K51" s="140"/>
      <c r="L51" s="140"/>
      <c r="M51" s="140"/>
      <c r="N51" s="140"/>
      <c r="O51" s="140"/>
      <c r="P51" s="140"/>
      <c r="Q51" s="140"/>
      <c r="R51" s="140"/>
      <c r="S51" s="140"/>
      <c r="T51" s="141"/>
      <c r="U51" s="166">
        <v>780084</v>
      </c>
      <c r="V51" s="167"/>
      <c r="W51" s="167"/>
      <c r="X51" s="167"/>
      <c r="Y51" s="168"/>
      <c r="Z51" s="166">
        <v>0</v>
      </c>
      <c r="AA51" s="167"/>
      <c r="AB51" s="167"/>
      <c r="AC51" s="167"/>
      <c r="AD51" s="168"/>
      <c r="AE51" s="166">
        <v>0</v>
      </c>
      <c r="AF51" s="167"/>
      <c r="AG51" s="167"/>
      <c r="AH51" s="168"/>
      <c r="AI51" s="166">
        <f>IF(ISNUMBER(U51),U51,0)+IF(ISNUMBER(Z51),Z51,0)</f>
        <v>780084</v>
      </c>
      <c r="AJ51" s="167"/>
      <c r="AK51" s="167"/>
      <c r="AL51" s="167"/>
      <c r="AM51" s="168"/>
      <c r="AN51" s="166">
        <v>250000</v>
      </c>
      <c r="AO51" s="167"/>
      <c r="AP51" s="167"/>
      <c r="AQ51" s="167"/>
      <c r="AR51" s="168"/>
      <c r="AS51" s="166">
        <v>0</v>
      </c>
      <c r="AT51" s="167"/>
      <c r="AU51" s="167"/>
      <c r="AV51" s="167"/>
      <c r="AW51" s="168"/>
      <c r="AX51" s="166">
        <v>0</v>
      </c>
      <c r="AY51" s="167"/>
      <c r="AZ51" s="167"/>
      <c r="BA51" s="168"/>
      <c r="BB51" s="166">
        <f>IF(ISNUMBER(AN51),AN51,0)+IF(ISNUMBER(AS51),AS51,0)</f>
        <v>250000</v>
      </c>
      <c r="BC51" s="167"/>
      <c r="BD51" s="167"/>
      <c r="BE51" s="167"/>
      <c r="BF51" s="168"/>
      <c r="BG51" s="166">
        <v>200000</v>
      </c>
      <c r="BH51" s="167"/>
      <c r="BI51" s="167"/>
      <c r="BJ51" s="167"/>
      <c r="BK51" s="168"/>
      <c r="BL51" s="166">
        <v>0</v>
      </c>
      <c r="BM51" s="167"/>
      <c r="BN51" s="167"/>
      <c r="BO51" s="167"/>
      <c r="BP51" s="168"/>
      <c r="BQ51" s="166">
        <v>0</v>
      </c>
      <c r="BR51" s="167"/>
      <c r="BS51" s="167"/>
      <c r="BT51" s="168"/>
      <c r="BU51" s="166">
        <f>IF(ISNUMBER(BG51),BG51,0)+IF(ISNUMBER(BL51),BL51,0)</f>
        <v>200000</v>
      </c>
      <c r="BV51" s="167"/>
      <c r="BW51" s="167"/>
      <c r="BX51" s="167"/>
      <c r="BY51" s="168"/>
    </row>
    <row r="53" spans="1:79" ht="14.25" customHeight="1" x14ac:dyDescent="0.25">
      <c r="A53" s="48" t="s">
        <v>409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327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7" t="s">
        <v>150</v>
      </c>
      <c r="B55" s="88"/>
      <c r="C55" s="88"/>
      <c r="D55" s="88"/>
      <c r="E55" s="89"/>
      <c r="F55" s="46" t="s">
        <v>20</v>
      </c>
      <c r="G55" s="46"/>
      <c r="H55" s="46"/>
      <c r="I55" s="46"/>
      <c r="J55" s="46"/>
      <c r="K55" s="46"/>
      <c r="L55" s="46"/>
      <c r="M55" s="46"/>
      <c r="N55" s="46"/>
      <c r="O55" s="46"/>
      <c r="P55" s="46"/>
      <c r="Q55" s="46"/>
      <c r="R55" s="46"/>
      <c r="S55" s="46"/>
      <c r="T55" s="46"/>
      <c r="U55" s="61" t="s">
        <v>328</v>
      </c>
      <c r="V55" s="62"/>
      <c r="W55" s="62"/>
      <c r="X55" s="62"/>
      <c r="Y55" s="62"/>
      <c r="Z55" s="62"/>
      <c r="AA55" s="62"/>
      <c r="AB55" s="62"/>
      <c r="AC55" s="62"/>
      <c r="AD55" s="62"/>
      <c r="AE55" s="62"/>
      <c r="AF55" s="62"/>
      <c r="AG55" s="62"/>
      <c r="AH55" s="62"/>
      <c r="AI55" s="62"/>
      <c r="AJ55" s="62"/>
      <c r="AK55" s="62"/>
      <c r="AL55" s="62"/>
      <c r="AM55" s="63"/>
      <c r="AN55" s="61" t="s">
        <v>329</v>
      </c>
      <c r="AO55" s="62"/>
      <c r="AP55" s="62"/>
      <c r="AQ55" s="62"/>
      <c r="AR55" s="62"/>
      <c r="AS55" s="62"/>
      <c r="AT55" s="62"/>
      <c r="AU55" s="62"/>
      <c r="AV55" s="62"/>
      <c r="AW55" s="62"/>
      <c r="AX55" s="62"/>
      <c r="AY55" s="62"/>
      <c r="AZ55" s="62"/>
      <c r="BA55" s="62"/>
      <c r="BB55" s="62"/>
      <c r="BC55" s="62"/>
      <c r="BD55" s="62"/>
      <c r="BE55" s="62"/>
      <c r="BF55" s="63"/>
      <c r="BG55" s="61" t="s">
        <v>330</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5">
      <c r="A59" s="127"/>
      <c r="B59" s="128"/>
      <c r="C59" s="128"/>
      <c r="D59" s="128"/>
      <c r="E59" s="130"/>
      <c r="F59" s="127" t="s">
        <v>179</v>
      </c>
      <c r="G59" s="128"/>
      <c r="H59" s="128"/>
      <c r="I59" s="128"/>
      <c r="J59" s="128"/>
      <c r="K59" s="128"/>
      <c r="L59" s="128"/>
      <c r="M59" s="128"/>
      <c r="N59" s="128"/>
      <c r="O59" s="128"/>
      <c r="P59" s="128"/>
      <c r="Q59" s="128"/>
      <c r="R59" s="128"/>
      <c r="S59" s="128"/>
      <c r="T59" s="130"/>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5">
      <c r="A61" s="48" t="s">
        <v>421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331</v>
      </c>
      <c r="Y63" s="62"/>
      <c r="Z63" s="62"/>
      <c r="AA63" s="62"/>
      <c r="AB63" s="62"/>
      <c r="AC63" s="62"/>
      <c r="AD63" s="62"/>
      <c r="AE63" s="62"/>
      <c r="AF63" s="62"/>
      <c r="AG63" s="62"/>
      <c r="AH63" s="62"/>
      <c r="AI63" s="62"/>
      <c r="AJ63" s="62"/>
      <c r="AK63" s="62"/>
      <c r="AL63" s="62"/>
      <c r="AM63" s="62"/>
      <c r="AN63" s="62"/>
      <c r="AO63" s="62"/>
      <c r="AP63" s="62"/>
      <c r="AQ63" s="63"/>
      <c r="AR63" s="46" t="s">
        <v>333</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8" customFormat="1" ht="13.2" customHeight="1" x14ac:dyDescent="0.25">
      <c r="A67" s="158">
        <v>2210</v>
      </c>
      <c r="B67" s="159"/>
      <c r="C67" s="159"/>
      <c r="D67" s="160"/>
      <c r="E67" s="132" t="s">
        <v>342</v>
      </c>
      <c r="F67" s="133"/>
      <c r="G67" s="133"/>
      <c r="H67" s="133"/>
      <c r="I67" s="133"/>
      <c r="J67" s="133"/>
      <c r="K67" s="133"/>
      <c r="L67" s="133"/>
      <c r="M67" s="133"/>
      <c r="N67" s="133"/>
      <c r="O67" s="133"/>
      <c r="P67" s="133"/>
      <c r="Q67" s="133"/>
      <c r="R67" s="133"/>
      <c r="S67" s="133"/>
      <c r="T67" s="133"/>
      <c r="U67" s="133"/>
      <c r="V67" s="133"/>
      <c r="W67" s="134"/>
      <c r="X67" s="162">
        <v>214000</v>
      </c>
      <c r="Y67" s="163"/>
      <c r="Z67" s="163"/>
      <c r="AA67" s="163"/>
      <c r="AB67" s="164"/>
      <c r="AC67" s="162">
        <v>0</v>
      </c>
      <c r="AD67" s="163"/>
      <c r="AE67" s="163"/>
      <c r="AF67" s="163"/>
      <c r="AG67" s="164"/>
      <c r="AH67" s="162">
        <v>0</v>
      </c>
      <c r="AI67" s="163"/>
      <c r="AJ67" s="163"/>
      <c r="AK67" s="163"/>
      <c r="AL67" s="164"/>
      <c r="AM67" s="162">
        <f>IF(ISNUMBER(X67),X67,0)+IF(ISNUMBER(AC67),AC67,0)</f>
        <v>214000</v>
      </c>
      <c r="AN67" s="163"/>
      <c r="AO67" s="163"/>
      <c r="AP67" s="163"/>
      <c r="AQ67" s="164"/>
      <c r="AR67" s="162">
        <v>226412</v>
      </c>
      <c r="AS67" s="163"/>
      <c r="AT67" s="163"/>
      <c r="AU67" s="163"/>
      <c r="AV67" s="164"/>
      <c r="AW67" s="162">
        <v>0</v>
      </c>
      <c r="AX67" s="163"/>
      <c r="AY67" s="163"/>
      <c r="AZ67" s="163"/>
      <c r="BA67" s="164"/>
      <c r="BB67" s="162">
        <v>0</v>
      </c>
      <c r="BC67" s="163"/>
      <c r="BD67" s="163"/>
      <c r="BE67" s="163"/>
      <c r="BF67" s="164"/>
      <c r="BG67" s="161">
        <f>IF(ISNUMBER(AR67),AR67,0)+IF(ISNUMBER(AW67),AW67,0)</f>
        <v>226412</v>
      </c>
      <c r="BH67" s="161"/>
      <c r="BI67" s="161"/>
      <c r="BJ67" s="161"/>
      <c r="BK67" s="161"/>
      <c r="CA67" s="138" t="s">
        <v>38</v>
      </c>
    </row>
    <row r="68" spans="1:79" s="9" customFormat="1" ht="12.75" customHeight="1" x14ac:dyDescent="0.25">
      <c r="A68" s="127"/>
      <c r="B68" s="128"/>
      <c r="C68" s="128"/>
      <c r="D68" s="130"/>
      <c r="E68" s="139" t="s">
        <v>179</v>
      </c>
      <c r="F68" s="140"/>
      <c r="G68" s="140"/>
      <c r="H68" s="140"/>
      <c r="I68" s="140"/>
      <c r="J68" s="140"/>
      <c r="K68" s="140"/>
      <c r="L68" s="140"/>
      <c r="M68" s="140"/>
      <c r="N68" s="140"/>
      <c r="O68" s="140"/>
      <c r="P68" s="140"/>
      <c r="Q68" s="140"/>
      <c r="R68" s="140"/>
      <c r="S68" s="140"/>
      <c r="T68" s="140"/>
      <c r="U68" s="140"/>
      <c r="V68" s="140"/>
      <c r="W68" s="141"/>
      <c r="X68" s="166">
        <v>214000</v>
      </c>
      <c r="Y68" s="167"/>
      <c r="Z68" s="167"/>
      <c r="AA68" s="167"/>
      <c r="AB68" s="168"/>
      <c r="AC68" s="166">
        <v>0</v>
      </c>
      <c r="AD68" s="167"/>
      <c r="AE68" s="167"/>
      <c r="AF68" s="167"/>
      <c r="AG68" s="168"/>
      <c r="AH68" s="166">
        <v>0</v>
      </c>
      <c r="AI68" s="167"/>
      <c r="AJ68" s="167"/>
      <c r="AK68" s="167"/>
      <c r="AL68" s="168"/>
      <c r="AM68" s="166">
        <f>IF(ISNUMBER(X68),X68,0)+IF(ISNUMBER(AC68),AC68,0)</f>
        <v>214000</v>
      </c>
      <c r="AN68" s="167"/>
      <c r="AO68" s="167"/>
      <c r="AP68" s="167"/>
      <c r="AQ68" s="168"/>
      <c r="AR68" s="166">
        <v>226412</v>
      </c>
      <c r="AS68" s="167"/>
      <c r="AT68" s="167"/>
      <c r="AU68" s="167"/>
      <c r="AV68" s="168"/>
      <c r="AW68" s="166">
        <v>0</v>
      </c>
      <c r="AX68" s="167"/>
      <c r="AY68" s="167"/>
      <c r="AZ68" s="167"/>
      <c r="BA68" s="168"/>
      <c r="BB68" s="166">
        <v>0</v>
      </c>
      <c r="BC68" s="167"/>
      <c r="BD68" s="167"/>
      <c r="BE68" s="167"/>
      <c r="BF68" s="168"/>
      <c r="BG68" s="165">
        <f>IF(ISNUMBER(AR68),AR68,0)+IF(ISNUMBER(AW68),AW68,0)</f>
        <v>226412</v>
      </c>
      <c r="BH68" s="165"/>
      <c r="BI68" s="165"/>
      <c r="BJ68" s="165"/>
      <c r="BK68" s="165"/>
    </row>
    <row r="70" spans="1:79" ht="14.25" customHeight="1" x14ac:dyDescent="0.25">
      <c r="A70" s="48" t="s">
        <v>422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331</v>
      </c>
      <c r="Y72" s="46"/>
      <c r="Z72" s="46"/>
      <c r="AA72" s="46"/>
      <c r="AB72" s="46"/>
      <c r="AC72" s="46"/>
      <c r="AD72" s="46"/>
      <c r="AE72" s="46"/>
      <c r="AF72" s="46"/>
      <c r="AG72" s="46"/>
      <c r="AH72" s="46"/>
      <c r="AI72" s="46"/>
      <c r="AJ72" s="46"/>
      <c r="AK72" s="46"/>
      <c r="AL72" s="46"/>
      <c r="AM72" s="46"/>
      <c r="AN72" s="46"/>
      <c r="AO72" s="46"/>
      <c r="AP72" s="46"/>
      <c r="AQ72" s="46"/>
      <c r="AR72" s="61" t="s">
        <v>333</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5">
      <c r="A76" s="127"/>
      <c r="B76" s="128"/>
      <c r="C76" s="128"/>
      <c r="D76" s="128"/>
      <c r="E76" s="130"/>
      <c r="F76" s="127" t="s">
        <v>179</v>
      </c>
      <c r="G76" s="128"/>
      <c r="H76" s="128"/>
      <c r="I76" s="128"/>
      <c r="J76" s="128"/>
      <c r="K76" s="128"/>
      <c r="L76" s="128"/>
      <c r="M76" s="128"/>
      <c r="N76" s="128"/>
      <c r="O76" s="128"/>
      <c r="P76" s="128"/>
      <c r="Q76" s="128"/>
      <c r="R76" s="128"/>
      <c r="S76" s="128"/>
      <c r="T76" s="128"/>
      <c r="U76" s="128"/>
      <c r="V76" s="128"/>
      <c r="W76" s="130"/>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410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327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6" t="s">
        <v>7</v>
      </c>
      <c r="B82" s="77"/>
      <c r="C82" s="77"/>
      <c r="D82" s="76" t="s">
        <v>152</v>
      </c>
      <c r="E82" s="77"/>
      <c r="F82" s="77"/>
      <c r="G82" s="77"/>
      <c r="H82" s="77"/>
      <c r="I82" s="77"/>
      <c r="J82" s="77"/>
      <c r="K82" s="77"/>
      <c r="L82" s="77"/>
      <c r="M82" s="77"/>
      <c r="N82" s="77"/>
      <c r="O82" s="77"/>
      <c r="P82" s="77"/>
      <c r="Q82" s="77"/>
      <c r="R82" s="77"/>
      <c r="S82" s="77"/>
      <c r="T82" s="78"/>
      <c r="U82" s="61" t="s">
        <v>328</v>
      </c>
      <c r="V82" s="62"/>
      <c r="W82" s="62"/>
      <c r="X82" s="62"/>
      <c r="Y82" s="62"/>
      <c r="Z82" s="62"/>
      <c r="AA82" s="62"/>
      <c r="AB82" s="62"/>
      <c r="AC82" s="62"/>
      <c r="AD82" s="62"/>
      <c r="AE82" s="62"/>
      <c r="AF82" s="62"/>
      <c r="AG82" s="62"/>
      <c r="AH82" s="62"/>
      <c r="AI82" s="62"/>
      <c r="AJ82" s="62"/>
      <c r="AK82" s="62"/>
      <c r="AL82" s="62"/>
      <c r="AM82" s="63"/>
      <c r="AN82" s="61" t="s">
        <v>329</v>
      </c>
      <c r="AO82" s="62"/>
      <c r="AP82" s="62"/>
      <c r="AQ82" s="62"/>
      <c r="AR82" s="62"/>
      <c r="AS82" s="62"/>
      <c r="AT82" s="62"/>
      <c r="AU82" s="62"/>
      <c r="AV82" s="62"/>
      <c r="AW82" s="62"/>
      <c r="AX82" s="62"/>
      <c r="AY82" s="62"/>
      <c r="AZ82" s="62"/>
      <c r="BA82" s="62"/>
      <c r="BB82" s="62"/>
      <c r="BC82" s="62"/>
      <c r="BD82" s="62"/>
      <c r="BE82" s="62"/>
      <c r="BF82" s="63"/>
      <c r="BG82" s="46" t="s">
        <v>330</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8" customFormat="1" ht="13.2" customHeight="1" x14ac:dyDescent="0.25">
      <c r="A86" s="158">
        <v>1</v>
      </c>
      <c r="B86" s="159"/>
      <c r="C86" s="159"/>
      <c r="D86" s="132" t="s">
        <v>663</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138" customFormat="1" ht="26.4" customHeight="1" x14ac:dyDescent="0.25">
      <c r="A87" s="158">
        <v>2</v>
      </c>
      <c r="B87" s="159"/>
      <c r="C87" s="159"/>
      <c r="D87" s="132" t="s">
        <v>664</v>
      </c>
      <c r="E87" s="133"/>
      <c r="F87" s="133"/>
      <c r="G87" s="133"/>
      <c r="H87" s="133"/>
      <c r="I87" s="133"/>
      <c r="J87" s="133"/>
      <c r="K87" s="133"/>
      <c r="L87" s="133"/>
      <c r="M87" s="133"/>
      <c r="N87" s="133"/>
      <c r="O87" s="133"/>
      <c r="P87" s="133"/>
      <c r="Q87" s="133"/>
      <c r="R87" s="133"/>
      <c r="S87" s="133"/>
      <c r="T87" s="134"/>
      <c r="U87" s="162">
        <v>0</v>
      </c>
      <c r="V87" s="163"/>
      <c r="W87" s="163"/>
      <c r="X87" s="163"/>
      <c r="Y87" s="164"/>
      <c r="Z87" s="162">
        <v>0</v>
      </c>
      <c r="AA87" s="163"/>
      <c r="AB87" s="163"/>
      <c r="AC87" s="163"/>
      <c r="AD87" s="164"/>
      <c r="AE87" s="162">
        <v>0</v>
      </c>
      <c r="AF87" s="163"/>
      <c r="AG87" s="163"/>
      <c r="AH87" s="164"/>
      <c r="AI87" s="162">
        <f>IF(ISNUMBER(U87),U87,0)+IF(ISNUMBER(Z87),Z87,0)</f>
        <v>0</v>
      </c>
      <c r="AJ87" s="163"/>
      <c r="AK87" s="163"/>
      <c r="AL87" s="163"/>
      <c r="AM87" s="164"/>
      <c r="AN87" s="162">
        <v>250000</v>
      </c>
      <c r="AO87" s="163"/>
      <c r="AP87" s="163"/>
      <c r="AQ87" s="163"/>
      <c r="AR87" s="164"/>
      <c r="AS87" s="162">
        <v>0</v>
      </c>
      <c r="AT87" s="163"/>
      <c r="AU87" s="163"/>
      <c r="AV87" s="163"/>
      <c r="AW87" s="164"/>
      <c r="AX87" s="162">
        <v>0</v>
      </c>
      <c r="AY87" s="163"/>
      <c r="AZ87" s="163"/>
      <c r="BA87" s="164"/>
      <c r="BB87" s="162">
        <f>IF(ISNUMBER(AN87),AN87,0)+IF(ISNUMBER(AS87),AS87,0)</f>
        <v>250000</v>
      </c>
      <c r="BC87" s="163"/>
      <c r="BD87" s="163"/>
      <c r="BE87" s="163"/>
      <c r="BF87" s="164"/>
      <c r="BG87" s="162">
        <v>200000</v>
      </c>
      <c r="BH87" s="163"/>
      <c r="BI87" s="163"/>
      <c r="BJ87" s="163"/>
      <c r="BK87" s="164"/>
      <c r="BL87" s="162">
        <v>0</v>
      </c>
      <c r="BM87" s="163"/>
      <c r="BN87" s="163"/>
      <c r="BO87" s="163"/>
      <c r="BP87" s="164"/>
      <c r="BQ87" s="162">
        <v>0</v>
      </c>
      <c r="BR87" s="163"/>
      <c r="BS87" s="163"/>
      <c r="BT87" s="164"/>
      <c r="BU87" s="162">
        <f>IF(ISNUMBER(BG87),BG87,0)+IF(ISNUMBER(BL87),BL87,0)</f>
        <v>200000</v>
      </c>
      <c r="BV87" s="163"/>
      <c r="BW87" s="163"/>
      <c r="BX87" s="163"/>
      <c r="BY87" s="164"/>
    </row>
    <row r="88" spans="1:79" s="138" customFormat="1" ht="13.2" customHeight="1" x14ac:dyDescent="0.25">
      <c r="A88" s="158">
        <v>3</v>
      </c>
      <c r="B88" s="159"/>
      <c r="C88" s="159"/>
      <c r="D88" s="132" t="s">
        <v>665</v>
      </c>
      <c r="E88" s="133"/>
      <c r="F88" s="133"/>
      <c r="G88" s="133"/>
      <c r="H88" s="133"/>
      <c r="I88" s="133"/>
      <c r="J88" s="133"/>
      <c r="K88" s="133"/>
      <c r="L88" s="133"/>
      <c r="M88" s="133"/>
      <c r="N88" s="133"/>
      <c r="O88" s="133"/>
      <c r="P88" s="133"/>
      <c r="Q88" s="133"/>
      <c r="R88" s="133"/>
      <c r="S88" s="133"/>
      <c r="T88" s="134"/>
      <c r="U88" s="162">
        <v>780084</v>
      </c>
      <c r="V88" s="163"/>
      <c r="W88" s="163"/>
      <c r="X88" s="163"/>
      <c r="Y88" s="164"/>
      <c r="Z88" s="162">
        <v>0</v>
      </c>
      <c r="AA88" s="163"/>
      <c r="AB88" s="163"/>
      <c r="AC88" s="163"/>
      <c r="AD88" s="164"/>
      <c r="AE88" s="162">
        <v>0</v>
      </c>
      <c r="AF88" s="163"/>
      <c r="AG88" s="163"/>
      <c r="AH88" s="164"/>
      <c r="AI88" s="162">
        <f>IF(ISNUMBER(U88),U88,0)+IF(ISNUMBER(Z88),Z88,0)</f>
        <v>780084</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row>
    <row r="89" spans="1:79" s="9" customFormat="1" ht="12.75" customHeight="1" x14ac:dyDescent="0.25">
      <c r="A89" s="127"/>
      <c r="B89" s="128"/>
      <c r="C89" s="128"/>
      <c r="D89" s="139" t="s">
        <v>179</v>
      </c>
      <c r="E89" s="140"/>
      <c r="F89" s="140"/>
      <c r="G89" s="140"/>
      <c r="H89" s="140"/>
      <c r="I89" s="140"/>
      <c r="J89" s="140"/>
      <c r="K89" s="140"/>
      <c r="L89" s="140"/>
      <c r="M89" s="140"/>
      <c r="N89" s="140"/>
      <c r="O89" s="140"/>
      <c r="P89" s="140"/>
      <c r="Q89" s="140"/>
      <c r="R89" s="140"/>
      <c r="S89" s="140"/>
      <c r="T89" s="141"/>
      <c r="U89" s="166">
        <v>780084</v>
      </c>
      <c r="V89" s="167"/>
      <c r="W89" s="167"/>
      <c r="X89" s="167"/>
      <c r="Y89" s="168"/>
      <c r="Z89" s="166">
        <v>0</v>
      </c>
      <c r="AA89" s="167"/>
      <c r="AB89" s="167"/>
      <c r="AC89" s="167"/>
      <c r="AD89" s="168"/>
      <c r="AE89" s="166">
        <v>0</v>
      </c>
      <c r="AF89" s="167"/>
      <c r="AG89" s="167"/>
      <c r="AH89" s="168"/>
      <c r="AI89" s="166">
        <f>IF(ISNUMBER(U89),U89,0)+IF(ISNUMBER(Z89),Z89,0)</f>
        <v>780084</v>
      </c>
      <c r="AJ89" s="167"/>
      <c r="AK89" s="167"/>
      <c r="AL89" s="167"/>
      <c r="AM89" s="168"/>
      <c r="AN89" s="166">
        <v>250000</v>
      </c>
      <c r="AO89" s="167"/>
      <c r="AP89" s="167"/>
      <c r="AQ89" s="167"/>
      <c r="AR89" s="168"/>
      <c r="AS89" s="166">
        <v>0</v>
      </c>
      <c r="AT89" s="167"/>
      <c r="AU89" s="167"/>
      <c r="AV89" s="167"/>
      <c r="AW89" s="168"/>
      <c r="AX89" s="166">
        <v>0</v>
      </c>
      <c r="AY89" s="167"/>
      <c r="AZ89" s="167"/>
      <c r="BA89" s="168"/>
      <c r="BB89" s="166">
        <f>IF(ISNUMBER(AN89),AN89,0)+IF(ISNUMBER(AS89),AS89,0)</f>
        <v>250000</v>
      </c>
      <c r="BC89" s="167"/>
      <c r="BD89" s="167"/>
      <c r="BE89" s="167"/>
      <c r="BF89" s="168"/>
      <c r="BG89" s="166">
        <v>200000</v>
      </c>
      <c r="BH89" s="167"/>
      <c r="BI89" s="167"/>
      <c r="BJ89" s="167"/>
      <c r="BK89" s="168"/>
      <c r="BL89" s="166">
        <v>0</v>
      </c>
      <c r="BM89" s="167"/>
      <c r="BN89" s="167"/>
      <c r="BO89" s="167"/>
      <c r="BP89" s="168"/>
      <c r="BQ89" s="166">
        <v>0</v>
      </c>
      <c r="BR89" s="167"/>
      <c r="BS89" s="167"/>
      <c r="BT89" s="168"/>
      <c r="BU89" s="166">
        <f>IF(ISNUMBER(BG89),BG89,0)+IF(ISNUMBER(BL89),BL89,0)</f>
        <v>200000</v>
      </c>
      <c r="BV89" s="167"/>
      <c r="BW89" s="167"/>
      <c r="BX89" s="167"/>
      <c r="BY89" s="168"/>
    </row>
    <row r="91" spans="1:79" ht="14.25" customHeight="1" x14ac:dyDescent="0.25">
      <c r="A91" s="48" t="s">
        <v>423</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0.25">
      <c r="A92" s="101" t="s">
        <v>327</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5">
      <c r="A93" s="76" t="s">
        <v>7</v>
      </c>
      <c r="B93" s="77"/>
      <c r="C93" s="77"/>
      <c r="D93" s="76" t="s">
        <v>152</v>
      </c>
      <c r="E93" s="77"/>
      <c r="F93" s="77"/>
      <c r="G93" s="77"/>
      <c r="H93" s="77"/>
      <c r="I93" s="77"/>
      <c r="J93" s="77"/>
      <c r="K93" s="77"/>
      <c r="L93" s="77"/>
      <c r="M93" s="77"/>
      <c r="N93" s="77"/>
      <c r="O93" s="77"/>
      <c r="P93" s="77"/>
      <c r="Q93" s="77"/>
      <c r="R93" s="77"/>
      <c r="S93" s="77"/>
      <c r="T93" s="78"/>
      <c r="U93" s="46" t="s">
        <v>331</v>
      </c>
      <c r="V93" s="46"/>
      <c r="W93" s="46"/>
      <c r="X93" s="46"/>
      <c r="Y93" s="46"/>
      <c r="Z93" s="46"/>
      <c r="AA93" s="46"/>
      <c r="AB93" s="46"/>
      <c r="AC93" s="46"/>
      <c r="AD93" s="46"/>
      <c r="AE93" s="46"/>
      <c r="AF93" s="46"/>
      <c r="AG93" s="46"/>
      <c r="AH93" s="46"/>
      <c r="AI93" s="46"/>
      <c r="AJ93" s="46"/>
      <c r="AK93" s="46"/>
      <c r="AL93" s="46"/>
      <c r="AM93" s="46"/>
      <c r="AN93" s="46"/>
      <c r="AO93" s="46" t="s">
        <v>333</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5">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x14ac:dyDescent="0.25">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5">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8" customFormat="1" ht="13.2" customHeight="1" x14ac:dyDescent="0.25">
      <c r="A97" s="158">
        <v>1</v>
      </c>
      <c r="B97" s="159"/>
      <c r="C97" s="159"/>
      <c r="D97" s="132" t="s">
        <v>663</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138" customFormat="1" ht="26.4" customHeight="1" x14ac:dyDescent="0.25">
      <c r="A98" s="158">
        <v>2</v>
      </c>
      <c r="B98" s="159"/>
      <c r="C98" s="159"/>
      <c r="D98" s="132" t="s">
        <v>664</v>
      </c>
      <c r="E98" s="133"/>
      <c r="F98" s="133"/>
      <c r="G98" s="133"/>
      <c r="H98" s="133"/>
      <c r="I98" s="133"/>
      <c r="J98" s="133"/>
      <c r="K98" s="133"/>
      <c r="L98" s="133"/>
      <c r="M98" s="133"/>
      <c r="N98" s="133"/>
      <c r="O98" s="133"/>
      <c r="P98" s="133"/>
      <c r="Q98" s="133"/>
      <c r="R98" s="133"/>
      <c r="S98" s="133"/>
      <c r="T98" s="134"/>
      <c r="U98" s="162">
        <v>214000</v>
      </c>
      <c r="V98" s="163"/>
      <c r="W98" s="163"/>
      <c r="X98" s="163"/>
      <c r="Y98" s="164"/>
      <c r="Z98" s="162">
        <v>0</v>
      </c>
      <c r="AA98" s="163"/>
      <c r="AB98" s="163"/>
      <c r="AC98" s="163"/>
      <c r="AD98" s="164"/>
      <c r="AE98" s="161">
        <v>0</v>
      </c>
      <c r="AF98" s="161"/>
      <c r="AG98" s="161"/>
      <c r="AH98" s="161"/>
      <c r="AI98" s="161"/>
      <c r="AJ98" s="172">
        <f>IF(ISNUMBER(U98),U98,0)+IF(ISNUMBER(Z98),Z98,0)</f>
        <v>214000</v>
      </c>
      <c r="AK98" s="172"/>
      <c r="AL98" s="172"/>
      <c r="AM98" s="172"/>
      <c r="AN98" s="172"/>
      <c r="AO98" s="161">
        <v>226412</v>
      </c>
      <c r="AP98" s="161"/>
      <c r="AQ98" s="161"/>
      <c r="AR98" s="161"/>
      <c r="AS98" s="161"/>
      <c r="AT98" s="172">
        <v>0</v>
      </c>
      <c r="AU98" s="172"/>
      <c r="AV98" s="172"/>
      <c r="AW98" s="172"/>
      <c r="AX98" s="172"/>
      <c r="AY98" s="161">
        <v>0</v>
      </c>
      <c r="AZ98" s="161"/>
      <c r="BA98" s="161"/>
      <c r="BB98" s="161"/>
      <c r="BC98" s="161"/>
      <c r="BD98" s="172">
        <f>IF(ISNUMBER(AO98),AO98,0)+IF(ISNUMBER(AT98),AT98,0)</f>
        <v>226412</v>
      </c>
      <c r="BE98" s="172"/>
      <c r="BF98" s="172"/>
      <c r="BG98" s="172"/>
      <c r="BH98" s="172"/>
    </row>
    <row r="99" spans="1:79" s="138" customFormat="1" ht="13.2" customHeight="1" x14ac:dyDescent="0.25">
      <c r="A99" s="158">
        <v>3</v>
      </c>
      <c r="B99" s="159"/>
      <c r="C99" s="159"/>
      <c r="D99" s="132" t="s">
        <v>665</v>
      </c>
      <c r="E99" s="133"/>
      <c r="F99" s="133"/>
      <c r="G99" s="133"/>
      <c r="H99" s="133"/>
      <c r="I99" s="133"/>
      <c r="J99" s="133"/>
      <c r="K99" s="133"/>
      <c r="L99" s="133"/>
      <c r="M99" s="133"/>
      <c r="N99" s="133"/>
      <c r="O99" s="133"/>
      <c r="P99" s="133"/>
      <c r="Q99" s="133"/>
      <c r="R99" s="133"/>
      <c r="S99" s="133"/>
      <c r="T99" s="134"/>
      <c r="U99" s="162">
        <v>0</v>
      </c>
      <c r="V99" s="163"/>
      <c r="W99" s="163"/>
      <c r="X99" s="163"/>
      <c r="Y99" s="164"/>
      <c r="Z99" s="162">
        <v>0</v>
      </c>
      <c r="AA99" s="163"/>
      <c r="AB99" s="163"/>
      <c r="AC99" s="163"/>
      <c r="AD99" s="164"/>
      <c r="AE99" s="161">
        <v>0</v>
      </c>
      <c r="AF99" s="161"/>
      <c r="AG99" s="161"/>
      <c r="AH99" s="161"/>
      <c r="AI99" s="161"/>
      <c r="AJ99" s="172">
        <f>IF(ISNUMBER(U99),U99,0)+IF(ISNUMBER(Z99),Z99,0)</f>
        <v>0</v>
      </c>
      <c r="AK99" s="172"/>
      <c r="AL99" s="172"/>
      <c r="AM99" s="172"/>
      <c r="AN99" s="172"/>
      <c r="AO99" s="161">
        <v>0</v>
      </c>
      <c r="AP99" s="161"/>
      <c r="AQ99" s="161"/>
      <c r="AR99" s="161"/>
      <c r="AS99" s="161"/>
      <c r="AT99" s="172">
        <v>0</v>
      </c>
      <c r="AU99" s="172"/>
      <c r="AV99" s="172"/>
      <c r="AW99" s="172"/>
      <c r="AX99" s="172"/>
      <c r="AY99" s="161">
        <v>0</v>
      </c>
      <c r="AZ99" s="161"/>
      <c r="BA99" s="161"/>
      <c r="BB99" s="161"/>
      <c r="BC99" s="161"/>
      <c r="BD99" s="172">
        <f>IF(ISNUMBER(AO99),AO99,0)+IF(ISNUMBER(AT99),AT99,0)</f>
        <v>0</v>
      </c>
      <c r="BE99" s="172"/>
      <c r="BF99" s="172"/>
      <c r="BG99" s="172"/>
      <c r="BH99" s="172"/>
    </row>
    <row r="100" spans="1:79" s="9" customFormat="1" ht="12.75" customHeight="1" x14ac:dyDescent="0.25">
      <c r="A100" s="127"/>
      <c r="B100" s="128"/>
      <c r="C100" s="128"/>
      <c r="D100" s="139" t="s">
        <v>179</v>
      </c>
      <c r="E100" s="140"/>
      <c r="F100" s="140"/>
      <c r="G100" s="140"/>
      <c r="H100" s="140"/>
      <c r="I100" s="140"/>
      <c r="J100" s="140"/>
      <c r="K100" s="140"/>
      <c r="L100" s="140"/>
      <c r="M100" s="140"/>
      <c r="N100" s="140"/>
      <c r="O100" s="140"/>
      <c r="P100" s="140"/>
      <c r="Q100" s="140"/>
      <c r="R100" s="140"/>
      <c r="S100" s="140"/>
      <c r="T100" s="141"/>
      <c r="U100" s="166">
        <v>214000</v>
      </c>
      <c r="V100" s="167"/>
      <c r="W100" s="167"/>
      <c r="X100" s="167"/>
      <c r="Y100" s="168"/>
      <c r="Z100" s="166">
        <v>0</v>
      </c>
      <c r="AA100" s="167"/>
      <c r="AB100" s="167"/>
      <c r="AC100" s="167"/>
      <c r="AD100" s="168"/>
      <c r="AE100" s="165">
        <v>0</v>
      </c>
      <c r="AF100" s="165"/>
      <c r="AG100" s="165"/>
      <c r="AH100" s="165"/>
      <c r="AI100" s="165"/>
      <c r="AJ100" s="126">
        <f>IF(ISNUMBER(U100),U100,0)+IF(ISNUMBER(Z100),Z100,0)</f>
        <v>214000</v>
      </c>
      <c r="AK100" s="126"/>
      <c r="AL100" s="126"/>
      <c r="AM100" s="126"/>
      <c r="AN100" s="126"/>
      <c r="AO100" s="165">
        <v>226412</v>
      </c>
      <c r="AP100" s="165"/>
      <c r="AQ100" s="165"/>
      <c r="AR100" s="165"/>
      <c r="AS100" s="165"/>
      <c r="AT100" s="126">
        <v>0</v>
      </c>
      <c r="AU100" s="126"/>
      <c r="AV100" s="126"/>
      <c r="AW100" s="126"/>
      <c r="AX100" s="126"/>
      <c r="AY100" s="165">
        <v>0</v>
      </c>
      <c r="AZ100" s="165"/>
      <c r="BA100" s="165"/>
      <c r="BB100" s="165"/>
      <c r="BC100" s="165"/>
      <c r="BD100" s="126">
        <f>IF(ISNUMBER(AO100),AO100,0)+IF(ISNUMBER(AT100),AT100,0)</f>
        <v>226412</v>
      </c>
      <c r="BE100" s="126"/>
      <c r="BF100" s="126"/>
      <c r="BG100" s="126"/>
      <c r="BH100" s="126"/>
    </row>
    <row r="101" spans="1:79" s="8" customFormat="1" ht="12.75" customHeight="1" x14ac:dyDescent="0.25">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5">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5">
      <c r="A104" s="48" t="s">
        <v>411</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5">
      <c r="A105" s="76" t="s">
        <v>7</v>
      </c>
      <c r="B105" s="77"/>
      <c r="C105" s="7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328</v>
      </c>
      <c r="AG105" s="62"/>
      <c r="AH105" s="62"/>
      <c r="AI105" s="62"/>
      <c r="AJ105" s="62"/>
      <c r="AK105" s="62"/>
      <c r="AL105" s="62"/>
      <c r="AM105" s="62"/>
      <c r="AN105" s="62"/>
      <c r="AO105" s="62"/>
      <c r="AP105" s="62"/>
      <c r="AQ105" s="62"/>
      <c r="AR105" s="62"/>
      <c r="AS105" s="62"/>
      <c r="AT105" s="63"/>
      <c r="AU105" s="61" t="s">
        <v>329</v>
      </c>
      <c r="AV105" s="62"/>
      <c r="AW105" s="62"/>
      <c r="AX105" s="62"/>
      <c r="AY105" s="62"/>
      <c r="AZ105" s="62"/>
      <c r="BA105" s="62"/>
      <c r="BB105" s="62"/>
      <c r="BC105" s="62"/>
      <c r="BD105" s="62"/>
      <c r="BE105" s="62"/>
      <c r="BF105" s="62"/>
      <c r="BG105" s="62"/>
      <c r="BH105" s="62"/>
      <c r="BI105" s="63"/>
      <c r="BJ105" s="61" t="s">
        <v>330</v>
      </c>
      <c r="BK105" s="62"/>
      <c r="BL105" s="62"/>
      <c r="BM105" s="62"/>
      <c r="BN105" s="62"/>
      <c r="BO105" s="62"/>
      <c r="BP105" s="62"/>
      <c r="BQ105" s="62"/>
      <c r="BR105" s="62"/>
      <c r="BS105" s="62"/>
      <c r="BT105" s="62"/>
      <c r="BU105" s="62"/>
      <c r="BV105" s="62"/>
      <c r="BW105" s="62"/>
      <c r="BX105" s="63"/>
    </row>
    <row r="106" spans="1:79" ht="32.25" customHeight="1" x14ac:dyDescent="0.25">
      <c r="A106" s="79"/>
      <c r="B106" s="80"/>
      <c r="C106" s="8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5">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5">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355</v>
      </c>
      <c r="AQ108" s="75"/>
      <c r="AR108" s="75"/>
      <c r="AS108" s="75"/>
      <c r="AT108" s="75"/>
      <c r="AU108" s="44" t="s">
        <v>141</v>
      </c>
      <c r="AV108" s="44"/>
      <c r="AW108" s="44"/>
      <c r="AX108" s="44"/>
      <c r="AY108" s="44"/>
      <c r="AZ108" s="49" t="s">
        <v>142</v>
      </c>
      <c r="BA108" s="49"/>
      <c r="BB108" s="49"/>
      <c r="BC108" s="49"/>
      <c r="BD108" s="49"/>
      <c r="BE108" s="75" t="s">
        <v>355</v>
      </c>
      <c r="BF108" s="75"/>
      <c r="BG108" s="75"/>
      <c r="BH108" s="75"/>
      <c r="BI108" s="75"/>
      <c r="BJ108" s="44" t="s">
        <v>133</v>
      </c>
      <c r="BK108" s="44"/>
      <c r="BL108" s="44"/>
      <c r="BM108" s="44"/>
      <c r="BN108" s="44"/>
      <c r="BO108" s="49" t="s">
        <v>134</v>
      </c>
      <c r="BP108" s="49"/>
      <c r="BQ108" s="49"/>
      <c r="BR108" s="49"/>
      <c r="BS108" s="49"/>
      <c r="BT108" s="75" t="s">
        <v>355</v>
      </c>
      <c r="BU108" s="75"/>
      <c r="BV108" s="75"/>
      <c r="BW108" s="75"/>
      <c r="BX108" s="75"/>
      <c r="CA108" t="s">
        <v>45</v>
      </c>
    </row>
    <row r="109" spans="1:79" s="9" customFormat="1" ht="15" customHeight="1" x14ac:dyDescent="0.25">
      <c r="A109" s="127">
        <v>0</v>
      </c>
      <c r="B109" s="128"/>
      <c r="C109" s="128"/>
      <c r="D109" s="173" t="s">
        <v>354</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CA109" s="9" t="s">
        <v>46</v>
      </c>
    </row>
    <row r="110" spans="1:79" s="138" customFormat="1" ht="27.6" customHeight="1" x14ac:dyDescent="0.25">
      <c r="A110" s="158">
        <v>0</v>
      </c>
      <c r="B110" s="159"/>
      <c r="C110" s="159"/>
      <c r="D110" s="176" t="s">
        <v>666</v>
      </c>
      <c r="E110" s="133"/>
      <c r="F110" s="133"/>
      <c r="G110" s="133"/>
      <c r="H110" s="133"/>
      <c r="I110" s="133"/>
      <c r="J110" s="133"/>
      <c r="K110" s="133"/>
      <c r="L110" s="133"/>
      <c r="M110" s="133"/>
      <c r="N110" s="133"/>
      <c r="O110" s="133"/>
      <c r="P110" s="134"/>
      <c r="Q110" s="46" t="s">
        <v>371</v>
      </c>
      <c r="R110" s="46"/>
      <c r="S110" s="46"/>
      <c r="T110" s="46"/>
      <c r="U110" s="46"/>
      <c r="V110" s="46"/>
      <c r="W110" s="46"/>
      <c r="X110" s="46"/>
      <c r="Y110" s="46"/>
      <c r="Z110" s="46"/>
      <c r="AA110" s="46"/>
      <c r="AB110" s="46"/>
      <c r="AC110" s="46"/>
      <c r="AD110" s="46"/>
      <c r="AE110" s="46"/>
      <c r="AF110" s="177">
        <v>0</v>
      </c>
      <c r="AG110" s="177"/>
      <c r="AH110" s="177"/>
      <c r="AI110" s="177"/>
      <c r="AJ110" s="177"/>
      <c r="AK110" s="177">
        <v>0</v>
      </c>
      <c r="AL110" s="177"/>
      <c r="AM110" s="177"/>
      <c r="AN110" s="177"/>
      <c r="AO110" s="177"/>
      <c r="AP110" s="177">
        <v>0</v>
      </c>
      <c r="AQ110" s="177"/>
      <c r="AR110" s="177"/>
      <c r="AS110" s="177"/>
      <c r="AT110" s="177"/>
      <c r="AU110" s="177">
        <v>250000</v>
      </c>
      <c r="AV110" s="177"/>
      <c r="AW110" s="177"/>
      <c r="AX110" s="177"/>
      <c r="AY110" s="177"/>
      <c r="AZ110" s="177">
        <v>0</v>
      </c>
      <c r="BA110" s="177"/>
      <c r="BB110" s="177"/>
      <c r="BC110" s="177"/>
      <c r="BD110" s="177"/>
      <c r="BE110" s="177">
        <v>250000</v>
      </c>
      <c r="BF110" s="177"/>
      <c r="BG110" s="177"/>
      <c r="BH110" s="177"/>
      <c r="BI110" s="177"/>
      <c r="BJ110" s="177">
        <v>200000</v>
      </c>
      <c r="BK110" s="177"/>
      <c r="BL110" s="177"/>
      <c r="BM110" s="177"/>
      <c r="BN110" s="177"/>
      <c r="BO110" s="177">
        <v>0</v>
      </c>
      <c r="BP110" s="177"/>
      <c r="BQ110" s="177"/>
      <c r="BR110" s="177"/>
      <c r="BS110" s="177"/>
      <c r="BT110" s="177">
        <v>200000</v>
      </c>
      <c r="BU110" s="177"/>
      <c r="BV110" s="177"/>
      <c r="BW110" s="177"/>
      <c r="BX110" s="177"/>
    </row>
    <row r="111" spans="1:79" s="138" customFormat="1" ht="15" customHeight="1" x14ac:dyDescent="0.25">
      <c r="A111" s="158">
        <v>0</v>
      </c>
      <c r="B111" s="159"/>
      <c r="C111" s="159"/>
      <c r="D111" s="176" t="s">
        <v>667</v>
      </c>
      <c r="E111" s="133"/>
      <c r="F111" s="133"/>
      <c r="G111" s="133"/>
      <c r="H111" s="133"/>
      <c r="I111" s="133"/>
      <c r="J111" s="133"/>
      <c r="K111" s="133"/>
      <c r="L111" s="133"/>
      <c r="M111" s="133"/>
      <c r="N111" s="133"/>
      <c r="O111" s="133"/>
      <c r="P111" s="134"/>
      <c r="Q111" s="46" t="s">
        <v>223</v>
      </c>
      <c r="R111" s="46"/>
      <c r="S111" s="46"/>
      <c r="T111" s="46"/>
      <c r="U111" s="46"/>
      <c r="V111" s="46"/>
      <c r="W111" s="46"/>
      <c r="X111" s="46"/>
      <c r="Y111" s="46"/>
      <c r="Z111" s="46"/>
      <c r="AA111" s="46"/>
      <c r="AB111" s="46"/>
      <c r="AC111" s="46"/>
      <c r="AD111" s="46"/>
      <c r="AE111" s="46"/>
      <c r="AF111" s="177">
        <v>780084</v>
      </c>
      <c r="AG111" s="177"/>
      <c r="AH111" s="177"/>
      <c r="AI111" s="177"/>
      <c r="AJ111" s="177"/>
      <c r="AK111" s="177">
        <v>0</v>
      </c>
      <c r="AL111" s="177"/>
      <c r="AM111" s="177"/>
      <c r="AN111" s="177"/>
      <c r="AO111" s="177"/>
      <c r="AP111" s="177">
        <v>780084</v>
      </c>
      <c r="AQ111" s="177"/>
      <c r="AR111" s="177"/>
      <c r="AS111" s="177"/>
      <c r="AT111" s="177"/>
      <c r="AU111" s="177">
        <v>0</v>
      </c>
      <c r="AV111" s="177"/>
      <c r="AW111" s="177"/>
      <c r="AX111" s="177"/>
      <c r="AY111" s="177"/>
      <c r="AZ111" s="177">
        <v>0</v>
      </c>
      <c r="BA111" s="177"/>
      <c r="BB111" s="177"/>
      <c r="BC111" s="177"/>
      <c r="BD111" s="177"/>
      <c r="BE111" s="177">
        <v>0</v>
      </c>
      <c r="BF111" s="177"/>
      <c r="BG111" s="177"/>
      <c r="BH111" s="177"/>
      <c r="BI111" s="177"/>
      <c r="BJ111" s="177">
        <v>0</v>
      </c>
      <c r="BK111" s="177"/>
      <c r="BL111" s="177"/>
      <c r="BM111" s="177"/>
      <c r="BN111" s="177"/>
      <c r="BO111" s="177">
        <v>0</v>
      </c>
      <c r="BP111" s="177"/>
      <c r="BQ111" s="177"/>
      <c r="BR111" s="177"/>
      <c r="BS111" s="177"/>
      <c r="BT111" s="177">
        <v>0</v>
      </c>
      <c r="BU111" s="177"/>
      <c r="BV111" s="177"/>
      <c r="BW111" s="177"/>
      <c r="BX111" s="177"/>
    </row>
    <row r="112" spans="1:79" s="9" customFormat="1" ht="15" customHeight="1" x14ac:dyDescent="0.25">
      <c r="A112" s="127">
        <v>0</v>
      </c>
      <c r="B112" s="128"/>
      <c r="C112" s="128"/>
      <c r="D112" s="175" t="s">
        <v>362</v>
      </c>
      <c r="E112" s="140"/>
      <c r="F112" s="140"/>
      <c r="G112" s="140"/>
      <c r="H112" s="140"/>
      <c r="I112" s="140"/>
      <c r="J112" s="140"/>
      <c r="K112" s="140"/>
      <c r="L112" s="140"/>
      <c r="M112" s="140"/>
      <c r="N112" s="140"/>
      <c r="O112" s="140"/>
      <c r="P112" s="141"/>
      <c r="Q112" s="173"/>
      <c r="R112" s="173"/>
      <c r="S112" s="173"/>
      <c r="T112" s="173"/>
      <c r="U112" s="173"/>
      <c r="V112" s="173"/>
      <c r="W112" s="173"/>
      <c r="X112" s="173"/>
      <c r="Y112" s="173"/>
      <c r="Z112" s="173"/>
      <c r="AA112" s="173"/>
      <c r="AB112" s="173"/>
      <c r="AC112" s="173"/>
      <c r="AD112" s="173"/>
      <c r="AE112" s="173"/>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15" customHeight="1" x14ac:dyDescent="0.25">
      <c r="A113" s="158">
        <v>0</v>
      </c>
      <c r="B113" s="159"/>
      <c r="C113" s="159"/>
      <c r="D113" s="176" t="s">
        <v>668</v>
      </c>
      <c r="E113" s="133"/>
      <c r="F113" s="133"/>
      <c r="G113" s="133"/>
      <c r="H113" s="133"/>
      <c r="I113" s="133"/>
      <c r="J113" s="133"/>
      <c r="K113" s="133"/>
      <c r="L113" s="133"/>
      <c r="M113" s="133"/>
      <c r="N113" s="133"/>
      <c r="O113" s="133"/>
      <c r="P113" s="134"/>
      <c r="Q113" s="46" t="s">
        <v>669</v>
      </c>
      <c r="R113" s="46"/>
      <c r="S113" s="46"/>
      <c r="T113" s="46"/>
      <c r="U113" s="46"/>
      <c r="V113" s="46"/>
      <c r="W113" s="46"/>
      <c r="X113" s="46"/>
      <c r="Y113" s="46"/>
      <c r="Z113" s="46"/>
      <c r="AA113" s="46"/>
      <c r="AB113" s="46"/>
      <c r="AC113" s="46"/>
      <c r="AD113" s="46"/>
      <c r="AE113" s="46"/>
      <c r="AF113" s="177">
        <v>13798</v>
      </c>
      <c r="AG113" s="177"/>
      <c r="AH113" s="177"/>
      <c r="AI113" s="177"/>
      <c r="AJ113" s="177"/>
      <c r="AK113" s="177">
        <v>0</v>
      </c>
      <c r="AL113" s="177"/>
      <c r="AM113" s="177"/>
      <c r="AN113" s="177"/>
      <c r="AO113" s="177"/>
      <c r="AP113" s="177">
        <v>13798</v>
      </c>
      <c r="AQ113" s="177"/>
      <c r="AR113" s="177"/>
      <c r="AS113" s="177"/>
      <c r="AT113" s="177"/>
      <c r="AU113" s="177">
        <v>0</v>
      </c>
      <c r="AV113" s="177"/>
      <c r="AW113" s="177"/>
      <c r="AX113" s="177"/>
      <c r="AY113" s="177"/>
      <c r="AZ113" s="177">
        <v>0</v>
      </c>
      <c r="BA113" s="177"/>
      <c r="BB113" s="177"/>
      <c r="BC113" s="177"/>
      <c r="BD113" s="177"/>
      <c r="BE113" s="177">
        <v>0</v>
      </c>
      <c r="BF113" s="177"/>
      <c r="BG113" s="177"/>
      <c r="BH113" s="177"/>
      <c r="BI113" s="177"/>
      <c r="BJ113" s="177">
        <v>0</v>
      </c>
      <c r="BK113" s="177"/>
      <c r="BL113" s="177"/>
      <c r="BM113" s="177"/>
      <c r="BN113" s="177"/>
      <c r="BO113" s="177">
        <v>0</v>
      </c>
      <c r="BP113" s="177"/>
      <c r="BQ113" s="177"/>
      <c r="BR113" s="177"/>
      <c r="BS113" s="177"/>
      <c r="BT113" s="177">
        <v>0</v>
      </c>
      <c r="BU113" s="177"/>
      <c r="BV113" s="177"/>
      <c r="BW113" s="177"/>
      <c r="BX113" s="177"/>
    </row>
    <row r="114" spans="1:79" s="9" customFormat="1" ht="15" customHeight="1" x14ac:dyDescent="0.25">
      <c r="A114" s="127">
        <v>0</v>
      </c>
      <c r="B114" s="128"/>
      <c r="C114" s="128"/>
      <c r="D114" s="175" t="s">
        <v>372</v>
      </c>
      <c r="E114" s="140"/>
      <c r="F114" s="140"/>
      <c r="G114" s="140"/>
      <c r="H114" s="140"/>
      <c r="I114" s="140"/>
      <c r="J114" s="140"/>
      <c r="K114" s="140"/>
      <c r="L114" s="140"/>
      <c r="M114" s="140"/>
      <c r="N114" s="140"/>
      <c r="O114" s="140"/>
      <c r="P114" s="141"/>
      <c r="Q114" s="173"/>
      <c r="R114" s="173"/>
      <c r="S114" s="173"/>
      <c r="T114" s="173"/>
      <c r="U114" s="173"/>
      <c r="V114" s="173"/>
      <c r="W114" s="173"/>
      <c r="X114" s="173"/>
      <c r="Y114" s="173"/>
      <c r="Z114" s="173"/>
      <c r="AA114" s="173"/>
      <c r="AB114" s="173"/>
      <c r="AC114" s="173"/>
      <c r="AD114" s="173"/>
      <c r="AE114" s="173"/>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row>
    <row r="115" spans="1:79" s="138" customFormat="1" ht="15" customHeight="1" x14ac:dyDescent="0.25">
      <c r="A115" s="158">
        <v>0</v>
      </c>
      <c r="B115" s="159"/>
      <c r="C115" s="159"/>
      <c r="D115" s="176" t="s">
        <v>670</v>
      </c>
      <c r="E115" s="133"/>
      <c r="F115" s="133"/>
      <c r="G115" s="133"/>
      <c r="H115" s="133"/>
      <c r="I115" s="133"/>
      <c r="J115" s="133"/>
      <c r="K115" s="133"/>
      <c r="L115" s="133"/>
      <c r="M115" s="133"/>
      <c r="N115" s="133"/>
      <c r="O115" s="133"/>
      <c r="P115" s="134"/>
      <c r="Q115" s="46" t="s">
        <v>374</v>
      </c>
      <c r="R115" s="46"/>
      <c r="S115" s="46"/>
      <c r="T115" s="46"/>
      <c r="U115" s="46"/>
      <c r="V115" s="46"/>
      <c r="W115" s="46"/>
      <c r="X115" s="46"/>
      <c r="Y115" s="46"/>
      <c r="Z115" s="46"/>
      <c r="AA115" s="46"/>
      <c r="AB115" s="46"/>
      <c r="AC115" s="46"/>
      <c r="AD115" s="46"/>
      <c r="AE115" s="46"/>
      <c r="AF115" s="177">
        <v>0</v>
      </c>
      <c r="AG115" s="177"/>
      <c r="AH115" s="177"/>
      <c r="AI115" s="177"/>
      <c r="AJ115" s="177"/>
      <c r="AK115" s="177">
        <v>0</v>
      </c>
      <c r="AL115" s="177"/>
      <c r="AM115" s="177"/>
      <c r="AN115" s="177"/>
      <c r="AO115" s="177"/>
      <c r="AP115" s="177">
        <v>0</v>
      </c>
      <c r="AQ115" s="177"/>
      <c r="AR115" s="177"/>
      <c r="AS115" s="177"/>
      <c r="AT115" s="177"/>
      <c r="AU115" s="177">
        <v>100</v>
      </c>
      <c r="AV115" s="177"/>
      <c r="AW115" s="177"/>
      <c r="AX115" s="177"/>
      <c r="AY115" s="177"/>
      <c r="AZ115" s="177">
        <v>0</v>
      </c>
      <c r="BA115" s="177"/>
      <c r="BB115" s="177"/>
      <c r="BC115" s="177"/>
      <c r="BD115" s="177"/>
      <c r="BE115" s="177">
        <v>100</v>
      </c>
      <c r="BF115" s="177"/>
      <c r="BG115" s="177"/>
      <c r="BH115" s="177"/>
      <c r="BI115" s="177"/>
      <c r="BJ115" s="177">
        <v>80</v>
      </c>
      <c r="BK115" s="177"/>
      <c r="BL115" s="177"/>
      <c r="BM115" s="177"/>
      <c r="BN115" s="177"/>
      <c r="BO115" s="177">
        <v>0</v>
      </c>
      <c r="BP115" s="177"/>
      <c r="BQ115" s="177"/>
      <c r="BR115" s="177"/>
      <c r="BS115" s="177"/>
      <c r="BT115" s="177">
        <v>80</v>
      </c>
      <c r="BU115" s="177"/>
      <c r="BV115" s="177"/>
      <c r="BW115" s="177"/>
      <c r="BX115" s="177"/>
    </row>
    <row r="116" spans="1:79" s="138" customFormat="1" ht="15" customHeight="1" x14ac:dyDescent="0.25">
      <c r="A116" s="158">
        <v>0</v>
      </c>
      <c r="B116" s="159"/>
      <c r="C116" s="159"/>
      <c r="D116" s="176" t="s">
        <v>671</v>
      </c>
      <c r="E116" s="133"/>
      <c r="F116" s="133"/>
      <c r="G116" s="133"/>
      <c r="H116" s="133"/>
      <c r="I116" s="133"/>
      <c r="J116" s="133"/>
      <c r="K116" s="133"/>
      <c r="L116" s="133"/>
      <c r="M116" s="133"/>
      <c r="N116" s="133"/>
      <c r="O116" s="133"/>
      <c r="P116" s="134"/>
      <c r="Q116" s="46" t="s">
        <v>223</v>
      </c>
      <c r="R116" s="46"/>
      <c r="S116" s="46"/>
      <c r="T116" s="46"/>
      <c r="U116" s="46"/>
      <c r="V116" s="46"/>
      <c r="W116" s="46"/>
      <c r="X116" s="46"/>
      <c r="Y116" s="46"/>
      <c r="Z116" s="46"/>
      <c r="AA116" s="46"/>
      <c r="AB116" s="46"/>
      <c r="AC116" s="46"/>
      <c r="AD116" s="46"/>
      <c r="AE116" s="46"/>
      <c r="AF116" s="177">
        <v>55.59</v>
      </c>
      <c r="AG116" s="177"/>
      <c r="AH116" s="177"/>
      <c r="AI116" s="177"/>
      <c r="AJ116" s="177"/>
      <c r="AK116" s="177">
        <v>0</v>
      </c>
      <c r="AL116" s="177"/>
      <c r="AM116" s="177"/>
      <c r="AN116" s="177"/>
      <c r="AO116" s="177"/>
      <c r="AP116" s="177">
        <v>55.59</v>
      </c>
      <c r="AQ116" s="177"/>
      <c r="AR116" s="177"/>
      <c r="AS116" s="177"/>
      <c r="AT116" s="177"/>
      <c r="AU116" s="177">
        <v>0</v>
      </c>
      <c r="AV116" s="177"/>
      <c r="AW116" s="177"/>
      <c r="AX116" s="177"/>
      <c r="AY116" s="177"/>
      <c r="AZ116" s="177">
        <v>0</v>
      </c>
      <c r="BA116" s="177"/>
      <c r="BB116" s="177"/>
      <c r="BC116" s="177"/>
      <c r="BD116" s="177"/>
      <c r="BE116" s="177">
        <v>0</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8" spans="1:79" ht="14.25" customHeight="1" x14ac:dyDescent="0.25">
      <c r="A118" s="48" t="s">
        <v>424</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5">
      <c r="A119" s="76" t="s">
        <v>7</v>
      </c>
      <c r="B119" s="77"/>
      <c r="C119" s="7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331</v>
      </c>
      <c r="AG119" s="62"/>
      <c r="AH119" s="62"/>
      <c r="AI119" s="62"/>
      <c r="AJ119" s="62"/>
      <c r="AK119" s="62"/>
      <c r="AL119" s="62"/>
      <c r="AM119" s="62"/>
      <c r="AN119" s="62"/>
      <c r="AO119" s="62"/>
      <c r="AP119" s="62"/>
      <c r="AQ119" s="62"/>
      <c r="AR119" s="62"/>
      <c r="AS119" s="62"/>
      <c r="AT119" s="63"/>
      <c r="AU119" s="61" t="s">
        <v>333</v>
      </c>
      <c r="AV119" s="62"/>
      <c r="AW119" s="62"/>
      <c r="AX119" s="62"/>
      <c r="AY119" s="62"/>
      <c r="AZ119" s="62"/>
      <c r="BA119" s="62"/>
      <c r="BB119" s="62"/>
      <c r="BC119" s="62"/>
      <c r="BD119" s="62"/>
      <c r="BE119" s="62"/>
      <c r="BF119" s="62"/>
      <c r="BG119" s="62"/>
      <c r="BH119" s="62"/>
      <c r="BI119" s="63"/>
    </row>
    <row r="120" spans="1:79" ht="28.5" customHeight="1" x14ac:dyDescent="0.25">
      <c r="A120" s="79"/>
      <c r="B120" s="80"/>
      <c r="C120" s="8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x14ac:dyDescent="0.25">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x14ac:dyDescent="0.25">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355</v>
      </c>
      <c r="AQ122" s="75"/>
      <c r="AR122" s="75"/>
      <c r="AS122" s="75"/>
      <c r="AT122" s="75"/>
      <c r="AU122" s="44" t="s">
        <v>137</v>
      </c>
      <c r="AV122" s="44"/>
      <c r="AW122" s="44"/>
      <c r="AX122" s="44"/>
      <c r="AY122" s="44"/>
      <c r="AZ122" s="49" t="s">
        <v>138</v>
      </c>
      <c r="BA122" s="49"/>
      <c r="BB122" s="49"/>
      <c r="BC122" s="49"/>
      <c r="BD122" s="49"/>
      <c r="BE122" s="75" t="s">
        <v>355</v>
      </c>
      <c r="BF122" s="75"/>
      <c r="BG122" s="75"/>
      <c r="BH122" s="75"/>
      <c r="BI122" s="75"/>
      <c r="CA122" t="s">
        <v>47</v>
      </c>
    </row>
    <row r="123" spans="1:79" s="9" customFormat="1" ht="13.8" x14ac:dyDescent="0.25">
      <c r="A123" s="127">
        <v>0</v>
      </c>
      <c r="B123" s="128"/>
      <c r="C123" s="128"/>
      <c r="D123" s="173" t="s">
        <v>354</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CA123" s="9" t="s">
        <v>48</v>
      </c>
    </row>
    <row r="124" spans="1:79" s="138" customFormat="1" ht="27.6" customHeight="1" x14ac:dyDescent="0.25">
      <c r="A124" s="158">
        <v>0</v>
      </c>
      <c r="B124" s="159"/>
      <c r="C124" s="159"/>
      <c r="D124" s="176" t="s">
        <v>666</v>
      </c>
      <c r="E124" s="133"/>
      <c r="F124" s="133"/>
      <c r="G124" s="133"/>
      <c r="H124" s="133"/>
      <c r="I124" s="133"/>
      <c r="J124" s="133"/>
      <c r="K124" s="133"/>
      <c r="L124" s="133"/>
      <c r="M124" s="133"/>
      <c r="N124" s="133"/>
      <c r="O124" s="133"/>
      <c r="P124" s="134"/>
      <c r="Q124" s="46" t="s">
        <v>371</v>
      </c>
      <c r="R124" s="46"/>
      <c r="S124" s="46"/>
      <c r="T124" s="46"/>
      <c r="U124" s="46"/>
      <c r="V124" s="46"/>
      <c r="W124" s="46"/>
      <c r="X124" s="46"/>
      <c r="Y124" s="46"/>
      <c r="Z124" s="46"/>
      <c r="AA124" s="46"/>
      <c r="AB124" s="46"/>
      <c r="AC124" s="46"/>
      <c r="AD124" s="46"/>
      <c r="AE124" s="46"/>
      <c r="AF124" s="177">
        <v>214000</v>
      </c>
      <c r="AG124" s="177"/>
      <c r="AH124" s="177"/>
      <c r="AI124" s="177"/>
      <c r="AJ124" s="177"/>
      <c r="AK124" s="177">
        <v>0</v>
      </c>
      <c r="AL124" s="177"/>
      <c r="AM124" s="177"/>
      <c r="AN124" s="177"/>
      <c r="AO124" s="177"/>
      <c r="AP124" s="177">
        <v>214000</v>
      </c>
      <c r="AQ124" s="177"/>
      <c r="AR124" s="177"/>
      <c r="AS124" s="177"/>
      <c r="AT124" s="177"/>
      <c r="AU124" s="177">
        <v>226412</v>
      </c>
      <c r="AV124" s="177"/>
      <c r="AW124" s="177"/>
      <c r="AX124" s="177"/>
      <c r="AY124" s="177"/>
      <c r="AZ124" s="177">
        <v>0</v>
      </c>
      <c r="BA124" s="177"/>
      <c r="BB124" s="177"/>
      <c r="BC124" s="177"/>
      <c r="BD124" s="177"/>
      <c r="BE124" s="177">
        <v>226412</v>
      </c>
      <c r="BF124" s="177"/>
      <c r="BG124" s="177"/>
      <c r="BH124" s="177"/>
      <c r="BI124" s="177"/>
    </row>
    <row r="125" spans="1:79" s="138" customFormat="1" ht="13.8" customHeight="1" x14ac:dyDescent="0.25">
      <c r="A125" s="158">
        <v>0</v>
      </c>
      <c r="B125" s="159"/>
      <c r="C125" s="159"/>
      <c r="D125" s="176" t="s">
        <v>667</v>
      </c>
      <c r="E125" s="133"/>
      <c r="F125" s="133"/>
      <c r="G125" s="133"/>
      <c r="H125" s="133"/>
      <c r="I125" s="133"/>
      <c r="J125" s="133"/>
      <c r="K125" s="133"/>
      <c r="L125" s="133"/>
      <c r="M125" s="133"/>
      <c r="N125" s="133"/>
      <c r="O125" s="133"/>
      <c r="P125" s="134"/>
      <c r="Q125" s="46" t="s">
        <v>223</v>
      </c>
      <c r="R125" s="46"/>
      <c r="S125" s="46"/>
      <c r="T125" s="46"/>
      <c r="U125" s="46"/>
      <c r="V125" s="46"/>
      <c r="W125" s="46"/>
      <c r="X125" s="46"/>
      <c r="Y125" s="46"/>
      <c r="Z125" s="46"/>
      <c r="AA125" s="46"/>
      <c r="AB125" s="46"/>
      <c r="AC125" s="46"/>
      <c r="AD125" s="46"/>
      <c r="AE125" s="46"/>
      <c r="AF125" s="177">
        <v>0</v>
      </c>
      <c r="AG125" s="177"/>
      <c r="AH125" s="177"/>
      <c r="AI125" s="177"/>
      <c r="AJ125" s="177"/>
      <c r="AK125" s="177">
        <v>0</v>
      </c>
      <c r="AL125" s="177"/>
      <c r="AM125" s="177"/>
      <c r="AN125" s="177"/>
      <c r="AO125" s="177"/>
      <c r="AP125" s="177">
        <v>0</v>
      </c>
      <c r="AQ125" s="177"/>
      <c r="AR125" s="177"/>
      <c r="AS125" s="177"/>
      <c r="AT125" s="177"/>
      <c r="AU125" s="177">
        <v>0</v>
      </c>
      <c r="AV125" s="177"/>
      <c r="AW125" s="177"/>
      <c r="AX125" s="177"/>
      <c r="AY125" s="177"/>
      <c r="AZ125" s="177">
        <v>0</v>
      </c>
      <c r="BA125" s="177"/>
      <c r="BB125" s="177"/>
      <c r="BC125" s="177"/>
      <c r="BD125" s="177"/>
      <c r="BE125" s="177">
        <v>0</v>
      </c>
      <c r="BF125" s="177"/>
      <c r="BG125" s="177"/>
      <c r="BH125" s="177"/>
      <c r="BI125" s="177"/>
    </row>
    <row r="126" spans="1:79" s="9" customFormat="1" ht="13.8" x14ac:dyDescent="0.25">
      <c r="A126" s="127">
        <v>0</v>
      </c>
      <c r="B126" s="128"/>
      <c r="C126" s="128"/>
      <c r="D126" s="175" t="s">
        <v>362</v>
      </c>
      <c r="E126" s="140"/>
      <c r="F126" s="140"/>
      <c r="G126" s="140"/>
      <c r="H126" s="140"/>
      <c r="I126" s="140"/>
      <c r="J126" s="140"/>
      <c r="K126" s="140"/>
      <c r="L126" s="140"/>
      <c r="M126" s="140"/>
      <c r="N126" s="140"/>
      <c r="O126" s="140"/>
      <c r="P126" s="141"/>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row>
    <row r="127" spans="1:79" s="138" customFormat="1" ht="13.8" customHeight="1" x14ac:dyDescent="0.25">
      <c r="A127" s="158">
        <v>0</v>
      </c>
      <c r="B127" s="159"/>
      <c r="C127" s="159"/>
      <c r="D127" s="176" t="s">
        <v>668</v>
      </c>
      <c r="E127" s="133"/>
      <c r="F127" s="133"/>
      <c r="G127" s="133"/>
      <c r="H127" s="133"/>
      <c r="I127" s="133"/>
      <c r="J127" s="133"/>
      <c r="K127" s="133"/>
      <c r="L127" s="133"/>
      <c r="M127" s="133"/>
      <c r="N127" s="133"/>
      <c r="O127" s="133"/>
      <c r="P127" s="134"/>
      <c r="Q127" s="46" t="s">
        <v>669</v>
      </c>
      <c r="R127" s="46"/>
      <c r="S127" s="46"/>
      <c r="T127" s="46"/>
      <c r="U127" s="46"/>
      <c r="V127" s="46"/>
      <c r="W127" s="46"/>
      <c r="X127" s="46"/>
      <c r="Y127" s="46"/>
      <c r="Z127" s="46"/>
      <c r="AA127" s="46"/>
      <c r="AB127" s="46"/>
      <c r="AC127" s="46"/>
      <c r="AD127" s="46"/>
      <c r="AE127" s="46"/>
      <c r="AF127" s="177">
        <v>0</v>
      </c>
      <c r="AG127" s="177"/>
      <c r="AH127" s="177"/>
      <c r="AI127" s="177"/>
      <c r="AJ127" s="177"/>
      <c r="AK127" s="177">
        <v>0</v>
      </c>
      <c r="AL127" s="177"/>
      <c r="AM127" s="177"/>
      <c r="AN127" s="177"/>
      <c r="AO127" s="177"/>
      <c r="AP127" s="177">
        <v>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row>
    <row r="128" spans="1:79" s="9" customFormat="1" ht="13.8" x14ac:dyDescent="0.25">
      <c r="A128" s="127">
        <v>0</v>
      </c>
      <c r="B128" s="128"/>
      <c r="C128" s="128"/>
      <c r="D128" s="175" t="s">
        <v>372</v>
      </c>
      <c r="E128" s="140"/>
      <c r="F128" s="140"/>
      <c r="G128" s="140"/>
      <c r="H128" s="140"/>
      <c r="I128" s="140"/>
      <c r="J128" s="140"/>
      <c r="K128" s="140"/>
      <c r="L128" s="140"/>
      <c r="M128" s="140"/>
      <c r="N128" s="140"/>
      <c r="O128" s="140"/>
      <c r="P128" s="141"/>
      <c r="Q128" s="173"/>
      <c r="R128" s="173"/>
      <c r="S128" s="173"/>
      <c r="T128" s="173"/>
      <c r="U128" s="173"/>
      <c r="V128" s="173"/>
      <c r="W128" s="173"/>
      <c r="X128" s="173"/>
      <c r="Y128" s="173"/>
      <c r="Z128" s="173"/>
      <c r="AA128" s="173"/>
      <c r="AB128" s="173"/>
      <c r="AC128" s="173"/>
      <c r="AD128" s="173"/>
      <c r="AE128" s="173"/>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row>
    <row r="129" spans="1:79" s="138" customFormat="1" ht="13.8" customHeight="1" x14ac:dyDescent="0.25">
      <c r="A129" s="158">
        <v>0</v>
      </c>
      <c r="B129" s="159"/>
      <c r="C129" s="159"/>
      <c r="D129" s="176" t="s">
        <v>670</v>
      </c>
      <c r="E129" s="133"/>
      <c r="F129" s="133"/>
      <c r="G129" s="133"/>
      <c r="H129" s="133"/>
      <c r="I129" s="133"/>
      <c r="J129" s="133"/>
      <c r="K129" s="133"/>
      <c r="L129" s="133"/>
      <c r="M129" s="133"/>
      <c r="N129" s="133"/>
      <c r="O129" s="133"/>
      <c r="P129" s="134"/>
      <c r="Q129" s="46" t="s">
        <v>374</v>
      </c>
      <c r="R129" s="46"/>
      <c r="S129" s="46"/>
      <c r="T129" s="46"/>
      <c r="U129" s="46"/>
      <c r="V129" s="46"/>
      <c r="W129" s="46"/>
      <c r="X129" s="46"/>
      <c r="Y129" s="46"/>
      <c r="Z129" s="46"/>
      <c r="AA129" s="46"/>
      <c r="AB129" s="46"/>
      <c r="AC129" s="46"/>
      <c r="AD129" s="46"/>
      <c r="AE129" s="46"/>
      <c r="AF129" s="177">
        <v>107</v>
      </c>
      <c r="AG129" s="177"/>
      <c r="AH129" s="177"/>
      <c r="AI129" s="177"/>
      <c r="AJ129" s="177"/>
      <c r="AK129" s="177">
        <v>0</v>
      </c>
      <c r="AL129" s="177"/>
      <c r="AM129" s="177"/>
      <c r="AN129" s="177"/>
      <c r="AO129" s="177"/>
      <c r="AP129" s="177">
        <v>107</v>
      </c>
      <c r="AQ129" s="177"/>
      <c r="AR129" s="177"/>
      <c r="AS129" s="177"/>
      <c r="AT129" s="177"/>
      <c r="AU129" s="177">
        <v>105.8</v>
      </c>
      <c r="AV129" s="177"/>
      <c r="AW129" s="177"/>
      <c r="AX129" s="177"/>
      <c r="AY129" s="177"/>
      <c r="AZ129" s="177">
        <v>0</v>
      </c>
      <c r="BA129" s="177"/>
      <c r="BB129" s="177"/>
      <c r="BC129" s="177"/>
      <c r="BD129" s="177"/>
      <c r="BE129" s="177">
        <v>105.8</v>
      </c>
      <c r="BF129" s="177"/>
      <c r="BG129" s="177"/>
      <c r="BH129" s="177"/>
      <c r="BI129" s="177"/>
    </row>
    <row r="130" spans="1:79" s="138" customFormat="1" ht="13.8" customHeight="1" x14ac:dyDescent="0.25">
      <c r="A130" s="158">
        <v>0</v>
      </c>
      <c r="B130" s="159"/>
      <c r="C130" s="159"/>
      <c r="D130" s="176" t="s">
        <v>671</v>
      </c>
      <c r="E130" s="133"/>
      <c r="F130" s="133"/>
      <c r="G130" s="133"/>
      <c r="H130" s="133"/>
      <c r="I130" s="133"/>
      <c r="J130" s="133"/>
      <c r="K130" s="133"/>
      <c r="L130" s="133"/>
      <c r="M130" s="133"/>
      <c r="N130" s="133"/>
      <c r="O130" s="133"/>
      <c r="P130" s="134"/>
      <c r="Q130" s="46" t="s">
        <v>223</v>
      </c>
      <c r="R130" s="46"/>
      <c r="S130" s="46"/>
      <c r="T130" s="46"/>
      <c r="U130" s="46"/>
      <c r="V130" s="46"/>
      <c r="W130" s="46"/>
      <c r="X130" s="46"/>
      <c r="Y130" s="46"/>
      <c r="Z130" s="46"/>
      <c r="AA130" s="46"/>
      <c r="AB130" s="46"/>
      <c r="AC130" s="46"/>
      <c r="AD130" s="46"/>
      <c r="AE130" s="46"/>
      <c r="AF130" s="177">
        <v>0</v>
      </c>
      <c r="AG130" s="177"/>
      <c r="AH130" s="177"/>
      <c r="AI130" s="177"/>
      <c r="AJ130" s="177"/>
      <c r="AK130" s="177">
        <v>0</v>
      </c>
      <c r="AL130" s="177"/>
      <c r="AM130" s="177"/>
      <c r="AN130" s="177"/>
      <c r="AO130" s="177"/>
      <c r="AP130" s="177">
        <v>0</v>
      </c>
      <c r="AQ130" s="177"/>
      <c r="AR130" s="177"/>
      <c r="AS130" s="177"/>
      <c r="AT130" s="177"/>
      <c r="AU130" s="177">
        <v>0</v>
      </c>
      <c r="AV130" s="177"/>
      <c r="AW130" s="177"/>
      <c r="AX130" s="177"/>
      <c r="AY130" s="177"/>
      <c r="AZ130" s="177">
        <v>0</v>
      </c>
      <c r="BA130" s="177"/>
      <c r="BB130" s="177"/>
      <c r="BC130" s="177"/>
      <c r="BD130" s="177"/>
      <c r="BE130" s="177">
        <v>0</v>
      </c>
      <c r="BF130" s="177"/>
      <c r="BG130" s="177"/>
      <c r="BH130" s="177"/>
      <c r="BI130" s="177"/>
    </row>
    <row r="132" spans="1:79" ht="14.25" customHeight="1" x14ac:dyDescent="0.2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5">
      <c r="A133" s="69" t="s">
        <v>327</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 customHeight="1" x14ac:dyDescent="0.25">
      <c r="A134" s="76" t="s">
        <v>20</v>
      </c>
      <c r="B134" s="77"/>
      <c r="C134" s="77"/>
      <c r="D134" s="77"/>
      <c r="E134" s="77"/>
      <c r="F134" s="77"/>
      <c r="G134" s="77"/>
      <c r="H134" s="77"/>
      <c r="I134" s="77"/>
      <c r="J134" s="77"/>
      <c r="K134" s="77"/>
      <c r="L134" s="77"/>
      <c r="M134" s="77"/>
      <c r="N134" s="77"/>
      <c r="O134" s="77"/>
      <c r="P134" s="77"/>
      <c r="Q134" s="77"/>
      <c r="R134" s="77"/>
      <c r="S134" s="77"/>
      <c r="T134" s="78"/>
      <c r="U134" s="46" t="s">
        <v>328</v>
      </c>
      <c r="V134" s="46"/>
      <c r="W134" s="46"/>
      <c r="X134" s="46"/>
      <c r="Y134" s="46"/>
      <c r="Z134" s="46"/>
      <c r="AA134" s="46"/>
      <c r="AB134" s="46"/>
      <c r="AC134" s="46"/>
      <c r="AD134" s="46"/>
      <c r="AE134" s="46" t="s">
        <v>329</v>
      </c>
      <c r="AF134" s="46"/>
      <c r="AG134" s="46"/>
      <c r="AH134" s="46"/>
      <c r="AI134" s="46"/>
      <c r="AJ134" s="46"/>
      <c r="AK134" s="46"/>
      <c r="AL134" s="46"/>
      <c r="AM134" s="46"/>
      <c r="AN134" s="46"/>
      <c r="AO134" s="46" t="s">
        <v>330</v>
      </c>
      <c r="AP134" s="46"/>
      <c r="AQ134" s="46"/>
      <c r="AR134" s="46"/>
      <c r="AS134" s="46"/>
      <c r="AT134" s="46"/>
      <c r="AU134" s="46"/>
      <c r="AV134" s="46"/>
      <c r="AW134" s="46"/>
      <c r="AX134" s="46"/>
      <c r="AY134" s="46" t="s">
        <v>331</v>
      </c>
      <c r="AZ134" s="46"/>
      <c r="BA134" s="46"/>
      <c r="BB134" s="46"/>
      <c r="BC134" s="46"/>
      <c r="BD134" s="46"/>
      <c r="BE134" s="46"/>
      <c r="BF134" s="46"/>
      <c r="BG134" s="46"/>
      <c r="BH134" s="46"/>
      <c r="BI134" s="46" t="s">
        <v>333</v>
      </c>
      <c r="BJ134" s="46"/>
      <c r="BK134" s="46"/>
      <c r="BL134" s="46"/>
      <c r="BM134" s="46"/>
      <c r="BN134" s="46"/>
      <c r="BO134" s="46"/>
      <c r="BP134" s="46"/>
      <c r="BQ134" s="46"/>
      <c r="BR134" s="46"/>
    </row>
    <row r="135" spans="1:79" ht="30" customHeight="1" x14ac:dyDescent="0.25">
      <c r="A135" s="79"/>
      <c r="B135" s="80"/>
      <c r="C135" s="80"/>
      <c r="D135" s="80"/>
      <c r="E135" s="80"/>
      <c r="F135" s="80"/>
      <c r="G135" s="80"/>
      <c r="H135" s="80"/>
      <c r="I135" s="80"/>
      <c r="J135" s="80"/>
      <c r="K135" s="80"/>
      <c r="L135" s="80"/>
      <c r="M135" s="80"/>
      <c r="N135" s="80"/>
      <c r="O135" s="80"/>
      <c r="P135" s="80"/>
      <c r="Q135" s="80"/>
      <c r="R135" s="80"/>
      <c r="S135" s="80"/>
      <c r="T135" s="81"/>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5">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5">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5">
      <c r="A138" s="127" t="s">
        <v>179</v>
      </c>
      <c r="B138" s="128"/>
      <c r="C138" s="128"/>
      <c r="D138" s="128"/>
      <c r="E138" s="128"/>
      <c r="F138" s="128"/>
      <c r="G138" s="128"/>
      <c r="H138" s="128"/>
      <c r="I138" s="128"/>
      <c r="J138" s="128"/>
      <c r="K138" s="128"/>
      <c r="L138" s="128"/>
      <c r="M138" s="128"/>
      <c r="N138" s="128"/>
      <c r="O138" s="128"/>
      <c r="P138" s="128"/>
      <c r="Q138" s="128"/>
      <c r="R138" s="128"/>
      <c r="S138" s="128"/>
      <c r="T138" s="130"/>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26.4" customHeight="1" x14ac:dyDescent="0.25">
      <c r="A139" s="132" t="s">
        <v>386</v>
      </c>
      <c r="B139" s="133"/>
      <c r="C139" s="133"/>
      <c r="D139" s="133"/>
      <c r="E139" s="133"/>
      <c r="F139" s="133"/>
      <c r="G139" s="133"/>
      <c r="H139" s="133"/>
      <c r="I139" s="133"/>
      <c r="J139" s="133"/>
      <c r="K139" s="133"/>
      <c r="L139" s="133"/>
      <c r="M139" s="133"/>
      <c r="N139" s="133"/>
      <c r="O139" s="133"/>
      <c r="P139" s="133"/>
      <c r="Q139" s="133"/>
      <c r="R139" s="133"/>
      <c r="S139" s="133"/>
      <c r="T139" s="134"/>
      <c r="U139" s="179" t="s">
        <v>337</v>
      </c>
      <c r="V139" s="179"/>
      <c r="W139" s="179"/>
      <c r="X139" s="179"/>
      <c r="Y139" s="179"/>
      <c r="Z139" s="179"/>
      <c r="AA139" s="179"/>
      <c r="AB139" s="179"/>
      <c r="AC139" s="179"/>
      <c r="AD139" s="179"/>
      <c r="AE139" s="179" t="s">
        <v>337</v>
      </c>
      <c r="AF139" s="179"/>
      <c r="AG139" s="179"/>
      <c r="AH139" s="179"/>
      <c r="AI139" s="179"/>
      <c r="AJ139" s="179"/>
      <c r="AK139" s="179"/>
      <c r="AL139" s="179"/>
      <c r="AM139" s="179"/>
      <c r="AN139" s="179"/>
      <c r="AO139" s="179" t="s">
        <v>337</v>
      </c>
      <c r="AP139" s="179"/>
      <c r="AQ139" s="179"/>
      <c r="AR139" s="179"/>
      <c r="AS139" s="179"/>
      <c r="AT139" s="179"/>
      <c r="AU139" s="179"/>
      <c r="AV139" s="179"/>
      <c r="AW139" s="179"/>
      <c r="AX139" s="179"/>
      <c r="AY139" s="179" t="s">
        <v>337</v>
      </c>
      <c r="AZ139" s="179"/>
      <c r="BA139" s="179"/>
      <c r="BB139" s="179"/>
      <c r="BC139" s="179"/>
      <c r="BD139" s="179"/>
      <c r="BE139" s="179"/>
      <c r="BF139" s="179"/>
      <c r="BG139" s="179"/>
      <c r="BH139" s="179"/>
      <c r="BI139" s="179" t="s">
        <v>337</v>
      </c>
      <c r="BJ139" s="179"/>
      <c r="BK139" s="179"/>
      <c r="BL139" s="179"/>
      <c r="BM139" s="179"/>
      <c r="BN139" s="179"/>
      <c r="BO139" s="179"/>
      <c r="BP139" s="179"/>
      <c r="BQ139" s="179"/>
      <c r="BR139" s="179"/>
    </row>
    <row r="142" spans="1:79" ht="14.25" customHeight="1" x14ac:dyDescent="0.25">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76" t="s">
        <v>7</v>
      </c>
      <c r="B143" s="77"/>
      <c r="C143" s="77"/>
      <c r="D143" s="76" t="s">
        <v>11</v>
      </c>
      <c r="E143" s="77"/>
      <c r="F143" s="77"/>
      <c r="G143" s="77"/>
      <c r="H143" s="77"/>
      <c r="I143" s="77"/>
      <c r="J143" s="77"/>
      <c r="K143" s="77"/>
      <c r="L143" s="77"/>
      <c r="M143" s="77"/>
      <c r="N143" s="77"/>
      <c r="O143" s="77"/>
      <c r="P143" s="77"/>
      <c r="Q143" s="77"/>
      <c r="R143" s="77"/>
      <c r="S143" s="77"/>
      <c r="T143" s="77"/>
      <c r="U143" s="77"/>
      <c r="V143" s="78"/>
      <c r="W143" s="46" t="s">
        <v>328</v>
      </c>
      <c r="X143" s="46"/>
      <c r="Y143" s="46"/>
      <c r="Z143" s="46"/>
      <c r="AA143" s="46"/>
      <c r="AB143" s="46"/>
      <c r="AC143" s="46"/>
      <c r="AD143" s="46"/>
      <c r="AE143" s="46"/>
      <c r="AF143" s="46"/>
      <c r="AG143" s="46"/>
      <c r="AH143" s="46"/>
      <c r="AI143" s="46" t="s">
        <v>401</v>
      </c>
      <c r="AJ143" s="46"/>
      <c r="AK143" s="46"/>
      <c r="AL143" s="46"/>
      <c r="AM143" s="46"/>
      <c r="AN143" s="46"/>
      <c r="AO143" s="46"/>
      <c r="AP143" s="46"/>
      <c r="AQ143" s="46"/>
      <c r="AR143" s="46"/>
      <c r="AS143" s="46"/>
      <c r="AT143" s="46"/>
      <c r="AU143" s="46" t="s">
        <v>412</v>
      </c>
      <c r="AV143" s="46"/>
      <c r="AW143" s="46"/>
      <c r="AX143" s="46"/>
      <c r="AY143" s="46"/>
      <c r="AZ143" s="46"/>
      <c r="BA143" s="46" t="s">
        <v>417</v>
      </c>
      <c r="BB143" s="46"/>
      <c r="BC143" s="46"/>
      <c r="BD143" s="46"/>
      <c r="BE143" s="46"/>
      <c r="BF143" s="46"/>
      <c r="BG143" s="46" t="s">
        <v>425</v>
      </c>
      <c r="BH143" s="46"/>
      <c r="BI143" s="46"/>
      <c r="BJ143" s="46"/>
      <c r="BK143" s="46"/>
      <c r="BL143" s="46"/>
    </row>
    <row r="144" spans="1:79" ht="15" customHeight="1" x14ac:dyDescent="0.25">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5">
      <c r="A145" s="79"/>
      <c r="B145" s="80"/>
      <c r="C145" s="80"/>
      <c r="D145" s="79"/>
      <c r="E145" s="80"/>
      <c r="F145" s="80"/>
      <c r="G145" s="80"/>
      <c r="H145" s="80"/>
      <c r="I145" s="80"/>
      <c r="J145" s="80"/>
      <c r="K145" s="80"/>
      <c r="L145" s="80"/>
      <c r="M145" s="80"/>
      <c r="N145" s="80"/>
      <c r="O145" s="80"/>
      <c r="P145" s="80"/>
      <c r="Q145" s="80"/>
      <c r="R145" s="80"/>
      <c r="S145" s="80"/>
      <c r="T145" s="80"/>
      <c r="U145" s="80"/>
      <c r="V145" s="81"/>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5">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5">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3.2" customHeight="1" x14ac:dyDescent="0.25">
      <c r="A148" s="127">
        <v>1</v>
      </c>
      <c r="B148" s="128"/>
      <c r="C148" s="128"/>
      <c r="D148" s="139" t="s">
        <v>390</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6.4" customHeight="1" x14ac:dyDescent="0.25">
      <c r="A149" s="158">
        <v>2</v>
      </c>
      <c r="B149" s="159"/>
      <c r="C149" s="159"/>
      <c r="D149" s="132" t="s">
        <v>391</v>
      </c>
      <c r="E149" s="133"/>
      <c r="F149" s="133"/>
      <c r="G149" s="133"/>
      <c r="H149" s="133"/>
      <c r="I149" s="133"/>
      <c r="J149" s="133"/>
      <c r="K149" s="133"/>
      <c r="L149" s="133"/>
      <c r="M149" s="133"/>
      <c r="N149" s="133"/>
      <c r="O149" s="133"/>
      <c r="P149" s="133"/>
      <c r="Q149" s="133"/>
      <c r="R149" s="133"/>
      <c r="S149" s="133"/>
      <c r="T149" s="133"/>
      <c r="U149" s="133"/>
      <c r="V149" s="134"/>
      <c r="W149" s="177" t="s">
        <v>337</v>
      </c>
      <c r="X149" s="177"/>
      <c r="Y149" s="177"/>
      <c r="Z149" s="177" t="s">
        <v>337</v>
      </c>
      <c r="AA149" s="177"/>
      <c r="AB149" s="177"/>
      <c r="AC149" s="177"/>
      <c r="AD149" s="177"/>
      <c r="AE149" s="177"/>
      <c r="AF149" s="177"/>
      <c r="AG149" s="177"/>
      <c r="AH149" s="177"/>
      <c r="AI149" s="177" t="s">
        <v>337</v>
      </c>
      <c r="AJ149" s="177"/>
      <c r="AK149" s="177"/>
      <c r="AL149" s="177" t="s">
        <v>337</v>
      </c>
      <c r="AM149" s="177"/>
      <c r="AN149" s="177"/>
      <c r="AO149" s="177"/>
      <c r="AP149" s="177"/>
      <c r="AQ149" s="177"/>
      <c r="AR149" s="177"/>
      <c r="AS149" s="177"/>
      <c r="AT149" s="177"/>
      <c r="AU149" s="177" t="s">
        <v>337</v>
      </c>
      <c r="AV149" s="177"/>
      <c r="AW149" s="177"/>
      <c r="AX149" s="177"/>
      <c r="AY149" s="177"/>
      <c r="AZ149" s="177"/>
      <c r="BA149" s="177" t="s">
        <v>337</v>
      </c>
      <c r="BB149" s="177"/>
      <c r="BC149" s="177"/>
      <c r="BD149" s="177"/>
      <c r="BE149" s="177"/>
      <c r="BF149" s="177"/>
      <c r="BG149" s="177" t="s">
        <v>337</v>
      </c>
      <c r="BH149" s="177"/>
      <c r="BI149" s="177"/>
      <c r="BJ149" s="177"/>
      <c r="BK149" s="177"/>
      <c r="BL149" s="177"/>
    </row>
    <row r="152" spans="1:79" ht="14.25" customHeight="1" x14ac:dyDescent="0.25">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5">
      <c r="A153" s="48" t="s">
        <v>413</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5">
      <c r="A154" s="52" t="s">
        <v>327</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5">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328</v>
      </c>
      <c r="AB155" s="103"/>
      <c r="AC155" s="103"/>
      <c r="AD155" s="103"/>
      <c r="AE155" s="103"/>
      <c r="AF155" s="103"/>
      <c r="AG155" s="103"/>
      <c r="AH155" s="103"/>
      <c r="AI155" s="103"/>
      <c r="AJ155" s="103"/>
      <c r="AK155" s="103"/>
      <c r="AL155" s="103"/>
      <c r="AM155" s="103"/>
      <c r="AN155" s="103"/>
      <c r="AO155" s="104"/>
      <c r="AP155" s="61" t="s">
        <v>329</v>
      </c>
      <c r="AQ155" s="62"/>
      <c r="AR155" s="62"/>
      <c r="AS155" s="62"/>
      <c r="AT155" s="62"/>
      <c r="AU155" s="62"/>
      <c r="AV155" s="62"/>
      <c r="AW155" s="62"/>
      <c r="AX155" s="62"/>
      <c r="AY155" s="62"/>
      <c r="AZ155" s="62"/>
      <c r="BA155" s="62"/>
      <c r="BB155" s="62"/>
      <c r="BC155" s="62"/>
      <c r="BD155" s="63"/>
      <c r="BE155" s="61" t="s">
        <v>330</v>
      </c>
      <c r="BF155" s="62"/>
      <c r="BG155" s="62"/>
      <c r="BH155" s="62"/>
      <c r="BI155" s="62"/>
      <c r="BJ155" s="62"/>
      <c r="BK155" s="62"/>
      <c r="BL155" s="62"/>
      <c r="BM155" s="62"/>
      <c r="BN155" s="62"/>
      <c r="BO155" s="62"/>
      <c r="BP155" s="62"/>
      <c r="BQ155" s="62"/>
      <c r="BR155" s="62"/>
      <c r="BS155" s="63"/>
    </row>
    <row r="156" spans="1:79" ht="32.1" customHeight="1"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5">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5">
      <c r="A158" s="44" t="s">
        <v>90</v>
      </c>
      <c r="B158" s="44"/>
      <c r="C158" s="44"/>
      <c r="D158" s="44"/>
      <c r="E158" s="44"/>
      <c r="F158" s="44"/>
      <c r="G158" s="93" t="s">
        <v>78</v>
      </c>
      <c r="H158" s="93"/>
      <c r="I158" s="93"/>
      <c r="J158" s="93"/>
      <c r="K158" s="93"/>
      <c r="L158" s="93"/>
      <c r="M158" s="93"/>
      <c r="N158" s="93"/>
      <c r="O158" s="93"/>
      <c r="P158" s="93"/>
      <c r="Q158" s="93"/>
      <c r="R158" s="93"/>
      <c r="S158" s="93"/>
      <c r="T158" s="93" t="s">
        <v>100</v>
      </c>
      <c r="U158" s="93"/>
      <c r="V158" s="93"/>
      <c r="W158" s="93"/>
      <c r="X158" s="93"/>
      <c r="Y158" s="93"/>
      <c r="Z158" s="93"/>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8" customFormat="1" ht="79.2" customHeight="1" x14ac:dyDescent="0.25">
      <c r="A159" s="172">
        <v>1</v>
      </c>
      <c r="B159" s="172"/>
      <c r="C159" s="172"/>
      <c r="D159" s="172"/>
      <c r="E159" s="172"/>
      <c r="F159" s="172"/>
      <c r="G159" s="132" t="s">
        <v>672</v>
      </c>
      <c r="H159" s="133"/>
      <c r="I159" s="133"/>
      <c r="J159" s="133"/>
      <c r="K159" s="133"/>
      <c r="L159" s="133"/>
      <c r="M159" s="133"/>
      <c r="N159" s="133"/>
      <c r="O159" s="133"/>
      <c r="P159" s="133"/>
      <c r="Q159" s="133"/>
      <c r="R159" s="133"/>
      <c r="S159" s="134"/>
      <c r="T159" s="187" t="s">
        <v>673</v>
      </c>
      <c r="U159" s="133"/>
      <c r="V159" s="133"/>
      <c r="W159" s="133"/>
      <c r="X159" s="133"/>
      <c r="Y159" s="133"/>
      <c r="Z159" s="134"/>
      <c r="AA159" s="179">
        <v>780084</v>
      </c>
      <c r="AB159" s="179"/>
      <c r="AC159" s="179"/>
      <c r="AD159" s="179"/>
      <c r="AE159" s="179"/>
      <c r="AF159" s="179">
        <v>0</v>
      </c>
      <c r="AG159" s="179"/>
      <c r="AH159" s="179"/>
      <c r="AI159" s="179"/>
      <c r="AJ159" s="179"/>
      <c r="AK159" s="179">
        <f>IF(ISNUMBER(AA159),AA159,0)+IF(ISNUMBER(AF159),AF159,0)</f>
        <v>780084</v>
      </c>
      <c r="AL159" s="179"/>
      <c r="AM159" s="179"/>
      <c r="AN159" s="179"/>
      <c r="AO159" s="179"/>
      <c r="AP159" s="179">
        <v>250000</v>
      </c>
      <c r="AQ159" s="179"/>
      <c r="AR159" s="179"/>
      <c r="AS159" s="179"/>
      <c r="AT159" s="179"/>
      <c r="AU159" s="179">
        <v>0</v>
      </c>
      <c r="AV159" s="179"/>
      <c r="AW159" s="179"/>
      <c r="AX159" s="179"/>
      <c r="AY159" s="179"/>
      <c r="AZ159" s="179">
        <f>IF(ISNUMBER(AP159),AP159,0)+IF(ISNUMBER(AU159),AU159,0)</f>
        <v>250000</v>
      </c>
      <c r="BA159" s="179"/>
      <c r="BB159" s="179"/>
      <c r="BC159" s="179"/>
      <c r="BD159" s="179"/>
      <c r="BE159" s="179">
        <v>200000</v>
      </c>
      <c r="BF159" s="179"/>
      <c r="BG159" s="179"/>
      <c r="BH159" s="179"/>
      <c r="BI159" s="179"/>
      <c r="BJ159" s="179">
        <v>0</v>
      </c>
      <c r="BK159" s="179"/>
      <c r="BL159" s="179"/>
      <c r="BM159" s="179"/>
      <c r="BN159" s="179"/>
      <c r="BO159" s="179">
        <f>IF(ISNUMBER(BE159),BE159,0)+IF(ISNUMBER(BJ159),BJ159,0)</f>
        <v>200000</v>
      </c>
      <c r="BP159" s="179"/>
      <c r="BQ159" s="179"/>
      <c r="BR159" s="179"/>
      <c r="BS159" s="179"/>
      <c r="CA159" s="138" t="s">
        <v>53</v>
      </c>
    </row>
    <row r="160" spans="1:79" s="9" customFormat="1" ht="12.75" customHeight="1" x14ac:dyDescent="0.25">
      <c r="A160" s="126"/>
      <c r="B160" s="126"/>
      <c r="C160" s="126"/>
      <c r="D160" s="126"/>
      <c r="E160" s="126"/>
      <c r="F160" s="126"/>
      <c r="G160" s="139" t="s">
        <v>179</v>
      </c>
      <c r="H160" s="140"/>
      <c r="I160" s="140"/>
      <c r="J160" s="140"/>
      <c r="K160" s="140"/>
      <c r="L160" s="140"/>
      <c r="M160" s="140"/>
      <c r="N160" s="140"/>
      <c r="O160" s="140"/>
      <c r="P160" s="140"/>
      <c r="Q160" s="140"/>
      <c r="R160" s="140"/>
      <c r="S160" s="141"/>
      <c r="T160" s="188"/>
      <c r="U160" s="140"/>
      <c r="V160" s="140"/>
      <c r="W160" s="140"/>
      <c r="X160" s="140"/>
      <c r="Y160" s="140"/>
      <c r="Z160" s="141"/>
      <c r="AA160" s="178">
        <v>780084</v>
      </c>
      <c r="AB160" s="178"/>
      <c r="AC160" s="178"/>
      <c r="AD160" s="178"/>
      <c r="AE160" s="178"/>
      <c r="AF160" s="178">
        <v>0</v>
      </c>
      <c r="AG160" s="178"/>
      <c r="AH160" s="178"/>
      <c r="AI160" s="178"/>
      <c r="AJ160" s="178"/>
      <c r="AK160" s="178">
        <f>IF(ISNUMBER(AA160),AA160,0)+IF(ISNUMBER(AF160),AF160,0)</f>
        <v>780084</v>
      </c>
      <c r="AL160" s="178"/>
      <c r="AM160" s="178"/>
      <c r="AN160" s="178"/>
      <c r="AO160" s="178"/>
      <c r="AP160" s="178">
        <v>250000</v>
      </c>
      <c r="AQ160" s="178"/>
      <c r="AR160" s="178"/>
      <c r="AS160" s="178"/>
      <c r="AT160" s="178"/>
      <c r="AU160" s="178">
        <v>0</v>
      </c>
      <c r="AV160" s="178"/>
      <c r="AW160" s="178"/>
      <c r="AX160" s="178"/>
      <c r="AY160" s="178"/>
      <c r="AZ160" s="178">
        <f>IF(ISNUMBER(AP160),AP160,0)+IF(ISNUMBER(AU160),AU160,0)</f>
        <v>250000</v>
      </c>
      <c r="BA160" s="178"/>
      <c r="BB160" s="178"/>
      <c r="BC160" s="178"/>
      <c r="BD160" s="178"/>
      <c r="BE160" s="178">
        <v>200000</v>
      </c>
      <c r="BF160" s="178"/>
      <c r="BG160" s="178"/>
      <c r="BH160" s="178"/>
      <c r="BI160" s="178"/>
      <c r="BJ160" s="178">
        <v>0</v>
      </c>
      <c r="BK160" s="178"/>
      <c r="BL160" s="178"/>
      <c r="BM160" s="178"/>
      <c r="BN160" s="178"/>
      <c r="BO160" s="178">
        <f>IF(ISNUMBER(BE160),BE160,0)+IF(ISNUMBER(BJ160),BJ160,0)</f>
        <v>200000</v>
      </c>
      <c r="BP160" s="178"/>
      <c r="BQ160" s="178"/>
      <c r="BR160" s="178"/>
      <c r="BS160" s="178"/>
    </row>
    <row r="162" spans="1:79" ht="13.5" customHeight="1" x14ac:dyDescent="0.25">
      <c r="A162" s="48" t="s">
        <v>426</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5">
      <c r="A163" s="69" t="s">
        <v>327</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row>
    <row r="164" spans="1:79" ht="15" customHeight="1" x14ac:dyDescent="0.25">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1" t="s">
        <v>331</v>
      </c>
      <c r="AB164" s="103"/>
      <c r="AC164" s="103"/>
      <c r="AD164" s="103"/>
      <c r="AE164" s="103"/>
      <c r="AF164" s="103"/>
      <c r="AG164" s="103"/>
      <c r="AH164" s="103"/>
      <c r="AI164" s="103"/>
      <c r="AJ164" s="103"/>
      <c r="AK164" s="103"/>
      <c r="AL164" s="103"/>
      <c r="AM164" s="103"/>
      <c r="AN164" s="103"/>
      <c r="AO164" s="104"/>
      <c r="AP164" s="61" t="s">
        <v>333</v>
      </c>
      <c r="AQ164" s="62"/>
      <c r="AR164" s="62"/>
      <c r="AS164" s="62"/>
      <c r="AT164" s="62"/>
      <c r="AU164" s="62"/>
      <c r="AV164" s="62"/>
      <c r="AW164" s="62"/>
      <c r="AX164" s="62"/>
      <c r="AY164" s="62"/>
      <c r="AZ164" s="62"/>
      <c r="BA164" s="62"/>
      <c r="BB164" s="62"/>
      <c r="BC164" s="62"/>
      <c r="BD164" s="63"/>
    </row>
    <row r="165" spans="1:79" ht="32.1" customHeight="1"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x14ac:dyDescent="0.25">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x14ac:dyDescent="0.25">
      <c r="A167" s="44" t="s">
        <v>90</v>
      </c>
      <c r="B167" s="44"/>
      <c r="C167" s="44"/>
      <c r="D167" s="44"/>
      <c r="E167" s="44"/>
      <c r="F167" s="44"/>
      <c r="G167" s="93" t="s">
        <v>78</v>
      </c>
      <c r="H167" s="93"/>
      <c r="I167" s="93"/>
      <c r="J167" s="93"/>
      <c r="K167" s="93"/>
      <c r="L167" s="93"/>
      <c r="M167" s="93"/>
      <c r="N167" s="93"/>
      <c r="O167" s="93"/>
      <c r="P167" s="93"/>
      <c r="Q167" s="93"/>
      <c r="R167" s="93"/>
      <c r="S167" s="93"/>
      <c r="T167" s="93" t="s">
        <v>100</v>
      </c>
      <c r="U167" s="93"/>
      <c r="V167" s="93"/>
      <c r="W167" s="93"/>
      <c r="X167" s="93"/>
      <c r="Y167" s="93"/>
      <c r="Z167" s="93"/>
      <c r="AA167" s="49" t="s">
        <v>81</v>
      </c>
      <c r="AB167" s="49"/>
      <c r="AC167" s="49"/>
      <c r="AD167" s="49"/>
      <c r="AE167" s="49"/>
      <c r="AF167" s="49" t="s">
        <v>82</v>
      </c>
      <c r="AG167" s="49"/>
      <c r="AH167" s="49"/>
      <c r="AI167" s="49"/>
      <c r="AJ167" s="49"/>
      <c r="AK167" s="75" t="s">
        <v>153</v>
      </c>
      <c r="AL167" s="75"/>
      <c r="AM167" s="75"/>
      <c r="AN167" s="75"/>
      <c r="AO167" s="75"/>
      <c r="AP167" s="49" t="s">
        <v>83</v>
      </c>
      <c r="AQ167" s="49"/>
      <c r="AR167" s="49"/>
      <c r="AS167" s="49"/>
      <c r="AT167" s="49"/>
      <c r="AU167" s="49" t="s">
        <v>84</v>
      </c>
      <c r="AV167" s="49"/>
      <c r="AW167" s="49"/>
      <c r="AX167" s="49"/>
      <c r="AY167" s="49"/>
      <c r="AZ167" s="75" t="s">
        <v>153</v>
      </c>
      <c r="BA167" s="75"/>
      <c r="BB167" s="75"/>
      <c r="BC167" s="75"/>
      <c r="BD167" s="75"/>
      <c r="CA167" s="2" t="s">
        <v>54</v>
      </c>
    </row>
    <row r="168" spans="1:79" s="138" customFormat="1" ht="79.2" customHeight="1" x14ac:dyDescent="0.25">
      <c r="A168" s="172">
        <v>1</v>
      </c>
      <c r="B168" s="172"/>
      <c r="C168" s="172"/>
      <c r="D168" s="172"/>
      <c r="E168" s="172"/>
      <c r="F168" s="172"/>
      <c r="G168" s="132" t="s">
        <v>672</v>
      </c>
      <c r="H168" s="133"/>
      <c r="I168" s="133"/>
      <c r="J168" s="133"/>
      <c r="K168" s="133"/>
      <c r="L168" s="133"/>
      <c r="M168" s="133"/>
      <c r="N168" s="133"/>
      <c r="O168" s="133"/>
      <c r="P168" s="133"/>
      <c r="Q168" s="133"/>
      <c r="R168" s="133"/>
      <c r="S168" s="134"/>
      <c r="T168" s="187" t="s">
        <v>673</v>
      </c>
      <c r="U168" s="133"/>
      <c r="V168" s="133"/>
      <c r="W168" s="133"/>
      <c r="X168" s="133"/>
      <c r="Y168" s="133"/>
      <c r="Z168" s="134"/>
      <c r="AA168" s="179">
        <v>214000</v>
      </c>
      <c r="AB168" s="179"/>
      <c r="AC168" s="179"/>
      <c r="AD168" s="179"/>
      <c r="AE168" s="179"/>
      <c r="AF168" s="179">
        <v>0</v>
      </c>
      <c r="AG168" s="179"/>
      <c r="AH168" s="179"/>
      <c r="AI168" s="179"/>
      <c r="AJ168" s="179"/>
      <c r="AK168" s="179">
        <f>IF(ISNUMBER(AA168),AA168,0)+IF(ISNUMBER(AF168),AF168,0)</f>
        <v>214000</v>
      </c>
      <c r="AL168" s="179"/>
      <c r="AM168" s="179"/>
      <c r="AN168" s="179"/>
      <c r="AO168" s="179"/>
      <c r="AP168" s="179">
        <v>226412</v>
      </c>
      <c r="AQ168" s="179"/>
      <c r="AR168" s="179"/>
      <c r="AS168" s="179"/>
      <c r="AT168" s="179"/>
      <c r="AU168" s="179">
        <v>0</v>
      </c>
      <c r="AV168" s="179"/>
      <c r="AW168" s="179"/>
      <c r="AX168" s="179"/>
      <c r="AY168" s="179"/>
      <c r="AZ168" s="179">
        <f>IF(ISNUMBER(AP168),AP168,0)+IF(ISNUMBER(AU168),AU168,0)</f>
        <v>226412</v>
      </c>
      <c r="BA168" s="179"/>
      <c r="BB168" s="179"/>
      <c r="BC168" s="179"/>
      <c r="BD168" s="179"/>
      <c r="CA168" s="138" t="s">
        <v>55</v>
      </c>
    </row>
    <row r="169" spans="1:79" s="9" customFormat="1" x14ac:dyDescent="0.25">
      <c r="A169" s="126"/>
      <c r="B169" s="126"/>
      <c r="C169" s="126"/>
      <c r="D169" s="126"/>
      <c r="E169" s="126"/>
      <c r="F169" s="126"/>
      <c r="G169" s="139" t="s">
        <v>179</v>
      </c>
      <c r="H169" s="140"/>
      <c r="I169" s="140"/>
      <c r="J169" s="140"/>
      <c r="K169" s="140"/>
      <c r="L169" s="140"/>
      <c r="M169" s="140"/>
      <c r="N169" s="140"/>
      <c r="O169" s="140"/>
      <c r="P169" s="140"/>
      <c r="Q169" s="140"/>
      <c r="R169" s="140"/>
      <c r="S169" s="141"/>
      <c r="T169" s="188"/>
      <c r="U169" s="140"/>
      <c r="V169" s="140"/>
      <c r="W169" s="140"/>
      <c r="X169" s="140"/>
      <c r="Y169" s="140"/>
      <c r="Z169" s="141"/>
      <c r="AA169" s="178">
        <v>214000</v>
      </c>
      <c r="AB169" s="178"/>
      <c r="AC169" s="178"/>
      <c r="AD169" s="178"/>
      <c r="AE169" s="178"/>
      <c r="AF169" s="178">
        <v>0</v>
      </c>
      <c r="AG169" s="178"/>
      <c r="AH169" s="178"/>
      <c r="AI169" s="178"/>
      <c r="AJ169" s="178"/>
      <c r="AK169" s="178">
        <f>IF(ISNUMBER(AA169),AA169,0)+IF(ISNUMBER(AF169),AF169,0)</f>
        <v>214000</v>
      </c>
      <c r="AL169" s="178"/>
      <c r="AM169" s="178"/>
      <c r="AN169" s="178"/>
      <c r="AO169" s="178"/>
      <c r="AP169" s="178">
        <v>226412</v>
      </c>
      <c r="AQ169" s="178"/>
      <c r="AR169" s="178"/>
      <c r="AS169" s="178"/>
      <c r="AT169" s="178"/>
      <c r="AU169" s="178">
        <v>0</v>
      </c>
      <c r="AV169" s="178"/>
      <c r="AW169" s="178"/>
      <c r="AX169" s="178"/>
      <c r="AY169" s="178"/>
      <c r="AZ169" s="178">
        <f>IF(ISNUMBER(AP169),AP169,0)+IF(ISNUMBER(AU169),AU169,0)</f>
        <v>226412</v>
      </c>
      <c r="BA169" s="178"/>
      <c r="BB169" s="178"/>
      <c r="BC169" s="178"/>
      <c r="BD169" s="178"/>
    </row>
    <row r="172" spans="1:79" ht="14.25" customHeight="1" x14ac:dyDescent="0.25">
      <c r="A172" s="48" t="s">
        <v>427</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5">
      <c r="A173" s="69" t="s">
        <v>327</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0.25">
      <c r="A174" s="46" t="s">
        <v>159</v>
      </c>
      <c r="B174" s="46"/>
      <c r="C174" s="46"/>
      <c r="D174" s="46"/>
      <c r="E174" s="46"/>
      <c r="F174" s="46"/>
      <c r="G174" s="46"/>
      <c r="H174" s="46"/>
      <c r="I174" s="46"/>
      <c r="J174" s="46"/>
      <c r="K174" s="46"/>
      <c r="L174" s="46"/>
      <c r="M174" s="46"/>
      <c r="N174" s="76" t="s">
        <v>160</v>
      </c>
      <c r="O174" s="77"/>
      <c r="P174" s="77"/>
      <c r="Q174" s="77"/>
      <c r="R174" s="77"/>
      <c r="S174" s="77"/>
      <c r="T174" s="77"/>
      <c r="U174" s="78"/>
      <c r="V174" s="76" t="s">
        <v>161</v>
      </c>
      <c r="W174" s="77"/>
      <c r="X174" s="77"/>
      <c r="Y174" s="77"/>
      <c r="Z174" s="78"/>
      <c r="AA174" s="46" t="s">
        <v>328</v>
      </c>
      <c r="AB174" s="46"/>
      <c r="AC174" s="46"/>
      <c r="AD174" s="46"/>
      <c r="AE174" s="46"/>
      <c r="AF174" s="46"/>
      <c r="AG174" s="46"/>
      <c r="AH174" s="46"/>
      <c r="AI174" s="46"/>
      <c r="AJ174" s="46" t="s">
        <v>329</v>
      </c>
      <c r="AK174" s="46"/>
      <c r="AL174" s="46"/>
      <c r="AM174" s="46"/>
      <c r="AN174" s="46"/>
      <c r="AO174" s="46"/>
      <c r="AP174" s="46"/>
      <c r="AQ174" s="46"/>
      <c r="AR174" s="46"/>
      <c r="AS174" s="46" t="s">
        <v>330</v>
      </c>
      <c r="AT174" s="46"/>
      <c r="AU174" s="46"/>
      <c r="AV174" s="46"/>
      <c r="AW174" s="46"/>
      <c r="AX174" s="46"/>
      <c r="AY174" s="46"/>
      <c r="AZ174" s="46"/>
      <c r="BA174" s="46"/>
      <c r="BB174" s="46" t="s">
        <v>331</v>
      </c>
      <c r="BC174" s="46"/>
      <c r="BD174" s="46"/>
      <c r="BE174" s="46"/>
      <c r="BF174" s="46"/>
      <c r="BG174" s="46"/>
      <c r="BH174" s="46"/>
      <c r="BI174" s="46"/>
      <c r="BJ174" s="46"/>
      <c r="BK174" s="46" t="s">
        <v>333</v>
      </c>
      <c r="BL174" s="46"/>
      <c r="BM174" s="46"/>
      <c r="BN174" s="46"/>
      <c r="BO174" s="46"/>
      <c r="BP174" s="46"/>
      <c r="BQ174" s="46"/>
      <c r="BR174" s="46"/>
      <c r="BS174" s="46"/>
    </row>
    <row r="175" spans="1:79" ht="95.25" customHeight="1" x14ac:dyDescent="0.25">
      <c r="A175" s="46"/>
      <c r="B175" s="46"/>
      <c r="C175" s="46"/>
      <c r="D175" s="46"/>
      <c r="E175" s="46"/>
      <c r="F175" s="46"/>
      <c r="G175" s="46"/>
      <c r="H175" s="46"/>
      <c r="I175" s="46"/>
      <c r="J175" s="46"/>
      <c r="K175" s="46"/>
      <c r="L175" s="46"/>
      <c r="M175" s="46"/>
      <c r="N175" s="79"/>
      <c r="O175" s="80"/>
      <c r="P175" s="80"/>
      <c r="Q175" s="80"/>
      <c r="R175" s="80"/>
      <c r="S175" s="80"/>
      <c r="T175" s="80"/>
      <c r="U175" s="81"/>
      <c r="V175" s="79"/>
      <c r="W175" s="80"/>
      <c r="X175" s="80"/>
      <c r="Y175" s="80"/>
      <c r="Z175" s="81"/>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5">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5">
      <c r="A177" s="93" t="s">
        <v>177</v>
      </c>
      <c r="B177" s="93"/>
      <c r="C177" s="93"/>
      <c r="D177" s="93"/>
      <c r="E177" s="93"/>
      <c r="F177" s="93"/>
      <c r="G177" s="93"/>
      <c r="H177" s="93"/>
      <c r="I177" s="93"/>
      <c r="J177" s="93"/>
      <c r="K177" s="93"/>
      <c r="L177" s="93"/>
      <c r="M177" s="93"/>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5">
      <c r="A178" s="180" t="s">
        <v>179</v>
      </c>
      <c r="B178" s="180"/>
      <c r="C178" s="180"/>
      <c r="D178" s="180"/>
      <c r="E178" s="180"/>
      <c r="F178" s="180"/>
      <c r="G178" s="180"/>
      <c r="H178" s="180"/>
      <c r="I178" s="180"/>
      <c r="J178" s="180"/>
      <c r="K178" s="180"/>
      <c r="L178" s="180"/>
      <c r="M178" s="180"/>
      <c r="N178" s="127"/>
      <c r="O178" s="128"/>
      <c r="P178" s="128"/>
      <c r="Q178" s="128"/>
      <c r="R178" s="128"/>
      <c r="S178" s="128"/>
      <c r="T178" s="128"/>
      <c r="U178" s="130"/>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5">
      <c r="A181" s="48" t="s">
        <v>428</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41.4" customHeight="1" x14ac:dyDescent="0.25">
      <c r="A182" s="150" t="s">
        <v>674</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56" t="s">
        <v>414</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0.25">
      <c r="A186" s="48" t="s">
        <v>399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5">
      <c r="A187" s="52" t="s">
        <v>327</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 customHeight="1" x14ac:dyDescent="0.25">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 customHeight="1" x14ac:dyDescent="0.25">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5">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0.25">
      <c r="A191" s="44" t="s">
        <v>85</v>
      </c>
      <c r="B191" s="44"/>
      <c r="C191" s="44"/>
      <c r="D191" s="44"/>
      <c r="E191" s="44"/>
      <c r="F191" s="44"/>
      <c r="G191" s="93" t="s">
        <v>78</v>
      </c>
      <c r="H191" s="93"/>
      <c r="I191" s="93"/>
      <c r="J191" s="93"/>
      <c r="K191" s="93"/>
      <c r="L191" s="93"/>
      <c r="M191" s="93"/>
      <c r="N191" s="93"/>
      <c r="O191" s="93"/>
      <c r="P191" s="93"/>
      <c r="Q191" s="93"/>
      <c r="R191" s="93"/>
      <c r="S191" s="93"/>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5" t="s">
        <v>122</v>
      </c>
      <c r="AR191" s="49"/>
      <c r="AS191" s="49"/>
      <c r="AT191" s="49"/>
      <c r="AU191" s="49"/>
      <c r="AV191" s="49"/>
      <c r="AW191" s="49" t="s">
        <v>105</v>
      </c>
      <c r="AX191" s="49"/>
      <c r="AY191" s="49"/>
      <c r="AZ191" s="49"/>
      <c r="BA191" s="49"/>
      <c r="BB191" s="49" t="s">
        <v>106</v>
      </c>
      <c r="BC191" s="49"/>
      <c r="BD191" s="49"/>
      <c r="BE191" s="49"/>
      <c r="BF191" s="49"/>
      <c r="BG191" s="105" t="s">
        <v>123</v>
      </c>
      <c r="BH191" s="49"/>
      <c r="BI191" s="49"/>
      <c r="BJ191" s="49"/>
      <c r="BK191" s="49"/>
      <c r="BL191" s="49"/>
      <c r="CA191" s="2" t="s">
        <v>58</v>
      </c>
    </row>
    <row r="192" spans="1:79" s="9" customFormat="1" ht="12.75" customHeight="1" x14ac:dyDescent="0.25">
      <c r="A192" s="126"/>
      <c r="B192" s="126"/>
      <c r="C192" s="126"/>
      <c r="D192" s="126"/>
      <c r="E192" s="126"/>
      <c r="F192" s="126"/>
      <c r="G192" s="180" t="s">
        <v>179</v>
      </c>
      <c r="H192" s="180"/>
      <c r="I192" s="180"/>
      <c r="J192" s="180"/>
      <c r="K192" s="180"/>
      <c r="L192" s="180"/>
      <c r="M192" s="180"/>
      <c r="N192" s="180"/>
      <c r="O192" s="180"/>
      <c r="P192" s="180"/>
      <c r="Q192" s="180"/>
      <c r="R192" s="180"/>
      <c r="S192" s="180"/>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f>IF(ISNUMBER(AK192),AK192,0)-IF(ISNUMBER(AE192),AE192,0)</f>
        <v>0</v>
      </c>
      <c r="AR192" s="178"/>
      <c r="AS192" s="178"/>
      <c r="AT192" s="178"/>
      <c r="AU192" s="178"/>
      <c r="AV192" s="178"/>
      <c r="AW192" s="178"/>
      <c r="AX192" s="178"/>
      <c r="AY192" s="178"/>
      <c r="AZ192" s="178"/>
      <c r="BA192" s="178"/>
      <c r="BB192" s="178"/>
      <c r="BC192" s="178"/>
      <c r="BD192" s="178"/>
      <c r="BE192" s="178"/>
      <c r="BF192" s="178"/>
      <c r="BG192" s="178">
        <f>IF(ISNUMBER(Z192),Z192,0)+IF(ISNUMBER(AK192),AK192,0)</f>
        <v>0</v>
      </c>
      <c r="BH192" s="178"/>
      <c r="BI192" s="178"/>
      <c r="BJ192" s="178"/>
      <c r="BK192" s="178"/>
      <c r="BL192" s="178"/>
      <c r="CA192" s="9" t="s">
        <v>59</v>
      </c>
    </row>
    <row r="194" spans="1:79" ht="14.25" customHeight="1" x14ac:dyDescent="0.25">
      <c r="A194" s="48" t="s">
        <v>415</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5">
      <c r="A195" s="52" t="s">
        <v>327</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x14ac:dyDescent="0.25">
      <c r="A196" s="46" t="s">
        <v>166</v>
      </c>
      <c r="B196" s="46"/>
      <c r="C196" s="46"/>
      <c r="D196" s="46"/>
      <c r="E196" s="46"/>
      <c r="F196" s="46"/>
      <c r="G196" s="46" t="s">
        <v>20</v>
      </c>
      <c r="H196" s="46"/>
      <c r="I196" s="46"/>
      <c r="J196" s="46"/>
      <c r="K196" s="46"/>
      <c r="L196" s="46"/>
      <c r="M196" s="46"/>
      <c r="N196" s="46"/>
      <c r="O196" s="46"/>
      <c r="P196" s="46"/>
      <c r="Q196" s="46" t="s">
        <v>402</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412</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 customHeight="1" x14ac:dyDescent="0.25">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x14ac:dyDescent="0.25">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x14ac:dyDescent="0.25">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x14ac:dyDescent="0.25">
      <c r="A200" s="44" t="s">
        <v>85</v>
      </c>
      <c r="B200" s="44"/>
      <c r="C200" s="44"/>
      <c r="D200" s="44"/>
      <c r="E200" s="44"/>
      <c r="F200" s="44"/>
      <c r="G200" s="93" t="s">
        <v>78</v>
      </c>
      <c r="H200" s="93"/>
      <c r="I200" s="93"/>
      <c r="J200" s="93"/>
      <c r="K200" s="93"/>
      <c r="L200" s="93"/>
      <c r="M200" s="93"/>
      <c r="N200" s="93"/>
      <c r="O200" s="93"/>
      <c r="P200" s="93"/>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5" t="s">
        <v>124</v>
      </c>
      <c r="AK200" s="49"/>
      <c r="AL200" s="49"/>
      <c r="AM200" s="49"/>
      <c r="AN200" s="49"/>
      <c r="AO200" s="49" t="s">
        <v>105</v>
      </c>
      <c r="AP200" s="49"/>
      <c r="AQ200" s="49"/>
      <c r="AR200" s="49"/>
      <c r="AS200" s="49"/>
      <c r="AT200" s="105" t="s">
        <v>125</v>
      </c>
      <c r="AU200" s="49"/>
      <c r="AV200" s="49"/>
      <c r="AW200" s="49"/>
      <c r="AX200" s="49" t="s">
        <v>106</v>
      </c>
      <c r="AY200" s="49"/>
      <c r="AZ200" s="49"/>
      <c r="BA200" s="49"/>
      <c r="BB200" s="49"/>
      <c r="BC200" s="49" t="s">
        <v>107</v>
      </c>
      <c r="BD200" s="49"/>
      <c r="BE200" s="49"/>
      <c r="BF200" s="49"/>
      <c r="BG200" s="49"/>
      <c r="BH200" s="105" t="s">
        <v>124</v>
      </c>
      <c r="BI200" s="49"/>
      <c r="BJ200" s="49"/>
      <c r="BK200" s="49"/>
      <c r="BL200" s="49"/>
      <c r="CA200" s="2" t="s">
        <v>60</v>
      </c>
    </row>
    <row r="201" spans="1:79" s="9" customFormat="1" ht="12.75" customHeight="1" x14ac:dyDescent="0.25">
      <c r="A201" s="126"/>
      <c r="B201" s="126"/>
      <c r="C201" s="126"/>
      <c r="D201" s="126"/>
      <c r="E201" s="126"/>
      <c r="F201" s="126"/>
      <c r="G201" s="180" t="s">
        <v>179</v>
      </c>
      <c r="H201" s="180"/>
      <c r="I201" s="180"/>
      <c r="J201" s="180"/>
      <c r="K201" s="180"/>
      <c r="L201" s="180"/>
      <c r="M201" s="180"/>
      <c r="N201" s="180"/>
      <c r="O201" s="180"/>
      <c r="P201" s="180"/>
      <c r="Q201" s="178"/>
      <c r="R201" s="178"/>
      <c r="S201" s="178"/>
      <c r="T201" s="178"/>
      <c r="U201" s="178"/>
      <c r="V201" s="178"/>
      <c r="W201" s="178"/>
      <c r="X201" s="178"/>
      <c r="Y201" s="178"/>
      <c r="Z201" s="178"/>
      <c r="AA201" s="178"/>
      <c r="AB201" s="178"/>
      <c r="AC201" s="178"/>
      <c r="AD201" s="178"/>
      <c r="AE201" s="178"/>
      <c r="AF201" s="178"/>
      <c r="AG201" s="178"/>
      <c r="AH201" s="178"/>
      <c r="AI201" s="178"/>
      <c r="AJ201" s="178">
        <f>IF(ISNUMBER(Q201),Q201,0)-IF(ISNUMBER(Z201),Z201,0)</f>
        <v>0</v>
      </c>
      <c r="AK201" s="178"/>
      <c r="AL201" s="178"/>
      <c r="AM201" s="178"/>
      <c r="AN201" s="178"/>
      <c r="AO201" s="178"/>
      <c r="AP201" s="178"/>
      <c r="AQ201" s="178"/>
      <c r="AR201" s="178"/>
      <c r="AS201" s="178"/>
      <c r="AT201" s="178">
        <f>IF(ISNUMBER(V201),V201,0)-IF(ISNUMBER(Z201),Z201,0)-IF(ISNUMBER(AE201),AE201,0)</f>
        <v>0</v>
      </c>
      <c r="AU201" s="178"/>
      <c r="AV201" s="178"/>
      <c r="AW201" s="178"/>
      <c r="AX201" s="178"/>
      <c r="AY201" s="178"/>
      <c r="AZ201" s="178"/>
      <c r="BA201" s="178"/>
      <c r="BB201" s="178"/>
      <c r="BC201" s="178"/>
      <c r="BD201" s="178"/>
      <c r="BE201" s="178"/>
      <c r="BF201" s="178"/>
      <c r="BG201" s="178"/>
      <c r="BH201" s="178">
        <f>IF(ISNUMBER(AO201),AO201,0)-IF(ISNUMBER(AX201),AX201,0)</f>
        <v>0</v>
      </c>
      <c r="BI201" s="178"/>
      <c r="BJ201" s="178"/>
      <c r="BK201" s="178"/>
      <c r="BL201" s="178"/>
      <c r="CA201" s="9" t="s">
        <v>61</v>
      </c>
    </row>
    <row r="203" spans="1:79" ht="14.25" customHeight="1" x14ac:dyDescent="0.25">
      <c r="A203" s="48" t="s">
        <v>403</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5">
      <c r="A204" s="52" t="s">
        <v>327</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 customHeight="1" x14ac:dyDescent="0.25">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400</v>
      </c>
      <c r="AF205" s="46"/>
      <c r="AG205" s="46"/>
      <c r="AH205" s="46"/>
      <c r="AI205" s="46"/>
      <c r="AJ205" s="46"/>
      <c r="AK205" s="46" t="s">
        <v>404</v>
      </c>
      <c r="AL205" s="46"/>
      <c r="AM205" s="46"/>
      <c r="AN205" s="46"/>
      <c r="AO205" s="46"/>
      <c r="AP205" s="46"/>
      <c r="AQ205" s="46" t="s">
        <v>416</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x14ac:dyDescent="0.25">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x14ac:dyDescent="0.25">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x14ac:dyDescent="0.25">
      <c r="A208" s="44" t="s">
        <v>85</v>
      </c>
      <c r="B208" s="44"/>
      <c r="C208" s="44"/>
      <c r="D208" s="44"/>
      <c r="E208" s="44"/>
      <c r="F208" s="44"/>
      <c r="G208" s="93" t="s">
        <v>78</v>
      </c>
      <c r="H208" s="93"/>
      <c r="I208" s="93"/>
      <c r="J208" s="93"/>
      <c r="K208" s="93"/>
      <c r="L208" s="93"/>
      <c r="M208" s="93"/>
      <c r="N208" s="93"/>
      <c r="O208" s="93"/>
      <c r="P208" s="93"/>
      <c r="Q208" s="93"/>
      <c r="R208" s="93"/>
      <c r="S208" s="93"/>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93" t="s">
        <v>108</v>
      </c>
      <c r="AX208" s="93"/>
      <c r="AY208" s="93"/>
      <c r="AZ208" s="93"/>
      <c r="BA208" s="93"/>
      <c r="BB208" s="93"/>
      <c r="BC208" s="93"/>
      <c r="BD208" s="93"/>
      <c r="BE208" s="93" t="s">
        <v>109</v>
      </c>
      <c r="BF208" s="93"/>
      <c r="BG208" s="93"/>
      <c r="BH208" s="93"/>
      <c r="BI208" s="93"/>
      <c r="BJ208" s="93"/>
      <c r="BK208" s="93"/>
      <c r="BL208" s="93"/>
      <c r="CA208" s="2" t="s">
        <v>62</v>
      </c>
    </row>
    <row r="209" spans="1:79" s="9" customFormat="1" ht="12.75" customHeight="1" x14ac:dyDescent="0.25">
      <c r="A209" s="126"/>
      <c r="B209" s="126"/>
      <c r="C209" s="126"/>
      <c r="D209" s="126"/>
      <c r="E209" s="126"/>
      <c r="F209" s="126"/>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80"/>
      <c r="AX209" s="180"/>
      <c r="AY209" s="180"/>
      <c r="AZ209" s="180"/>
      <c r="BA209" s="180"/>
      <c r="BB209" s="180"/>
      <c r="BC209" s="180"/>
      <c r="BD209" s="180"/>
      <c r="BE209" s="180"/>
      <c r="BF209" s="180"/>
      <c r="BG209" s="180"/>
      <c r="BH209" s="180"/>
      <c r="BI209" s="180"/>
      <c r="BJ209" s="180"/>
      <c r="BK209" s="180"/>
      <c r="BL209" s="180"/>
      <c r="CA209" s="9" t="s">
        <v>63</v>
      </c>
    </row>
    <row r="211" spans="1:79" ht="14.25" customHeight="1" x14ac:dyDescent="0.25">
      <c r="A211" s="48" t="s">
        <v>405</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5">
      <c r="A212" s="85"/>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row>
    <row r="213" spans="1:79" ht="1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3.8" x14ac:dyDescent="0.25">
      <c r="A215" s="48" t="s">
        <v>429</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3.8" x14ac:dyDescent="0.25">
      <c r="A216" s="48" t="s">
        <v>406</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5">
      <c r="A217" s="8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row>
    <row r="218" spans="1:79" ht="1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899999999999999" customHeight="1" x14ac:dyDescent="0.25">
      <c r="A221" s="154" t="s">
        <v>321</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0"/>
      <c r="AC221" s="40"/>
      <c r="AD221" s="40"/>
      <c r="AE221" s="40"/>
      <c r="AF221" s="40"/>
      <c r="AG221" s="40"/>
      <c r="AH221" s="67"/>
      <c r="AI221" s="67"/>
      <c r="AJ221" s="67"/>
      <c r="AK221" s="67"/>
      <c r="AL221" s="67"/>
      <c r="AM221" s="67"/>
      <c r="AN221" s="67"/>
      <c r="AO221" s="67"/>
      <c r="AP221" s="67"/>
      <c r="AQ221" s="40"/>
      <c r="AR221" s="40"/>
      <c r="AS221" s="40"/>
      <c r="AT221" s="40"/>
      <c r="AU221" s="155" t="s">
        <v>397</v>
      </c>
      <c r="AV221" s="153"/>
      <c r="AW221" s="153"/>
      <c r="AX221" s="153"/>
      <c r="AY221" s="153"/>
      <c r="AZ221" s="153"/>
      <c r="BA221" s="153"/>
      <c r="BB221" s="153"/>
      <c r="BC221" s="153"/>
      <c r="BD221" s="153"/>
      <c r="BE221" s="153"/>
      <c r="BF221" s="153"/>
    </row>
    <row r="222" spans="1:79" ht="12.75" customHeight="1" x14ac:dyDescent="0.25">
      <c r="AB222" s="41"/>
      <c r="AC222" s="41"/>
      <c r="AD222" s="41"/>
      <c r="AE222" s="41"/>
      <c r="AF222" s="41"/>
      <c r="AG222" s="41"/>
      <c r="AH222" s="47" t="s">
        <v>2</v>
      </c>
      <c r="AI222" s="47"/>
      <c r="AJ222" s="47"/>
      <c r="AK222" s="47"/>
      <c r="AL222" s="47"/>
      <c r="AM222" s="47"/>
      <c r="AN222" s="47"/>
      <c r="AO222" s="47"/>
      <c r="AP222" s="47"/>
      <c r="AQ222" s="41"/>
      <c r="AR222" s="41"/>
      <c r="AS222" s="41"/>
      <c r="AT222" s="41"/>
      <c r="AU222" s="47" t="s">
        <v>219</v>
      </c>
      <c r="AV222" s="47"/>
      <c r="AW222" s="47"/>
      <c r="AX222" s="47"/>
      <c r="AY222" s="47"/>
      <c r="AZ222" s="47"/>
      <c r="BA222" s="47"/>
      <c r="BB222" s="47"/>
      <c r="BC222" s="47"/>
      <c r="BD222" s="47"/>
      <c r="BE222" s="47"/>
      <c r="BF222" s="47"/>
    </row>
    <row r="223" spans="1:79" ht="13.8" x14ac:dyDescent="0.25">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5">
      <c r="A224" s="154" t="s">
        <v>322</v>
      </c>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41"/>
      <c r="AC224" s="41"/>
      <c r="AD224" s="41"/>
      <c r="AE224" s="41"/>
      <c r="AF224" s="41"/>
      <c r="AG224" s="41"/>
      <c r="AH224" s="68"/>
      <c r="AI224" s="68"/>
      <c r="AJ224" s="68"/>
      <c r="AK224" s="68"/>
      <c r="AL224" s="68"/>
      <c r="AM224" s="68"/>
      <c r="AN224" s="68"/>
      <c r="AO224" s="68"/>
      <c r="AP224" s="68"/>
      <c r="AQ224" s="41"/>
      <c r="AR224" s="41"/>
      <c r="AS224" s="41"/>
      <c r="AT224" s="41"/>
      <c r="AU224" s="156" t="s">
        <v>398</v>
      </c>
      <c r="AV224" s="153"/>
      <c r="AW224" s="153"/>
      <c r="AX224" s="153"/>
      <c r="AY224" s="153"/>
      <c r="AZ224" s="153"/>
      <c r="BA224" s="153"/>
      <c r="BB224" s="153"/>
      <c r="BC224" s="153"/>
      <c r="BD224" s="153"/>
      <c r="BE224" s="153"/>
      <c r="BF224" s="153"/>
    </row>
    <row r="225" spans="28:58" ht="12" customHeight="1" x14ac:dyDescent="0.25">
      <c r="AB225" s="41"/>
      <c r="AC225" s="41"/>
      <c r="AD225" s="41"/>
      <c r="AE225" s="41"/>
      <c r="AF225" s="41"/>
      <c r="AG225" s="41"/>
      <c r="AH225" s="47" t="s">
        <v>2</v>
      </c>
      <c r="AI225" s="47"/>
      <c r="AJ225" s="47"/>
      <c r="AK225" s="47"/>
      <c r="AL225" s="47"/>
      <c r="AM225" s="47"/>
      <c r="AN225" s="47"/>
      <c r="AO225" s="47"/>
      <c r="AP225" s="47"/>
      <c r="AQ225" s="41"/>
      <c r="AR225" s="41"/>
      <c r="AS225" s="41"/>
      <c r="AT225" s="41"/>
      <c r="AU225" s="47" t="s">
        <v>219</v>
      </c>
      <c r="AV225" s="47"/>
      <c r="AW225" s="47"/>
      <c r="AX225" s="47"/>
      <c r="AY225" s="47"/>
      <c r="AZ225" s="47"/>
      <c r="BA225" s="47"/>
      <c r="BB225" s="47"/>
      <c r="BC225" s="47"/>
      <c r="BD225" s="47"/>
      <c r="BE225" s="47"/>
      <c r="BF225" s="47"/>
    </row>
  </sheetData>
  <mergeCells count="1314">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BD99:BH99"/>
    <mergeCell ref="A100:C100"/>
    <mergeCell ref="D100:T100"/>
    <mergeCell ref="U100:Y100"/>
    <mergeCell ref="Z100:AD100"/>
    <mergeCell ref="AE100:AI100"/>
    <mergeCell ref="AJ100:AN100"/>
    <mergeCell ref="AO100:AS100"/>
    <mergeCell ref="AT100:AX100"/>
    <mergeCell ref="AY100:BC100"/>
    <mergeCell ref="Z99:AD99"/>
    <mergeCell ref="AE99:AI99"/>
    <mergeCell ref="AJ99:AN99"/>
    <mergeCell ref="AO99:AS99"/>
    <mergeCell ref="AT99:AX99"/>
    <mergeCell ref="AY99:BC99"/>
    <mergeCell ref="A98:C98"/>
    <mergeCell ref="D98:T98"/>
    <mergeCell ref="U98:Y98"/>
    <mergeCell ref="Z98:AD98"/>
    <mergeCell ref="AE98:AI98"/>
    <mergeCell ref="AJ98:AN98"/>
    <mergeCell ref="AO98:AS98"/>
    <mergeCell ref="AT98:AX98"/>
    <mergeCell ref="AY98:BC98"/>
    <mergeCell ref="BL89:BP89"/>
    <mergeCell ref="BQ89:BT89"/>
    <mergeCell ref="BU89:BY89"/>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Z89:AD89"/>
    <mergeCell ref="AE89:AH89"/>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7:AS97"/>
    <mergeCell ref="AT97:AX97"/>
    <mergeCell ref="AY97:BC97"/>
    <mergeCell ref="BD97:BH97"/>
    <mergeCell ref="A103:BL103"/>
    <mergeCell ref="A104:BL104"/>
    <mergeCell ref="BD98:BH98"/>
    <mergeCell ref="A99:C99"/>
    <mergeCell ref="D99:T99"/>
    <mergeCell ref="U99:Y9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6:BT86"/>
    <mergeCell ref="BU86:BY86"/>
    <mergeCell ref="A91:BL91"/>
    <mergeCell ref="A92:BH92"/>
    <mergeCell ref="A93:C94"/>
    <mergeCell ref="D93:T94"/>
    <mergeCell ref="U93:AN93"/>
    <mergeCell ref="AO93:BH93"/>
    <mergeCell ref="U94:Y94"/>
    <mergeCell ref="Z94:AD94"/>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7">
    <cfRule type="cellIs" dxfId="153" priority="43" stopIfTrue="1" operator="equal">
      <formula>A85</formula>
    </cfRule>
  </conditionalFormatting>
  <conditionalFormatting sqref="A109:C109 A123:C123">
    <cfRule type="cellIs" dxfId="152" priority="44" stopIfTrue="1" operator="equal">
      <formula>A108</formula>
    </cfRule>
    <cfRule type="cellIs" dxfId="151" priority="45" stopIfTrue="1" operator="equal">
      <formula>0</formula>
    </cfRule>
  </conditionalFormatting>
  <conditionalFormatting sqref="A87">
    <cfRule type="cellIs" dxfId="150" priority="42" stopIfTrue="1" operator="equal">
      <formula>A86</formula>
    </cfRule>
  </conditionalFormatting>
  <conditionalFormatting sqref="A88">
    <cfRule type="cellIs" dxfId="149" priority="41" stopIfTrue="1" operator="equal">
      <formula>A87</formula>
    </cfRule>
  </conditionalFormatting>
  <conditionalFormatting sqref="A89">
    <cfRule type="cellIs" dxfId="148" priority="40" stopIfTrue="1" operator="equal">
      <formula>A88</formula>
    </cfRule>
  </conditionalFormatting>
  <conditionalFormatting sqref="A101">
    <cfRule type="cellIs" dxfId="147" priority="739" stopIfTrue="1" operator="equal">
      <formula>A97</formula>
    </cfRule>
  </conditionalFormatting>
  <conditionalFormatting sqref="A98">
    <cfRule type="cellIs" dxfId="146" priority="38" stopIfTrue="1" operator="equal">
      <formula>A97</formula>
    </cfRule>
  </conditionalFormatting>
  <conditionalFormatting sqref="A99">
    <cfRule type="cellIs" dxfId="145" priority="37" stopIfTrue="1" operator="equal">
      <formula>A98</formula>
    </cfRule>
  </conditionalFormatting>
  <conditionalFormatting sqref="A100">
    <cfRule type="cellIs" dxfId="144" priority="36" stopIfTrue="1" operator="equal">
      <formula>A99</formula>
    </cfRule>
  </conditionalFormatting>
  <conditionalFormatting sqref="A149">
    <cfRule type="cellIs" dxfId="143" priority="2" stopIfTrue="1" operator="equal">
      <formula>A148</formula>
    </cfRule>
  </conditionalFormatting>
  <conditionalFormatting sqref="A110:C110">
    <cfRule type="cellIs" dxfId="142" priority="33" stopIfTrue="1" operator="equal">
      <formula>A109</formula>
    </cfRule>
    <cfRule type="cellIs" dxfId="141" priority="34" stopIfTrue="1" operator="equal">
      <formula>0</formula>
    </cfRule>
  </conditionalFormatting>
  <conditionalFormatting sqref="A111:C111">
    <cfRule type="cellIs" dxfId="140" priority="31" stopIfTrue="1" operator="equal">
      <formula>A110</formula>
    </cfRule>
    <cfRule type="cellIs" dxfId="139" priority="32" stopIfTrue="1" operator="equal">
      <formula>0</formula>
    </cfRule>
  </conditionalFormatting>
  <conditionalFormatting sqref="A112:C112">
    <cfRule type="cellIs" dxfId="138" priority="29" stopIfTrue="1" operator="equal">
      <formula>A111</formula>
    </cfRule>
    <cfRule type="cellIs" dxfId="137" priority="30" stopIfTrue="1" operator="equal">
      <formula>0</formula>
    </cfRule>
  </conditionalFormatting>
  <conditionalFormatting sqref="A113:C113">
    <cfRule type="cellIs" dxfId="136" priority="27" stopIfTrue="1" operator="equal">
      <formula>A112</formula>
    </cfRule>
    <cfRule type="cellIs" dxfId="135" priority="28" stopIfTrue="1" operator="equal">
      <formula>0</formula>
    </cfRule>
  </conditionalFormatting>
  <conditionalFormatting sqref="A114:C114">
    <cfRule type="cellIs" dxfId="134" priority="25" stopIfTrue="1" operator="equal">
      <formula>A113</formula>
    </cfRule>
    <cfRule type="cellIs" dxfId="133" priority="26" stopIfTrue="1" operator="equal">
      <formula>0</formula>
    </cfRule>
  </conditionalFormatting>
  <conditionalFormatting sqref="A115:C115">
    <cfRule type="cellIs" dxfId="132" priority="23" stopIfTrue="1" operator="equal">
      <formula>A114</formula>
    </cfRule>
    <cfRule type="cellIs" dxfId="131" priority="24" stopIfTrue="1" operator="equal">
      <formula>0</formula>
    </cfRule>
  </conditionalFormatting>
  <conditionalFormatting sqref="A116:C116">
    <cfRule type="cellIs" dxfId="130" priority="21" stopIfTrue="1" operator="equal">
      <formula>A115</formula>
    </cfRule>
    <cfRule type="cellIs" dxfId="129" priority="22" stopIfTrue="1" operator="equal">
      <formula>0</formula>
    </cfRule>
  </conditionalFormatting>
  <conditionalFormatting sqref="A124:C124">
    <cfRule type="cellIs" dxfId="128" priority="17" stopIfTrue="1" operator="equal">
      <formula>A123</formula>
    </cfRule>
    <cfRule type="cellIs" dxfId="127" priority="18" stopIfTrue="1" operator="equal">
      <formula>0</formula>
    </cfRule>
  </conditionalFormatting>
  <conditionalFormatting sqref="A125:C125">
    <cfRule type="cellIs" dxfId="126" priority="15" stopIfTrue="1" operator="equal">
      <formula>A124</formula>
    </cfRule>
    <cfRule type="cellIs" dxfId="125" priority="16" stopIfTrue="1" operator="equal">
      <formula>0</formula>
    </cfRule>
  </conditionalFormatting>
  <conditionalFormatting sqref="A126:C126">
    <cfRule type="cellIs" dxfId="124" priority="13" stopIfTrue="1" operator="equal">
      <formula>A125</formula>
    </cfRule>
    <cfRule type="cellIs" dxfId="123" priority="14" stopIfTrue="1" operator="equal">
      <formula>0</formula>
    </cfRule>
  </conditionalFormatting>
  <conditionalFormatting sqref="A127:C127">
    <cfRule type="cellIs" dxfId="122" priority="11" stopIfTrue="1" operator="equal">
      <formula>A126</formula>
    </cfRule>
    <cfRule type="cellIs" dxfId="121" priority="12" stopIfTrue="1" operator="equal">
      <formula>0</formula>
    </cfRule>
  </conditionalFormatting>
  <conditionalFormatting sqref="A128:C128">
    <cfRule type="cellIs" dxfId="120" priority="9" stopIfTrue="1" operator="equal">
      <formula>A127</formula>
    </cfRule>
    <cfRule type="cellIs" dxfId="119" priority="10" stopIfTrue="1" operator="equal">
      <formula>0</formula>
    </cfRule>
  </conditionalFormatting>
  <conditionalFormatting sqref="A129:C129">
    <cfRule type="cellIs" dxfId="118" priority="7" stopIfTrue="1" operator="equal">
      <formula>A128</formula>
    </cfRule>
    <cfRule type="cellIs" dxfId="117" priority="8" stopIfTrue="1" operator="equal">
      <formula>0</formula>
    </cfRule>
  </conditionalFormatting>
  <conditionalFormatting sqref="A130:C130">
    <cfRule type="cellIs" dxfId="116" priority="5" stopIfTrue="1" operator="equal">
      <formula>A129</formula>
    </cfRule>
    <cfRule type="cellIs" dxfId="11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691</v>
      </c>
      <c r="C10" s="57"/>
      <c r="D10" s="57"/>
      <c r="E10" s="57"/>
      <c r="F10" s="57"/>
      <c r="G10" s="57"/>
      <c r="H10" s="57"/>
      <c r="I10" s="57"/>
      <c r="J10" s="57"/>
      <c r="K10" s="57"/>
      <c r="L10" s="57"/>
      <c r="N10" s="57" t="s">
        <v>692</v>
      </c>
      <c r="O10" s="57"/>
      <c r="P10" s="57"/>
      <c r="Q10" s="57"/>
      <c r="R10" s="57"/>
      <c r="S10" s="57"/>
      <c r="T10" s="57"/>
      <c r="U10" s="57"/>
      <c r="V10" s="57"/>
      <c r="W10" s="57"/>
      <c r="X10" s="57"/>
      <c r="Y10" s="57"/>
      <c r="Z10" s="31"/>
      <c r="AA10" s="57" t="s">
        <v>680</v>
      </c>
      <c r="AB10" s="57"/>
      <c r="AC10" s="57"/>
      <c r="AD10" s="57"/>
      <c r="AE10" s="57"/>
      <c r="AF10" s="57"/>
      <c r="AG10" s="57"/>
      <c r="AH10" s="57"/>
      <c r="AI10" s="57"/>
      <c r="AJ10" s="31"/>
      <c r="AK10" s="186" t="s">
        <v>230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688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234.6" customHeight="1" x14ac:dyDescent="0.25">
      <c r="A18" s="150" t="s">
        <v>689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69" customHeight="1" x14ac:dyDescent="0.25">
      <c r="A21" s="150" t="s">
        <v>690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657052</v>
      </c>
      <c r="V30" s="161"/>
      <c r="W30" s="161"/>
      <c r="X30" s="161"/>
      <c r="Y30" s="161"/>
      <c r="Z30" s="161" t="s">
        <v>337</v>
      </c>
      <c r="AA30" s="161"/>
      <c r="AB30" s="161"/>
      <c r="AC30" s="161"/>
      <c r="AD30" s="161"/>
      <c r="AE30" s="162" t="s">
        <v>337</v>
      </c>
      <c r="AF30" s="163"/>
      <c r="AG30" s="163"/>
      <c r="AH30" s="164"/>
      <c r="AI30" s="162">
        <f>IF(ISNUMBER(U30),U30,0)+IF(ISNUMBER(Z30),Z30,0)</f>
        <v>657052</v>
      </c>
      <c r="AJ30" s="163"/>
      <c r="AK30" s="163"/>
      <c r="AL30" s="163"/>
      <c r="AM30" s="164"/>
      <c r="AN30" s="162">
        <v>674155</v>
      </c>
      <c r="AO30" s="163"/>
      <c r="AP30" s="163"/>
      <c r="AQ30" s="163"/>
      <c r="AR30" s="164"/>
      <c r="AS30" s="162" t="s">
        <v>337</v>
      </c>
      <c r="AT30" s="163"/>
      <c r="AU30" s="163"/>
      <c r="AV30" s="163"/>
      <c r="AW30" s="164"/>
      <c r="AX30" s="162" t="s">
        <v>337</v>
      </c>
      <c r="AY30" s="163"/>
      <c r="AZ30" s="163"/>
      <c r="BA30" s="164"/>
      <c r="BB30" s="162">
        <f>IF(ISNUMBER(AN30),AN30,0)+IF(ISNUMBER(AS30),AS30,0)</f>
        <v>674155</v>
      </c>
      <c r="BC30" s="163"/>
      <c r="BD30" s="163"/>
      <c r="BE30" s="163"/>
      <c r="BF30" s="164"/>
      <c r="BG30" s="162">
        <v>760600</v>
      </c>
      <c r="BH30" s="163"/>
      <c r="BI30" s="163"/>
      <c r="BJ30" s="163"/>
      <c r="BK30" s="164"/>
      <c r="BL30" s="162" t="s">
        <v>337</v>
      </c>
      <c r="BM30" s="163"/>
      <c r="BN30" s="163"/>
      <c r="BO30" s="163"/>
      <c r="BP30" s="164"/>
      <c r="BQ30" s="162" t="s">
        <v>337</v>
      </c>
      <c r="BR30" s="163"/>
      <c r="BS30" s="163"/>
      <c r="BT30" s="164"/>
      <c r="BU30" s="162">
        <f>IF(ISNUMBER(BG30),BG30,0)+IF(ISNUMBER(BL30),BL30,0)</f>
        <v>760600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v>657052</v>
      </c>
      <c r="V31" s="165"/>
      <c r="W31" s="165"/>
      <c r="X31" s="165"/>
      <c r="Y31" s="165"/>
      <c r="Z31" s="165">
        <v>0</v>
      </c>
      <c r="AA31" s="165"/>
      <c r="AB31" s="165"/>
      <c r="AC31" s="165"/>
      <c r="AD31" s="165"/>
      <c r="AE31" s="166">
        <v>0</v>
      </c>
      <c r="AF31" s="167"/>
      <c r="AG31" s="167"/>
      <c r="AH31" s="168"/>
      <c r="AI31" s="166">
        <f>IF(ISNUMBER(U31),U31,0)+IF(ISNUMBER(Z31),Z31,0)</f>
        <v>657052</v>
      </c>
      <c r="AJ31" s="167"/>
      <c r="AK31" s="167"/>
      <c r="AL31" s="167"/>
      <c r="AM31" s="168"/>
      <c r="AN31" s="166">
        <v>674155</v>
      </c>
      <c r="AO31" s="167"/>
      <c r="AP31" s="167"/>
      <c r="AQ31" s="167"/>
      <c r="AR31" s="168"/>
      <c r="AS31" s="166">
        <v>0</v>
      </c>
      <c r="AT31" s="167"/>
      <c r="AU31" s="167"/>
      <c r="AV31" s="167"/>
      <c r="AW31" s="168"/>
      <c r="AX31" s="166">
        <v>0</v>
      </c>
      <c r="AY31" s="167"/>
      <c r="AZ31" s="167"/>
      <c r="BA31" s="168"/>
      <c r="BB31" s="166">
        <f>IF(ISNUMBER(AN31),AN31,0)+IF(ISNUMBER(AS31),AS31,0)</f>
        <v>674155</v>
      </c>
      <c r="BC31" s="167"/>
      <c r="BD31" s="167"/>
      <c r="BE31" s="167"/>
      <c r="BF31" s="168"/>
      <c r="BG31" s="166">
        <v>760600</v>
      </c>
      <c r="BH31" s="167"/>
      <c r="BI31" s="167"/>
      <c r="BJ31" s="167"/>
      <c r="BK31" s="168"/>
      <c r="BL31" s="166">
        <v>0</v>
      </c>
      <c r="BM31" s="167"/>
      <c r="BN31" s="167"/>
      <c r="BO31" s="167"/>
      <c r="BP31" s="168"/>
      <c r="BQ31" s="166">
        <v>0</v>
      </c>
      <c r="BR31" s="167"/>
      <c r="BS31" s="167"/>
      <c r="BT31" s="168"/>
      <c r="BU31" s="166">
        <f>IF(ISNUMBER(BG31),BG31,0)+IF(ISNUMBER(BL31),BL31,0)</f>
        <v>760600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819501</v>
      </c>
      <c r="Y39" s="163"/>
      <c r="Z39" s="163"/>
      <c r="AA39" s="163"/>
      <c r="AB39" s="164"/>
      <c r="AC39" s="162" t="s">
        <v>337</v>
      </c>
      <c r="AD39" s="163"/>
      <c r="AE39" s="163"/>
      <c r="AF39" s="163"/>
      <c r="AG39" s="164"/>
      <c r="AH39" s="162" t="s">
        <v>337</v>
      </c>
      <c r="AI39" s="163"/>
      <c r="AJ39" s="163"/>
      <c r="AK39" s="163"/>
      <c r="AL39" s="164"/>
      <c r="AM39" s="162">
        <f>IF(ISNUMBER(X39),X39,0)+IF(ISNUMBER(AC39),AC39,0)</f>
        <v>819501</v>
      </c>
      <c r="AN39" s="163"/>
      <c r="AO39" s="163"/>
      <c r="AP39" s="163"/>
      <c r="AQ39" s="164"/>
      <c r="AR39" s="162">
        <v>876881</v>
      </c>
      <c r="AS39" s="163"/>
      <c r="AT39" s="163"/>
      <c r="AU39" s="163"/>
      <c r="AV39" s="164"/>
      <c r="AW39" s="162" t="s">
        <v>337</v>
      </c>
      <c r="AX39" s="163"/>
      <c r="AY39" s="163"/>
      <c r="AZ39" s="163"/>
      <c r="BA39" s="164"/>
      <c r="BB39" s="162" t="s">
        <v>337</v>
      </c>
      <c r="BC39" s="163"/>
      <c r="BD39" s="163"/>
      <c r="BE39" s="163"/>
      <c r="BF39" s="164"/>
      <c r="BG39" s="161">
        <f>IF(ISNUMBER(AR39),AR39,0)+IF(ISNUMBER(AW39),AW39,0)</f>
        <v>876881</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819501</v>
      </c>
      <c r="Y40" s="167"/>
      <c r="Z40" s="167"/>
      <c r="AA40" s="167"/>
      <c r="AB40" s="168"/>
      <c r="AC40" s="166">
        <v>0</v>
      </c>
      <c r="AD40" s="167"/>
      <c r="AE40" s="167"/>
      <c r="AF40" s="167"/>
      <c r="AG40" s="168"/>
      <c r="AH40" s="166">
        <v>0</v>
      </c>
      <c r="AI40" s="167"/>
      <c r="AJ40" s="167"/>
      <c r="AK40" s="167"/>
      <c r="AL40" s="168"/>
      <c r="AM40" s="166">
        <f>IF(ISNUMBER(X40),X40,0)+IF(ISNUMBER(AC40),AC40,0)</f>
        <v>819501</v>
      </c>
      <c r="AN40" s="167"/>
      <c r="AO40" s="167"/>
      <c r="AP40" s="167"/>
      <c r="AQ40" s="168"/>
      <c r="AR40" s="166">
        <v>876881</v>
      </c>
      <c r="AS40" s="167"/>
      <c r="AT40" s="167"/>
      <c r="AU40" s="167"/>
      <c r="AV40" s="168"/>
      <c r="AW40" s="166">
        <v>0</v>
      </c>
      <c r="AX40" s="167"/>
      <c r="AY40" s="167"/>
      <c r="AZ40" s="167"/>
      <c r="BA40" s="168"/>
      <c r="BB40" s="166">
        <v>0</v>
      </c>
      <c r="BC40" s="167"/>
      <c r="BD40" s="167"/>
      <c r="BE40" s="167"/>
      <c r="BF40" s="168"/>
      <c r="BG40" s="165">
        <f>IF(ISNUMBER(AR40),AR40,0)+IF(ISNUMBER(AW40),AW40,0)</f>
        <v>876881</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2111</v>
      </c>
      <c r="B50" s="159"/>
      <c r="C50" s="159"/>
      <c r="D50" s="160"/>
      <c r="E50" s="132" t="s">
        <v>340</v>
      </c>
      <c r="F50" s="133"/>
      <c r="G50" s="133"/>
      <c r="H50" s="133"/>
      <c r="I50" s="133"/>
      <c r="J50" s="133"/>
      <c r="K50" s="133"/>
      <c r="L50" s="133"/>
      <c r="M50" s="133"/>
      <c r="N50" s="133"/>
      <c r="O50" s="133"/>
      <c r="P50" s="133"/>
      <c r="Q50" s="133"/>
      <c r="R50" s="133"/>
      <c r="S50" s="133"/>
      <c r="T50" s="134"/>
      <c r="U50" s="162">
        <v>510775</v>
      </c>
      <c r="V50" s="163"/>
      <c r="W50" s="163"/>
      <c r="X50" s="163"/>
      <c r="Y50" s="164"/>
      <c r="Z50" s="162">
        <v>0</v>
      </c>
      <c r="AA50" s="163"/>
      <c r="AB50" s="163"/>
      <c r="AC50" s="163"/>
      <c r="AD50" s="164"/>
      <c r="AE50" s="162">
        <v>0</v>
      </c>
      <c r="AF50" s="163"/>
      <c r="AG50" s="163"/>
      <c r="AH50" s="164"/>
      <c r="AI50" s="162">
        <f>IF(ISNUMBER(U50),U50,0)+IF(ISNUMBER(Z50),Z50,0)</f>
        <v>510775</v>
      </c>
      <c r="AJ50" s="163"/>
      <c r="AK50" s="163"/>
      <c r="AL50" s="163"/>
      <c r="AM50" s="164"/>
      <c r="AN50" s="162">
        <v>503824</v>
      </c>
      <c r="AO50" s="163"/>
      <c r="AP50" s="163"/>
      <c r="AQ50" s="163"/>
      <c r="AR50" s="164"/>
      <c r="AS50" s="162">
        <v>0</v>
      </c>
      <c r="AT50" s="163"/>
      <c r="AU50" s="163"/>
      <c r="AV50" s="163"/>
      <c r="AW50" s="164"/>
      <c r="AX50" s="162">
        <v>0</v>
      </c>
      <c r="AY50" s="163"/>
      <c r="AZ50" s="163"/>
      <c r="BA50" s="164"/>
      <c r="BB50" s="162">
        <f>IF(ISNUMBER(AN50),AN50,0)+IF(ISNUMBER(AS50),AS50,0)</f>
        <v>503824</v>
      </c>
      <c r="BC50" s="163"/>
      <c r="BD50" s="163"/>
      <c r="BE50" s="163"/>
      <c r="BF50" s="164"/>
      <c r="BG50" s="162">
        <v>554462</v>
      </c>
      <c r="BH50" s="163"/>
      <c r="BI50" s="163"/>
      <c r="BJ50" s="163"/>
      <c r="BK50" s="164"/>
      <c r="BL50" s="162">
        <v>0</v>
      </c>
      <c r="BM50" s="163"/>
      <c r="BN50" s="163"/>
      <c r="BO50" s="163"/>
      <c r="BP50" s="164"/>
      <c r="BQ50" s="162">
        <v>0</v>
      </c>
      <c r="BR50" s="163"/>
      <c r="BS50" s="163"/>
      <c r="BT50" s="164"/>
      <c r="BU50" s="162">
        <f>IF(ISNUMBER(BG50),BG50,0)+IF(ISNUMBER(BL50),BL50,0)</f>
        <v>554462</v>
      </c>
      <c r="BV50" s="163"/>
      <c r="BW50" s="163"/>
      <c r="BX50" s="163"/>
      <c r="BY50" s="164"/>
      <c r="CA50" s="138" t="s">
        <v>34</v>
      </c>
    </row>
    <row r="51" spans="1:79" s="138" customFormat="1" ht="13.2" customHeight="1" x14ac:dyDescent="0.25">
      <c r="A51" s="158">
        <v>2120</v>
      </c>
      <c r="B51" s="159"/>
      <c r="C51" s="159"/>
      <c r="D51" s="160"/>
      <c r="E51" s="132" t="s">
        <v>341</v>
      </c>
      <c r="F51" s="133"/>
      <c r="G51" s="133"/>
      <c r="H51" s="133"/>
      <c r="I51" s="133"/>
      <c r="J51" s="133"/>
      <c r="K51" s="133"/>
      <c r="L51" s="133"/>
      <c r="M51" s="133"/>
      <c r="N51" s="133"/>
      <c r="O51" s="133"/>
      <c r="P51" s="133"/>
      <c r="Q51" s="133"/>
      <c r="R51" s="133"/>
      <c r="S51" s="133"/>
      <c r="T51" s="134"/>
      <c r="U51" s="162">
        <v>116428</v>
      </c>
      <c r="V51" s="163"/>
      <c r="W51" s="163"/>
      <c r="X51" s="163"/>
      <c r="Y51" s="164"/>
      <c r="Z51" s="162">
        <v>0</v>
      </c>
      <c r="AA51" s="163"/>
      <c r="AB51" s="163"/>
      <c r="AC51" s="163"/>
      <c r="AD51" s="164"/>
      <c r="AE51" s="162">
        <v>0</v>
      </c>
      <c r="AF51" s="163"/>
      <c r="AG51" s="163"/>
      <c r="AH51" s="164"/>
      <c r="AI51" s="162">
        <f>IF(ISNUMBER(U51),U51,0)+IF(ISNUMBER(Z51),Z51,0)</f>
        <v>116428</v>
      </c>
      <c r="AJ51" s="163"/>
      <c r="AK51" s="163"/>
      <c r="AL51" s="163"/>
      <c r="AM51" s="164"/>
      <c r="AN51" s="162">
        <v>119011</v>
      </c>
      <c r="AO51" s="163"/>
      <c r="AP51" s="163"/>
      <c r="AQ51" s="163"/>
      <c r="AR51" s="164"/>
      <c r="AS51" s="162">
        <v>0</v>
      </c>
      <c r="AT51" s="163"/>
      <c r="AU51" s="163"/>
      <c r="AV51" s="163"/>
      <c r="AW51" s="164"/>
      <c r="AX51" s="162">
        <v>0</v>
      </c>
      <c r="AY51" s="163"/>
      <c r="AZ51" s="163"/>
      <c r="BA51" s="164"/>
      <c r="BB51" s="162">
        <f>IF(ISNUMBER(AN51),AN51,0)+IF(ISNUMBER(AS51),AS51,0)</f>
        <v>119011</v>
      </c>
      <c r="BC51" s="163"/>
      <c r="BD51" s="163"/>
      <c r="BE51" s="163"/>
      <c r="BF51" s="164"/>
      <c r="BG51" s="162">
        <v>165097</v>
      </c>
      <c r="BH51" s="163"/>
      <c r="BI51" s="163"/>
      <c r="BJ51" s="163"/>
      <c r="BK51" s="164"/>
      <c r="BL51" s="162">
        <v>0</v>
      </c>
      <c r="BM51" s="163"/>
      <c r="BN51" s="163"/>
      <c r="BO51" s="163"/>
      <c r="BP51" s="164"/>
      <c r="BQ51" s="162">
        <v>0</v>
      </c>
      <c r="BR51" s="163"/>
      <c r="BS51" s="163"/>
      <c r="BT51" s="164"/>
      <c r="BU51" s="162">
        <f>IF(ISNUMBER(BG51),BG51,0)+IF(ISNUMBER(BL51),BL51,0)</f>
        <v>165097</v>
      </c>
      <c r="BV51" s="163"/>
      <c r="BW51" s="163"/>
      <c r="BX51" s="163"/>
      <c r="BY51" s="164"/>
    </row>
    <row r="52" spans="1:79" s="138" customFormat="1" ht="13.2" customHeight="1" x14ac:dyDescent="0.25">
      <c r="A52" s="158">
        <v>2210</v>
      </c>
      <c r="B52" s="159"/>
      <c r="C52" s="159"/>
      <c r="D52" s="160"/>
      <c r="E52" s="132" t="s">
        <v>342</v>
      </c>
      <c r="F52" s="133"/>
      <c r="G52" s="133"/>
      <c r="H52" s="133"/>
      <c r="I52" s="133"/>
      <c r="J52" s="133"/>
      <c r="K52" s="133"/>
      <c r="L52" s="133"/>
      <c r="M52" s="133"/>
      <c r="N52" s="133"/>
      <c r="O52" s="133"/>
      <c r="P52" s="133"/>
      <c r="Q52" s="133"/>
      <c r="R52" s="133"/>
      <c r="S52" s="133"/>
      <c r="T52" s="134"/>
      <c r="U52" s="162">
        <v>4374</v>
      </c>
      <c r="V52" s="163"/>
      <c r="W52" s="163"/>
      <c r="X52" s="163"/>
      <c r="Y52" s="164"/>
      <c r="Z52" s="162">
        <v>0</v>
      </c>
      <c r="AA52" s="163"/>
      <c r="AB52" s="163"/>
      <c r="AC52" s="163"/>
      <c r="AD52" s="164"/>
      <c r="AE52" s="162">
        <v>0</v>
      </c>
      <c r="AF52" s="163"/>
      <c r="AG52" s="163"/>
      <c r="AH52" s="164"/>
      <c r="AI52" s="162">
        <f>IF(ISNUMBER(U52),U52,0)+IF(ISNUMBER(Z52),Z52,0)</f>
        <v>4374</v>
      </c>
      <c r="AJ52" s="163"/>
      <c r="AK52" s="163"/>
      <c r="AL52" s="163"/>
      <c r="AM52" s="164"/>
      <c r="AN52" s="162">
        <v>14570</v>
      </c>
      <c r="AO52" s="163"/>
      <c r="AP52" s="163"/>
      <c r="AQ52" s="163"/>
      <c r="AR52" s="164"/>
      <c r="AS52" s="162">
        <v>0</v>
      </c>
      <c r="AT52" s="163"/>
      <c r="AU52" s="163"/>
      <c r="AV52" s="163"/>
      <c r="AW52" s="164"/>
      <c r="AX52" s="162">
        <v>0</v>
      </c>
      <c r="AY52" s="163"/>
      <c r="AZ52" s="163"/>
      <c r="BA52" s="164"/>
      <c r="BB52" s="162">
        <f>IF(ISNUMBER(AN52),AN52,0)+IF(ISNUMBER(AS52),AS52,0)</f>
        <v>14570</v>
      </c>
      <c r="BC52" s="163"/>
      <c r="BD52" s="163"/>
      <c r="BE52" s="163"/>
      <c r="BF52" s="164"/>
      <c r="BG52" s="162">
        <v>2141</v>
      </c>
      <c r="BH52" s="163"/>
      <c r="BI52" s="163"/>
      <c r="BJ52" s="163"/>
      <c r="BK52" s="164"/>
      <c r="BL52" s="162">
        <v>0</v>
      </c>
      <c r="BM52" s="163"/>
      <c r="BN52" s="163"/>
      <c r="BO52" s="163"/>
      <c r="BP52" s="164"/>
      <c r="BQ52" s="162">
        <v>0</v>
      </c>
      <c r="BR52" s="163"/>
      <c r="BS52" s="163"/>
      <c r="BT52" s="164"/>
      <c r="BU52" s="162">
        <f>IF(ISNUMBER(BG52),BG52,0)+IF(ISNUMBER(BL52),BL52,0)</f>
        <v>2141</v>
      </c>
      <c r="BV52" s="163"/>
      <c r="BW52" s="163"/>
      <c r="BX52" s="163"/>
      <c r="BY52" s="164"/>
    </row>
    <row r="53" spans="1:79" s="138" customFormat="1" ht="13.2" customHeight="1" x14ac:dyDescent="0.25">
      <c r="A53" s="158">
        <v>2240</v>
      </c>
      <c r="B53" s="159"/>
      <c r="C53" s="159"/>
      <c r="D53" s="160"/>
      <c r="E53" s="132" t="s">
        <v>343</v>
      </c>
      <c r="F53" s="133"/>
      <c r="G53" s="133"/>
      <c r="H53" s="133"/>
      <c r="I53" s="133"/>
      <c r="J53" s="133"/>
      <c r="K53" s="133"/>
      <c r="L53" s="133"/>
      <c r="M53" s="133"/>
      <c r="N53" s="133"/>
      <c r="O53" s="133"/>
      <c r="P53" s="133"/>
      <c r="Q53" s="133"/>
      <c r="R53" s="133"/>
      <c r="S53" s="133"/>
      <c r="T53" s="134"/>
      <c r="U53" s="162">
        <v>0</v>
      </c>
      <c r="V53" s="163"/>
      <c r="W53" s="163"/>
      <c r="X53" s="163"/>
      <c r="Y53" s="164"/>
      <c r="Z53" s="162">
        <v>0</v>
      </c>
      <c r="AA53" s="163"/>
      <c r="AB53" s="163"/>
      <c r="AC53" s="163"/>
      <c r="AD53" s="164"/>
      <c r="AE53" s="162">
        <v>0</v>
      </c>
      <c r="AF53" s="163"/>
      <c r="AG53" s="163"/>
      <c r="AH53" s="164"/>
      <c r="AI53" s="162">
        <f>IF(ISNUMBER(U53),U53,0)+IF(ISNUMBER(Z53),Z53,0)</f>
        <v>0</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0</v>
      </c>
      <c r="BH53" s="163"/>
      <c r="BI53" s="163"/>
      <c r="BJ53" s="163"/>
      <c r="BK53" s="164"/>
      <c r="BL53" s="162">
        <v>0</v>
      </c>
      <c r="BM53" s="163"/>
      <c r="BN53" s="163"/>
      <c r="BO53" s="163"/>
      <c r="BP53" s="164"/>
      <c r="BQ53" s="162">
        <v>0</v>
      </c>
      <c r="BR53" s="163"/>
      <c r="BS53" s="163"/>
      <c r="BT53" s="164"/>
      <c r="BU53" s="162">
        <f>IF(ISNUMBER(BG53),BG53,0)+IF(ISNUMBER(BL53),BL53,0)</f>
        <v>0</v>
      </c>
      <c r="BV53" s="163"/>
      <c r="BW53" s="163"/>
      <c r="BX53" s="163"/>
      <c r="BY53" s="164"/>
    </row>
    <row r="54" spans="1:79" s="138" customFormat="1" ht="13.2" customHeight="1" x14ac:dyDescent="0.25">
      <c r="A54" s="158">
        <v>2250</v>
      </c>
      <c r="B54" s="159"/>
      <c r="C54" s="159"/>
      <c r="D54" s="160"/>
      <c r="E54" s="132" t="s">
        <v>344</v>
      </c>
      <c r="F54" s="133"/>
      <c r="G54" s="133"/>
      <c r="H54" s="133"/>
      <c r="I54" s="133"/>
      <c r="J54" s="133"/>
      <c r="K54" s="133"/>
      <c r="L54" s="133"/>
      <c r="M54" s="133"/>
      <c r="N54" s="133"/>
      <c r="O54" s="133"/>
      <c r="P54" s="133"/>
      <c r="Q54" s="133"/>
      <c r="R54" s="133"/>
      <c r="S54" s="133"/>
      <c r="T54" s="134"/>
      <c r="U54" s="162">
        <v>0</v>
      </c>
      <c r="V54" s="163"/>
      <c r="W54" s="163"/>
      <c r="X54" s="163"/>
      <c r="Y54" s="164"/>
      <c r="Z54" s="162">
        <v>0</v>
      </c>
      <c r="AA54" s="163"/>
      <c r="AB54" s="163"/>
      <c r="AC54" s="163"/>
      <c r="AD54" s="164"/>
      <c r="AE54" s="162">
        <v>0</v>
      </c>
      <c r="AF54" s="163"/>
      <c r="AG54" s="163"/>
      <c r="AH54" s="164"/>
      <c r="AI54" s="162">
        <f>IF(ISNUMBER(U54),U54,0)+IF(ISNUMBER(Z54),Z54,0)</f>
        <v>0</v>
      </c>
      <c r="AJ54" s="163"/>
      <c r="AK54" s="163"/>
      <c r="AL54" s="163"/>
      <c r="AM54" s="164"/>
      <c r="AN54" s="162">
        <v>0</v>
      </c>
      <c r="AO54" s="163"/>
      <c r="AP54" s="163"/>
      <c r="AQ54" s="163"/>
      <c r="AR54" s="164"/>
      <c r="AS54" s="162">
        <v>0</v>
      </c>
      <c r="AT54" s="163"/>
      <c r="AU54" s="163"/>
      <c r="AV54" s="163"/>
      <c r="AW54" s="164"/>
      <c r="AX54" s="162">
        <v>0</v>
      </c>
      <c r="AY54" s="163"/>
      <c r="AZ54" s="163"/>
      <c r="BA54" s="164"/>
      <c r="BB54" s="162">
        <f>IF(ISNUMBER(AN54),AN54,0)+IF(ISNUMBER(AS54),AS54,0)</f>
        <v>0</v>
      </c>
      <c r="BC54" s="163"/>
      <c r="BD54" s="163"/>
      <c r="BE54" s="163"/>
      <c r="BF54" s="164"/>
      <c r="BG54" s="162">
        <v>0</v>
      </c>
      <c r="BH54" s="163"/>
      <c r="BI54" s="163"/>
      <c r="BJ54" s="163"/>
      <c r="BK54" s="164"/>
      <c r="BL54" s="162">
        <v>0</v>
      </c>
      <c r="BM54" s="163"/>
      <c r="BN54" s="163"/>
      <c r="BO54" s="163"/>
      <c r="BP54" s="164"/>
      <c r="BQ54" s="162">
        <v>0</v>
      </c>
      <c r="BR54" s="163"/>
      <c r="BS54" s="163"/>
      <c r="BT54" s="164"/>
      <c r="BU54" s="162">
        <f>IF(ISNUMBER(BG54),BG54,0)+IF(ISNUMBER(BL54),BL54,0)</f>
        <v>0</v>
      </c>
      <c r="BV54" s="163"/>
      <c r="BW54" s="163"/>
      <c r="BX54" s="163"/>
      <c r="BY54" s="164"/>
    </row>
    <row r="55" spans="1:79" s="138" customFormat="1" ht="13.2" customHeight="1" x14ac:dyDescent="0.25">
      <c r="A55" s="158">
        <v>2273</v>
      </c>
      <c r="B55" s="159"/>
      <c r="C55" s="159"/>
      <c r="D55" s="160"/>
      <c r="E55" s="132" t="s">
        <v>347</v>
      </c>
      <c r="F55" s="133"/>
      <c r="G55" s="133"/>
      <c r="H55" s="133"/>
      <c r="I55" s="133"/>
      <c r="J55" s="133"/>
      <c r="K55" s="133"/>
      <c r="L55" s="133"/>
      <c r="M55" s="133"/>
      <c r="N55" s="133"/>
      <c r="O55" s="133"/>
      <c r="P55" s="133"/>
      <c r="Q55" s="133"/>
      <c r="R55" s="133"/>
      <c r="S55" s="133"/>
      <c r="T55" s="134"/>
      <c r="U55" s="162">
        <v>5525</v>
      </c>
      <c r="V55" s="163"/>
      <c r="W55" s="163"/>
      <c r="X55" s="163"/>
      <c r="Y55" s="164"/>
      <c r="Z55" s="162">
        <v>0</v>
      </c>
      <c r="AA55" s="163"/>
      <c r="AB55" s="163"/>
      <c r="AC55" s="163"/>
      <c r="AD55" s="164"/>
      <c r="AE55" s="162">
        <v>0</v>
      </c>
      <c r="AF55" s="163"/>
      <c r="AG55" s="163"/>
      <c r="AH55" s="164"/>
      <c r="AI55" s="162">
        <f>IF(ISNUMBER(U55),U55,0)+IF(ISNUMBER(Z55),Z55,0)</f>
        <v>5525</v>
      </c>
      <c r="AJ55" s="163"/>
      <c r="AK55" s="163"/>
      <c r="AL55" s="163"/>
      <c r="AM55" s="164"/>
      <c r="AN55" s="162">
        <v>9750</v>
      </c>
      <c r="AO55" s="163"/>
      <c r="AP55" s="163"/>
      <c r="AQ55" s="163"/>
      <c r="AR55" s="164"/>
      <c r="AS55" s="162">
        <v>0</v>
      </c>
      <c r="AT55" s="163"/>
      <c r="AU55" s="163"/>
      <c r="AV55" s="163"/>
      <c r="AW55" s="164"/>
      <c r="AX55" s="162">
        <v>0</v>
      </c>
      <c r="AY55" s="163"/>
      <c r="AZ55" s="163"/>
      <c r="BA55" s="164"/>
      <c r="BB55" s="162">
        <f>IF(ISNUMBER(AN55),AN55,0)+IF(ISNUMBER(AS55),AS55,0)</f>
        <v>9750</v>
      </c>
      <c r="BC55" s="163"/>
      <c r="BD55" s="163"/>
      <c r="BE55" s="163"/>
      <c r="BF55" s="164"/>
      <c r="BG55" s="162">
        <v>10900</v>
      </c>
      <c r="BH55" s="163"/>
      <c r="BI55" s="163"/>
      <c r="BJ55" s="163"/>
      <c r="BK55" s="164"/>
      <c r="BL55" s="162">
        <v>0</v>
      </c>
      <c r="BM55" s="163"/>
      <c r="BN55" s="163"/>
      <c r="BO55" s="163"/>
      <c r="BP55" s="164"/>
      <c r="BQ55" s="162">
        <v>0</v>
      </c>
      <c r="BR55" s="163"/>
      <c r="BS55" s="163"/>
      <c r="BT55" s="164"/>
      <c r="BU55" s="162">
        <f>IF(ISNUMBER(BG55),BG55,0)+IF(ISNUMBER(BL55),BL55,0)</f>
        <v>10900</v>
      </c>
      <c r="BV55" s="163"/>
      <c r="BW55" s="163"/>
      <c r="BX55" s="163"/>
      <c r="BY55" s="164"/>
    </row>
    <row r="56" spans="1:79" s="138" customFormat="1" ht="26.4" customHeight="1" x14ac:dyDescent="0.25">
      <c r="A56" s="158">
        <v>2275</v>
      </c>
      <c r="B56" s="159"/>
      <c r="C56" s="159"/>
      <c r="D56" s="160"/>
      <c r="E56" s="132" t="s">
        <v>348</v>
      </c>
      <c r="F56" s="133"/>
      <c r="G56" s="133"/>
      <c r="H56" s="133"/>
      <c r="I56" s="133"/>
      <c r="J56" s="133"/>
      <c r="K56" s="133"/>
      <c r="L56" s="133"/>
      <c r="M56" s="133"/>
      <c r="N56" s="133"/>
      <c r="O56" s="133"/>
      <c r="P56" s="133"/>
      <c r="Q56" s="133"/>
      <c r="R56" s="133"/>
      <c r="S56" s="133"/>
      <c r="T56" s="134"/>
      <c r="U56" s="162">
        <v>19950</v>
      </c>
      <c r="V56" s="163"/>
      <c r="W56" s="163"/>
      <c r="X56" s="163"/>
      <c r="Y56" s="164"/>
      <c r="Z56" s="162">
        <v>0</v>
      </c>
      <c r="AA56" s="163"/>
      <c r="AB56" s="163"/>
      <c r="AC56" s="163"/>
      <c r="AD56" s="164"/>
      <c r="AE56" s="162">
        <v>0</v>
      </c>
      <c r="AF56" s="163"/>
      <c r="AG56" s="163"/>
      <c r="AH56" s="164"/>
      <c r="AI56" s="162">
        <f>IF(ISNUMBER(U56),U56,0)+IF(ISNUMBER(Z56),Z56,0)</f>
        <v>19950</v>
      </c>
      <c r="AJ56" s="163"/>
      <c r="AK56" s="163"/>
      <c r="AL56" s="163"/>
      <c r="AM56" s="164"/>
      <c r="AN56" s="162">
        <v>27000</v>
      </c>
      <c r="AO56" s="163"/>
      <c r="AP56" s="163"/>
      <c r="AQ56" s="163"/>
      <c r="AR56" s="164"/>
      <c r="AS56" s="162">
        <v>0</v>
      </c>
      <c r="AT56" s="163"/>
      <c r="AU56" s="163"/>
      <c r="AV56" s="163"/>
      <c r="AW56" s="164"/>
      <c r="AX56" s="162">
        <v>0</v>
      </c>
      <c r="AY56" s="163"/>
      <c r="AZ56" s="163"/>
      <c r="BA56" s="164"/>
      <c r="BB56" s="162">
        <f>IF(ISNUMBER(AN56),AN56,0)+IF(ISNUMBER(AS56),AS56,0)</f>
        <v>27000</v>
      </c>
      <c r="BC56" s="163"/>
      <c r="BD56" s="163"/>
      <c r="BE56" s="163"/>
      <c r="BF56" s="164"/>
      <c r="BG56" s="162">
        <v>28000</v>
      </c>
      <c r="BH56" s="163"/>
      <c r="BI56" s="163"/>
      <c r="BJ56" s="163"/>
      <c r="BK56" s="164"/>
      <c r="BL56" s="162">
        <v>0</v>
      </c>
      <c r="BM56" s="163"/>
      <c r="BN56" s="163"/>
      <c r="BO56" s="163"/>
      <c r="BP56" s="164"/>
      <c r="BQ56" s="162">
        <v>0</v>
      </c>
      <c r="BR56" s="163"/>
      <c r="BS56" s="163"/>
      <c r="BT56" s="164"/>
      <c r="BU56" s="162">
        <f>IF(ISNUMBER(BG56),BG56,0)+IF(ISNUMBER(BL56),BL56,0)</f>
        <v>28000</v>
      </c>
      <c r="BV56" s="163"/>
      <c r="BW56" s="163"/>
      <c r="BX56" s="163"/>
      <c r="BY56" s="164"/>
    </row>
    <row r="57" spans="1:79" s="138" customFormat="1" ht="39.6" customHeight="1" x14ac:dyDescent="0.25">
      <c r="A57" s="158">
        <v>2282</v>
      </c>
      <c r="B57" s="159"/>
      <c r="C57" s="159"/>
      <c r="D57" s="160"/>
      <c r="E57" s="132" t="s">
        <v>349</v>
      </c>
      <c r="F57" s="133"/>
      <c r="G57" s="133"/>
      <c r="H57" s="133"/>
      <c r="I57" s="133"/>
      <c r="J57" s="133"/>
      <c r="K57" s="133"/>
      <c r="L57" s="133"/>
      <c r="M57" s="133"/>
      <c r="N57" s="133"/>
      <c r="O57" s="133"/>
      <c r="P57" s="133"/>
      <c r="Q57" s="133"/>
      <c r="R57" s="133"/>
      <c r="S57" s="133"/>
      <c r="T57" s="134"/>
      <c r="U57" s="162">
        <v>0</v>
      </c>
      <c r="V57" s="163"/>
      <c r="W57" s="163"/>
      <c r="X57" s="163"/>
      <c r="Y57" s="164"/>
      <c r="Z57" s="162">
        <v>0</v>
      </c>
      <c r="AA57" s="163"/>
      <c r="AB57" s="163"/>
      <c r="AC57" s="163"/>
      <c r="AD57" s="164"/>
      <c r="AE57" s="162">
        <v>0</v>
      </c>
      <c r="AF57" s="163"/>
      <c r="AG57" s="163"/>
      <c r="AH57" s="164"/>
      <c r="AI57" s="162">
        <f>IF(ISNUMBER(U57),U57,0)+IF(ISNUMBER(Z57),Z57,0)</f>
        <v>0</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9" customFormat="1" ht="12.75" customHeight="1" x14ac:dyDescent="0.25">
      <c r="A58" s="127"/>
      <c r="B58" s="128"/>
      <c r="C58" s="128"/>
      <c r="D58" s="130"/>
      <c r="E58" s="139" t="s">
        <v>179</v>
      </c>
      <c r="F58" s="140"/>
      <c r="G58" s="140"/>
      <c r="H58" s="140"/>
      <c r="I58" s="140"/>
      <c r="J58" s="140"/>
      <c r="K58" s="140"/>
      <c r="L58" s="140"/>
      <c r="M58" s="140"/>
      <c r="N58" s="140"/>
      <c r="O58" s="140"/>
      <c r="P58" s="140"/>
      <c r="Q58" s="140"/>
      <c r="R58" s="140"/>
      <c r="S58" s="140"/>
      <c r="T58" s="141"/>
      <c r="U58" s="166">
        <v>657052</v>
      </c>
      <c r="V58" s="167"/>
      <c r="W58" s="167"/>
      <c r="X58" s="167"/>
      <c r="Y58" s="168"/>
      <c r="Z58" s="166">
        <v>0</v>
      </c>
      <c r="AA58" s="167"/>
      <c r="AB58" s="167"/>
      <c r="AC58" s="167"/>
      <c r="AD58" s="168"/>
      <c r="AE58" s="166">
        <v>0</v>
      </c>
      <c r="AF58" s="167"/>
      <c r="AG58" s="167"/>
      <c r="AH58" s="168"/>
      <c r="AI58" s="166">
        <f>IF(ISNUMBER(U58),U58,0)+IF(ISNUMBER(Z58),Z58,0)</f>
        <v>657052</v>
      </c>
      <c r="AJ58" s="167"/>
      <c r="AK58" s="167"/>
      <c r="AL58" s="167"/>
      <c r="AM58" s="168"/>
      <c r="AN58" s="166">
        <v>674155</v>
      </c>
      <c r="AO58" s="167"/>
      <c r="AP58" s="167"/>
      <c r="AQ58" s="167"/>
      <c r="AR58" s="168"/>
      <c r="AS58" s="166">
        <v>0</v>
      </c>
      <c r="AT58" s="167"/>
      <c r="AU58" s="167"/>
      <c r="AV58" s="167"/>
      <c r="AW58" s="168"/>
      <c r="AX58" s="166">
        <v>0</v>
      </c>
      <c r="AY58" s="167"/>
      <c r="AZ58" s="167"/>
      <c r="BA58" s="168"/>
      <c r="BB58" s="166">
        <f>IF(ISNUMBER(AN58),AN58,0)+IF(ISNUMBER(AS58),AS58,0)</f>
        <v>674155</v>
      </c>
      <c r="BC58" s="167"/>
      <c r="BD58" s="167"/>
      <c r="BE58" s="167"/>
      <c r="BF58" s="168"/>
      <c r="BG58" s="166">
        <v>760600</v>
      </c>
      <c r="BH58" s="167"/>
      <c r="BI58" s="167"/>
      <c r="BJ58" s="167"/>
      <c r="BK58" s="168"/>
      <c r="BL58" s="166">
        <v>0</v>
      </c>
      <c r="BM58" s="167"/>
      <c r="BN58" s="167"/>
      <c r="BO58" s="167"/>
      <c r="BP58" s="168"/>
      <c r="BQ58" s="166">
        <v>0</v>
      </c>
      <c r="BR58" s="167"/>
      <c r="BS58" s="167"/>
      <c r="BT58" s="168"/>
      <c r="BU58" s="166">
        <f>IF(ISNUMBER(BG58),BG58,0)+IF(ISNUMBER(BL58),BL58,0)</f>
        <v>760600</v>
      </c>
      <c r="BV58" s="167"/>
      <c r="BW58" s="167"/>
      <c r="BX58" s="167"/>
      <c r="BY58" s="168"/>
    </row>
    <row r="60" spans="1:79" ht="14.25" customHeight="1" x14ac:dyDescent="0.25">
      <c r="A60" s="48" t="s">
        <v>409</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5">
      <c r="A61" s="69" t="s">
        <v>327</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5">
      <c r="A62" s="87" t="s">
        <v>150</v>
      </c>
      <c r="B62" s="88"/>
      <c r="C62" s="88"/>
      <c r="D62" s="88"/>
      <c r="E62" s="89"/>
      <c r="F62" s="46" t="s">
        <v>20</v>
      </c>
      <c r="G62" s="46"/>
      <c r="H62" s="46"/>
      <c r="I62" s="46"/>
      <c r="J62" s="46"/>
      <c r="K62" s="46"/>
      <c r="L62" s="46"/>
      <c r="M62" s="46"/>
      <c r="N62" s="46"/>
      <c r="O62" s="46"/>
      <c r="P62" s="46"/>
      <c r="Q62" s="46"/>
      <c r="R62" s="46"/>
      <c r="S62" s="46"/>
      <c r="T62" s="46"/>
      <c r="U62" s="61" t="s">
        <v>328</v>
      </c>
      <c r="V62" s="62"/>
      <c r="W62" s="62"/>
      <c r="X62" s="62"/>
      <c r="Y62" s="62"/>
      <c r="Z62" s="62"/>
      <c r="AA62" s="62"/>
      <c r="AB62" s="62"/>
      <c r="AC62" s="62"/>
      <c r="AD62" s="62"/>
      <c r="AE62" s="62"/>
      <c r="AF62" s="62"/>
      <c r="AG62" s="62"/>
      <c r="AH62" s="62"/>
      <c r="AI62" s="62"/>
      <c r="AJ62" s="62"/>
      <c r="AK62" s="62"/>
      <c r="AL62" s="62"/>
      <c r="AM62" s="63"/>
      <c r="AN62" s="61" t="s">
        <v>329</v>
      </c>
      <c r="AO62" s="62"/>
      <c r="AP62" s="62"/>
      <c r="AQ62" s="62"/>
      <c r="AR62" s="62"/>
      <c r="AS62" s="62"/>
      <c r="AT62" s="62"/>
      <c r="AU62" s="62"/>
      <c r="AV62" s="62"/>
      <c r="AW62" s="62"/>
      <c r="AX62" s="62"/>
      <c r="AY62" s="62"/>
      <c r="AZ62" s="62"/>
      <c r="BA62" s="62"/>
      <c r="BB62" s="62"/>
      <c r="BC62" s="62"/>
      <c r="BD62" s="62"/>
      <c r="BE62" s="62"/>
      <c r="BF62" s="63"/>
      <c r="BG62" s="61" t="s">
        <v>330</v>
      </c>
      <c r="BH62" s="62"/>
      <c r="BI62" s="62"/>
      <c r="BJ62" s="62"/>
      <c r="BK62" s="62"/>
      <c r="BL62" s="62"/>
      <c r="BM62" s="62"/>
      <c r="BN62" s="62"/>
      <c r="BO62" s="62"/>
      <c r="BP62" s="62"/>
      <c r="BQ62" s="62"/>
      <c r="BR62" s="62"/>
      <c r="BS62" s="62"/>
      <c r="BT62" s="62"/>
      <c r="BU62" s="62"/>
      <c r="BV62" s="62"/>
      <c r="BW62" s="62"/>
      <c r="BX62" s="62"/>
      <c r="BY62" s="63"/>
    </row>
    <row r="63" spans="1:79" ht="51.75" customHeight="1" x14ac:dyDescent="0.25">
      <c r="A63" s="90"/>
      <c r="B63" s="91"/>
      <c r="C63" s="91"/>
      <c r="D63" s="91"/>
      <c r="E63" s="92"/>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82" t="s">
        <v>147</v>
      </c>
      <c r="AF63" s="83"/>
      <c r="AG63" s="83"/>
      <c r="AH63" s="84"/>
      <c r="AI63" s="61" t="s">
        <v>6</v>
      </c>
      <c r="AJ63" s="62"/>
      <c r="AK63" s="62"/>
      <c r="AL63" s="62"/>
      <c r="AM63" s="63"/>
      <c r="AN63" s="61" t="s">
        <v>5</v>
      </c>
      <c r="AO63" s="62"/>
      <c r="AP63" s="62"/>
      <c r="AQ63" s="62"/>
      <c r="AR63" s="63"/>
      <c r="AS63" s="61" t="s">
        <v>4</v>
      </c>
      <c r="AT63" s="62"/>
      <c r="AU63" s="62"/>
      <c r="AV63" s="62"/>
      <c r="AW63" s="63"/>
      <c r="AX63" s="82" t="s">
        <v>147</v>
      </c>
      <c r="AY63" s="83"/>
      <c r="AZ63" s="83"/>
      <c r="BA63" s="84"/>
      <c r="BB63" s="61" t="s">
        <v>118</v>
      </c>
      <c r="BC63" s="62"/>
      <c r="BD63" s="62"/>
      <c r="BE63" s="62"/>
      <c r="BF63" s="63"/>
      <c r="BG63" s="61" t="s">
        <v>5</v>
      </c>
      <c r="BH63" s="62"/>
      <c r="BI63" s="62"/>
      <c r="BJ63" s="62"/>
      <c r="BK63" s="63"/>
      <c r="BL63" s="61" t="s">
        <v>4</v>
      </c>
      <c r="BM63" s="62"/>
      <c r="BN63" s="62"/>
      <c r="BO63" s="62"/>
      <c r="BP63" s="63"/>
      <c r="BQ63" s="82" t="s">
        <v>147</v>
      </c>
      <c r="BR63" s="83"/>
      <c r="BS63" s="83"/>
      <c r="BT63" s="84"/>
      <c r="BU63" s="46" t="s">
        <v>119</v>
      </c>
      <c r="BV63" s="46"/>
      <c r="BW63" s="46"/>
      <c r="BX63" s="46"/>
      <c r="BY63" s="46"/>
    </row>
    <row r="64" spans="1:79" ht="15" customHeight="1" x14ac:dyDescent="0.25">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5">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215</v>
      </c>
      <c r="AJ65" s="73"/>
      <c r="AK65" s="73"/>
      <c r="AL65" s="73"/>
      <c r="AM65" s="74"/>
      <c r="AN65" s="64" t="s">
        <v>88</v>
      </c>
      <c r="AO65" s="65"/>
      <c r="AP65" s="65"/>
      <c r="AQ65" s="65"/>
      <c r="AR65" s="66"/>
      <c r="AS65" s="64" t="s">
        <v>89</v>
      </c>
      <c r="AT65" s="65"/>
      <c r="AU65" s="65"/>
      <c r="AV65" s="65"/>
      <c r="AW65" s="66"/>
      <c r="AX65" s="64" t="s">
        <v>114</v>
      </c>
      <c r="AY65" s="65"/>
      <c r="AZ65" s="65"/>
      <c r="BA65" s="66"/>
      <c r="BB65" s="72" t="s">
        <v>215</v>
      </c>
      <c r="BC65" s="73"/>
      <c r="BD65" s="73"/>
      <c r="BE65" s="73"/>
      <c r="BF65" s="74"/>
      <c r="BG65" s="64" t="s">
        <v>79</v>
      </c>
      <c r="BH65" s="65"/>
      <c r="BI65" s="65"/>
      <c r="BJ65" s="65"/>
      <c r="BK65" s="66"/>
      <c r="BL65" s="64" t="s">
        <v>80</v>
      </c>
      <c r="BM65" s="65"/>
      <c r="BN65" s="65"/>
      <c r="BO65" s="65"/>
      <c r="BP65" s="66"/>
      <c r="BQ65" s="64" t="s">
        <v>115</v>
      </c>
      <c r="BR65" s="65"/>
      <c r="BS65" s="65"/>
      <c r="BT65" s="66"/>
      <c r="BU65" s="75" t="s">
        <v>215</v>
      </c>
      <c r="BV65" s="75"/>
      <c r="BW65" s="75"/>
      <c r="BX65" s="75"/>
      <c r="BY65" s="75"/>
      <c r="CA65" t="s">
        <v>35</v>
      </c>
    </row>
    <row r="66" spans="1:79" s="9" customFormat="1" ht="12.75" customHeight="1" x14ac:dyDescent="0.25">
      <c r="A66" s="127"/>
      <c r="B66" s="128"/>
      <c r="C66" s="128"/>
      <c r="D66" s="128"/>
      <c r="E66" s="130"/>
      <c r="F66" s="127" t="s">
        <v>179</v>
      </c>
      <c r="G66" s="128"/>
      <c r="H66" s="128"/>
      <c r="I66" s="128"/>
      <c r="J66" s="128"/>
      <c r="K66" s="128"/>
      <c r="L66" s="128"/>
      <c r="M66" s="128"/>
      <c r="N66" s="128"/>
      <c r="O66" s="128"/>
      <c r="P66" s="128"/>
      <c r="Q66" s="128"/>
      <c r="R66" s="128"/>
      <c r="S66" s="128"/>
      <c r="T66" s="130"/>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5">
      <c r="A68" s="48" t="s">
        <v>421</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5">
      <c r="A69" s="69" t="s">
        <v>327</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5">
      <c r="A70" s="87" t="s">
        <v>149</v>
      </c>
      <c r="B70" s="88"/>
      <c r="C70" s="88"/>
      <c r="D70" s="89"/>
      <c r="E70" s="76" t="s">
        <v>20</v>
      </c>
      <c r="F70" s="77"/>
      <c r="G70" s="77"/>
      <c r="H70" s="77"/>
      <c r="I70" s="77"/>
      <c r="J70" s="77"/>
      <c r="K70" s="77"/>
      <c r="L70" s="77"/>
      <c r="M70" s="77"/>
      <c r="N70" s="77"/>
      <c r="O70" s="77"/>
      <c r="P70" s="77"/>
      <c r="Q70" s="77"/>
      <c r="R70" s="77"/>
      <c r="S70" s="77"/>
      <c r="T70" s="77"/>
      <c r="U70" s="77"/>
      <c r="V70" s="77"/>
      <c r="W70" s="78"/>
      <c r="X70" s="61" t="s">
        <v>331</v>
      </c>
      <c r="Y70" s="62"/>
      <c r="Z70" s="62"/>
      <c r="AA70" s="62"/>
      <c r="AB70" s="62"/>
      <c r="AC70" s="62"/>
      <c r="AD70" s="62"/>
      <c r="AE70" s="62"/>
      <c r="AF70" s="62"/>
      <c r="AG70" s="62"/>
      <c r="AH70" s="62"/>
      <c r="AI70" s="62"/>
      <c r="AJ70" s="62"/>
      <c r="AK70" s="62"/>
      <c r="AL70" s="62"/>
      <c r="AM70" s="62"/>
      <c r="AN70" s="62"/>
      <c r="AO70" s="62"/>
      <c r="AP70" s="62"/>
      <c r="AQ70" s="63"/>
      <c r="AR70" s="46" t="s">
        <v>333</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5">
      <c r="A71" s="90"/>
      <c r="B71" s="91"/>
      <c r="C71" s="91"/>
      <c r="D71" s="92"/>
      <c r="E71" s="79"/>
      <c r="F71" s="80"/>
      <c r="G71" s="80"/>
      <c r="H71" s="80"/>
      <c r="I71" s="80"/>
      <c r="J71" s="80"/>
      <c r="K71" s="80"/>
      <c r="L71" s="80"/>
      <c r="M71" s="80"/>
      <c r="N71" s="80"/>
      <c r="O71" s="80"/>
      <c r="P71" s="80"/>
      <c r="Q71" s="80"/>
      <c r="R71" s="80"/>
      <c r="S71" s="80"/>
      <c r="T71" s="80"/>
      <c r="U71" s="80"/>
      <c r="V71" s="80"/>
      <c r="W71" s="81"/>
      <c r="X71" s="76" t="s">
        <v>5</v>
      </c>
      <c r="Y71" s="77"/>
      <c r="Z71" s="77"/>
      <c r="AA71" s="77"/>
      <c r="AB71" s="78"/>
      <c r="AC71" s="76" t="s">
        <v>4</v>
      </c>
      <c r="AD71" s="77"/>
      <c r="AE71" s="77"/>
      <c r="AF71" s="77"/>
      <c r="AG71" s="78"/>
      <c r="AH71" s="82" t="s">
        <v>147</v>
      </c>
      <c r="AI71" s="83"/>
      <c r="AJ71" s="83"/>
      <c r="AK71" s="83"/>
      <c r="AL71" s="84"/>
      <c r="AM71" s="61" t="s">
        <v>6</v>
      </c>
      <c r="AN71" s="62"/>
      <c r="AO71" s="62"/>
      <c r="AP71" s="62"/>
      <c r="AQ71" s="63"/>
      <c r="AR71" s="61" t="s">
        <v>5</v>
      </c>
      <c r="AS71" s="62"/>
      <c r="AT71" s="62"/>
      <c r="AU71" s="62"/>
      <c r="AV71" s="63"/>
      <c r="AW71" s="61" t="s">
        <v>4</v>
      </c>
      <c r="AX71" s="62"/>
      <c r="AY71" s="62"/>
      <c r="AZ71" s="62"/>
      <c r="BA71" s="63"/>
      <c r="BB71" s="82" t="s">
        <v>147</v>
      </c>
      <c r="BC71" s="83"/>
      <c r="BD71" s="83"/>
      <c r="BE71" s="83"/>
      <c r="BF71" s="84"/>
      <c r="BG71" s="61" t="s">
        <v>118</v>
      </c>
      <c r="BH71" s="62"/>
      <c r="BI71" s="62"/>
      <c r="BJ71" s="62"/>
      <c r="BK71" s="63"/>
    </row>
    <row r="72" spans="1:79" ht="12.75" customHeight="1" x14ac:dyDescent="0.25">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0.25">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216</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216</v>
      </c>
      <c r="BH73" s="73"/>
      <c r="BI73" s="73"/>
      <c r="BJ73" s="73"/>
      <c r="BK73" s="74"/>
      <c r="CA73" t="s">
        <v>37</v>
      </c>
    </row>
    <row r="74" spans="1:79" s="138" customFormat="1" ht="13.2" customHeight="1" x14ac:dyDescent="0.25">
      <c r="A74" s="158">
        <v>2111</v>
      </c>
      <c r="B74" s="159"/>
      <c r="C74" s="159"/>
      <c r="D74" s="160"/>
      <c r="E74" s="132" t="s">
        <v>340</v>
      </c>
      <c r="F74" s="133"/>
      <c r="G74" s="133"/>
      <c r="H74" s="133"/>
      <c r="I74" s="133"/>
      <c r="J74" s="133"/>
      <c r="K74" s="133"/>
      <c r="L74" s="133"/>
      <c r="M74" s="133"/>
      <c r="N74" s="133"/>
      <c r="O74" s="133"/>
      <c r="P74" s="133"/>
      <c r="Q74" s="133"/>
      <c r="R74" s="133"/>
      <c r="S74" s="133"/>
      <c r="T74" s="133"/>
      <c r="U74" s="133"/>
      <c r="V74" s="133"/>
      <c r="W74" s="134"/>
      <c r="X74" s="162">
        <v>597156</v>
      </c>
      <c r="Y74" s="163"/>
      <c r="Z74" s="163"/>
      <c r="AA74" s="163"/>
      <c r="AB74" s="164"/>
      <c r="AC74" s="162">
        <v>0</v>
      </c>
      <c r="AD74" s="163"/>
      <c r="AE74" s="163"/>
      <c r="AF74" s="163"/>
      <c r="AG74" s="164"/>
      <c r="AH74" s="162">
        <v>0</v>
      </c>
      <c r="AI74" s="163"/>
      <c r="AJ74" s="163"/>
      <c r="AK74" s="163"/>
      <c r="AL74" s="164"/>
      <c r="AM74" s="162">
        <f>IF(ISNUMBER(X74),X74,0)+IF(ISNUMBER(AC74),AC74,0)</f>
        <v>597156</v>
      </c>
      <c r="AN74" s="163"/>
      <c r="AO74" s="163"/>
      <c r="AP74" s="163"/>
      <c r="AQ74" s="164"/>
      <c r="AR74" s="162">
        <v>638957</v>
      </c>
      <c r="AS74" s="163"/>
      <c r="AT74" s="163"/>
      <c r="AU74" s="163"/>
      <c r="AV74" s="164"/>
      <c r="AW74" s="162">
        <v>0</v>
      </c>
      <c r="AX74" s="163"/>
      <c r="AY74" s="163"/>
      <c r="AZ74" s="163"/>
      <c r="BA74" s="164"/>
      <c r="BB74" s="162">
        <v>0</v>
      </c>
      <c r="BC74" s="163"/>
      <c r="BD74" s="163"/>
      <c r="BE74" s="163"/>
      <c r="BF74" s="164"/>
      <c r="BG74" s="161">
        <f>IF(ISNUMBER(AR74),AR74,0)+IF(ISNUMBER(AW74),AW74,0)</f>
        <v>638957</v>
      </c>
      <c r="BH74" s="161"/>
      <c r="BI74" s="161"/>
      <c r="BJ74" s="161"/>
      <c r="BK74" s="161"/>
      <c r="CA74" s="138" t="s">
        <v>38</v>
      </c>
    </row>
    <row r="75" spans="1:79" s="138" customFormat="1" ht="13.2" customHeight="1" x14ac:dyDescent="0.25">
      <c r="A75" s="158">
        <v>2120</v>
      </c>
      <c r="B75" s="159"/>
      <c r="C75" s="159"/>
      <c r="D75" s="160"/>
      <c r="E75" s="132" t="s">
        <v>341</v>
      </c>
      <c r="F75" s="133"/>
      <c r="G75" s="133"/>
      <c r="H75" s="133"/>
      <c r="I75" s="133"/>
      <c r="J75" s="133"/>
      <c r="K75" s="133"/>
      <c r="L75" s="133"/>
      <c r="M75" s="133"/>
      <c r="N75" s="133"/>
      <c r="O75" s="133"/>
      <c r="P75" s="133"/>
      <c r="Q75" s="133"/>
      <c r="R75" s="133"/>
      <c r="S75" s="133"/>
      <c r="T75" s="133"/>
      <c r="U75" s="133"/>
      <c r="V75" s="133"/>
      <c r="W75" s="134"/>
      <c r="X75" s="162">
        <v>177809</v>
      </c>
      <c r="Y75" s="163"/>
      <c r="Z75" s="163"/>
      <c r="AA75" s="163"/>
      <c r="AB75" s="164"/>
      <c r="AC75" s="162">
        <v>0</v>
      </c>
      <c r="AD75" s="163"/>
      <c r="AE75" s="163"/>
      <c r="AF75" s="163"/>
      <c r="AG75" s="164"/>
      <c r="AH75" s="162">
        <v>0</v>
      </c>
      <c r="AI75" s="163"/>
      <c r="AJ75" s="163"/>
      <c r="AK75" s="163"/>
      <c r="AL75" s="164"/>
      <c r="AM75" s="162">
        <f>IF(ISNUMBER(X75),X75,0)+IF(ISNUMBER(AC75),AC75,0)</f>
        <v>177809</v>
      </c>
      <c r="AN75" s="163"/>
      <c r="AO75" s="163"/>
      <c r="AP75" s="163"/>
      <c r="AQ75" s="164"/>
      <c r="AR75" s="162">
        <v>190256</v>
      </c>
      <c r="AS75" s="163"/>
      <c r="AT75" s="163"/>
      <c r="AU75" s="163"/>
      <c r="AV75" s="164"/>
      <c r="AW75" s="162">
        <v>0</v>
      </c>
      <c r="AX75" s="163"/>
      <c r="AY75" s="163"/>
      <c r="AZ75" s="163"/>
      <c r="BA75" s="164"/>
      <c r="BB75" s="162">
        <v>0</v>
      </c>
      <c r="BC75" s="163"/>
      <c r="BD75" s="163"/>
      <c r="BE75" s="163"/>
      <c r="BF75" s="164"/>
      <c r="BG75" s="161">
        <f>IF(ISNUMBER(AR75),AR75,0)+IF(ISNUMBER(AW75),AW75,0)</f>
        <v>190256</v>
      </c>
      <c r="BH75" s="161"/>
      <c r="BI75" s="161"/>
      <c r="BJ75" s="161"/>
      <c r="BK75" s="161"/>
    </row>
    <row r="76" spans="1:79" s="138" customFormat="1" ht="13.2" customHeight="1" x14ac:dyDescent="0.25">
      <c r="A76" s="158">
        <v>2210</v>
      </c>
      <c r="B76" s="159"/>
      <c r="C76" s="159"/>
      <c r="D76" s="160"/>
      <c r="E76" s="132" t="s">
        <v>342</v>
      </c>
      <c r="F76" s="133"/>
      <c r="G76" s="133"/>
      <c r="H76" s="133"/>
      <c r="I76" s="133"/>
      <c r="J76" s="133"/>
      <c r="K76" s="133"/>
      <c r="L76" s="133"/>
      <c r="M76" s="133"/>
      <c r="N76" s="133"/>
      <c r="O76" s="133"/>
      <c r="P76" s="133"/>
      <c r="Q76" s="133"/>
      <c r="R76" s="133"/>
      <c r="S76" s="133"/>
      <c r="T76" s="133"/>
      <c r="U76" s="133"/>
      <c r="V76" s="133"/>
      <c r="W76" s="134"/>
      <c r="X76" s="162">
        <v>2291</v>
      </c>
      <c r="Y76" s="163"/>
      <c r="Z76" s="163"/>
      <c r="AA76" s="163"/>
      <c r="AB76" s="164"/>
      <c r="AC76" s="162">
        <v>0</v>
      </c>
      <c r="AD76" s="163"/>
      <c r="AE76" s="163"/>
      <c r="AF76" s="163"/>
      <c r="AG76" s="164"/>
      <c r="AH76" s="162">
        <v>0</v>
      </c>
      <c r="AI76" s="163"/>
      <c r="AJ76" s="163"/>
      <c r="AK76" s="163"/>
      <c r="AL76" s="164"/>
      <c r="AM76" s="162">
        <f>IF(ISNUMBER(X76),X76,0)+IF(ISNUMBER(AC76),AC76,0)</f>
        <v>2291</v>
      </c>
      <c r="AN76" s="163"/>
      <c r="AO76" s="163"/>
      <c r="AP76" s="163"/>
      <c r="AQ76" s="164"/>
      <c r="AR76" s="162">
        <v>2424</v>
      </c>
      <c r="AS76" s="163"/>
      <c r="AT76" s="163"/>
      <c r="AU76" s="163"/>
      <c r="AV76" s="164"/>
      <c r="AW76" s="162">
        <v>0</v>
      </c>
      <c r="AX76" s="163"/>
      <c r="AY76" s="163"/>
      <c r="AZ76" s="163"/>
      <c r="BA76" s="164"/>
      <c r="BB76" s="162">
        <v>0</v>
      </c>
      <c r="BC76" s="163"/>
      <c r="BD76" s="163"/>
      <c r="BE76" s="163"/>
      <c r="BF76" s="164"/>
      <c r="BG76" s="161">
        <f>IF(ISNUMBER(AR76),AR76,0)+IF(ISNUMBER(AW76),AW76,0)</f>
        <v>2424</v>
      </c>
      <c r="BH76" s="161"/>
      <c r="BI76" s="161"/>
      <c r="BJ76" s="161"/>
      <c r="BK76" s="161"/>
    </row>
    <row r="77" spans="1:79" s="138" customFormat="1" ht="13.2" customHeight="1" x14ac:dyDescent="0.25">
      <c r="A77" s="158">
        <v>2240</v>
      </c>
      <c r="B77" s="159"/>
      <c r="C77" s="159"/>
      <c r="D77" s="160"/>
      <c r="E77" s="132" t="s">
        <v>343</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13.2" customHeight="1" x14ac:dyDescent="0.25">
      <c r="A78" s="158">
        <v>2250</v>
      </c>
      <c r="B78" s="159"/>
      <c r="C78" s="159"/>
      <c r="D78" s="160"/>
      <c r="E78" s="132" t="s">
        <v>344</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3.2" customHeight="1" x14ac:dyDescent="0.25">
      <c r="A79" s="158">
        <v>2273</v>
      </c>
      <c r="B79" s="159"/>
      <c r="C79" s="159"/>
      <c r="D79" s="160"/>
      <c r="E79" s="132" t="s">
        <v>347</v>
      </c>
      <c r="F79" s="133"/>
      <c r="G79" s="133"/>
      <c r="H79" s="133"/>
      <c r="I79" s="133"/>
      <c r="J79" s="133"/>
      <c r="K79" s="133"/>
      <c r="L79" s="133"/>
      <c r="M79" s="133"/>
      <c r="N79" s="133"/>
      <c r="O79" s="133"/>
      <c r="P79" s="133"/>
      <c r="Q79" s="133"/>
      <c r="R79" s="133"/>
      <c r="S79" s="133"/>
      <c r="T79" s="133"/>
      <c r="U79" s="133"/>
      <c r="V79" s="133"/>
      <c r="W79" s="134"/>
      <c r="X79" s="162">
        <v>11837</v>
      </c>
      <c r="Y79" s="163"/>
      <c r="Z79" s="163"/>
      <c r="AA79" s="163"/>
      <c r="AB79" s="164"/>
      <c r="AC79" s="162">
        <v>0</v>
      </c>
      <c r="AD79" s="163"/>
      <c r="AE79" s="163"/>
      <c r="AF79" s="163"/>
      <c r="AG79" s="164"/>
      <c r="AH79" s="162">
        <v>0</v>
      </c>
      <c r="AI79" s="163"/>
      <c r="AJ79" s="163"/>
      <c r="AK79" s="163"/>
      <c r="AL79" s="164"/>
      <c r="AM79" s="162">
        <f>IF(ISNUMBER(X79),X79,0)+IF(ISNUMBER(AC79),AC79,0)</f>
        <v>11837</v>
      </c>
      <c r="AN79" s="163"/>
      <c r="AO79" s="163"/>
      <c r="AP79" s="163"/>
      <c r="AQ79" s="164"/>
      <c r="AR79" s="162">
        <v>12677</v>
      </c>
      <c r="AS79" s="163"/>
      <c r="AT79" s="163"/>
      <c r="AU79" s="163"/>
      <c r="AV79" s="164"/>
      <c r="AW79" s="162">
        <v>0</v>
      </c>
      <c r="AX79" s="163"/>
      <c r="AY79" s="163"/>
      <c r="AZ79" s="163"/>
      <c r="BA79" s="164"/>
      <c r="BB79" s="162">
        <v>0</v>
      </c>
      <c r="BC79" s="163"/>
      <c r="BD79" s="163"/>
      <c r="BE79" s="163"/>
      <c r="BF79" s="164"/>
      <c r="BG79" s="161">
        <f>IF(ISNUMBER(AR79),AR79,0)+IF(ISNUMBER(AW79),AW79,0)</f>
        <v>12677</v>
      </c>
      <c r="BH79" s="161"/>
      <c r="BI79" s="161"/>
      <c r="BJ79" s="161"/>
      <c r="BK79" s="161"/>
    </row>
    <row r="80" spans="1:79" s="138" customFormat="1" ht="13.2" customHeight="1" x14ac:dyDescent="0.25">
      <c r="A80" s="158">
        <v>2275</v>
      </c>
      <c r="B80" s="159"/>
      <c r="C80" s="159"/>
      <c r="D80" s="160"/>
      <c r="E80" s="132" t="s">
        <v>348</v>
      </c>
      <c r="F80" s="133"/>
      <c r="G80" s="133"/>
      <c r="H80" s="133"/>
      <c r="I80" s="133"/>
      <c r="J80" s="133"/>
      <c r="K80" s="133"/>
      <c r="L80" s="133"/>
      <c r="M80" s="133"/>
      <c r="N80" s="133"/>
      <c r="O80" s="133"/>
      <c r="P80" s="133"/>
      <c r="Q80" s="133"/>
      <c r="R80" s="133"/>
      <c r="S80" s="133"/>
      <c r="T80" s="133"/>
      <c r="U80" s="133"/>
      <c r="V80" s="133"/>
      <c r="W80" s="134"/>
      <c r="X80" s="162">
        <v>30408</v>
      </c>
      <c r="Y80" s="163"/>
      <c r="Z80" s="163"/>
      <c r="AA80" s="163"/>
      <c r="AB80" s="164"/>
      <c r="AC80" s="162">
        <v>0</v>
      </c>
      <c r="AD80" s="163"/>
      <c r="AE80" s="163"/>
      <c r="AF80" s="163"/>
      <c r="AG80" s="164"/>
      <c r="AH80" s="162">
        <v>0</v>
      </c>
      <c r="AI80" s="163"/>
      <c r="AJ80" s="163"/>
      <c r="AK80" s="163"/>
      <c r="AL80" s="164"/>
      <c r="AM80" s="162">
        <f>IF(ISNUMBER(X80),X80,0)+IF(ISNUMBER(AC80),AC80,0)</f>
        <v>30408</v>
      </c>
      <c r="AN80" s="163"/>
      <c r="AO80" s="163"/>
      <c r="AP80" s="163"/>
      <c r="AQ80" s="164"/>
      <c r="AR80" s="162">
        <v>32567</v>
      </c>
      <c r="AS80" s="163"/>
      <c r="AT80" s="163"/>
      <c r="AU80" s="163"/>
      <c r="AV80" s="164"/>
      <c r="AW80" s="162">
        <v>0</v>
      </c>
      <c r="AX80" s="163"/>
      <c r="AY80" s="163"/>
      <c r="AZ80" s="163"/>
      <c r="BA80" s="164"/>
      <c r="BB80" s="162">
        <v>0</v>
      </c>
      <c r="BC80" s="163"/>
      <c r="BD80" s="163"/>
      <c r="BE80" s="163"/>
      <c r="BF80" s="164"/>
      <c r="BG80" s="161">
        <f>IF(ISNUMBER(AR80),AR80,0)+IF(ISNUMBER(AW80),AW80,0)</f>
        <v>32567</v>
      </c>
      <c r="BH80" s="161"/>
      <c r="BI80" s="161"/>
      <c r="BJ80" s="161"/>
      <c r="BK80" s="161"/>
    </row>
    <row r="81" spans="1:79" s="138" customFormat="1" ht="26.4" customHeight="1" x14ac:dyDescent="0.25">
      <c r="A81" s="158">
        <v>2282</v>
      </c>
      <c r="B81" s="159"/>
      <c r="C81" s="159"/>
      <c r="D81" s="160"/>
      <c r="E81" s="132" t="s">
        <v>349</v>
      </c>
      <c r="F81" s="133"/>
      <c r="G81" s="133"/>
      <c r="H81" s="133"/>
      <c r="I81" s="133"/>
      <c r="J81" s="133"/>
      <c r="K81" s="133"/>
      <c r="L81" s="133"/>
      <c r="M81" s="133"/>
      <c r="N81" s="133"/>
      <c r="O81" s="133"/>
      <c r="P81" s="133"/>
      <c r="Q81" s="133"/>
      <c r="R81" s="133"/>
      <c r="S81" s="133"/>
      <c r="T81" s="133"/>
      <c r="U81" s="133"/>
      <c r="V81" s="133"/>
      <c r="W81" s="134"/>
      <c r="X81" s="162">
        <v>0</v>
      </c>
      <c r="Y81" s="163"/>
      <c r="Z81" s="163"/>
      <c r="AA81" s="163"/>
      <c r="AB81" s="164"/>
      <c r="AC81" s="162">
        <v>0</v>
      </c>
      <c r="AD81" s="163"/>
      <c r="AE81" s="163"/>
      <c r="AF81" s="163"/>
      <c r="AG81" s="164"/>
      <c r="AH81" s="162">
        <v>0</v>
      </c>
      <c r="AI81" s="163"/>
      <c r="AJ81" s="163"/>
      <c r="AK81" s="163"/>
      <c r="AL81" s="164"/>
      <c r="AM81" s="162">
        <f>IF(ISNUMBER(X81),X81,0)+IF(ISNUMBER(AC81),AC81,0)</f>
        <v>0</v>
      </c>
      <c r="AN81" s="163"/>
      <c r="AO81" s="163"/>
      <c r="AP81" s="163"/>
      <c r="AQ81" s="164"/>
      <c r="AR81" s="162">
        <v>0</v>
      </c>
      <c r="AS81" s="163"/>
      <c r="AT81" s="163"/>
      <c r="AU81" s="163"/>
      <c r="AV81" s="164"/>
      <c r="AW81" s="162">
        <v>0</v>
      </c>
      <c r="AX81" s="163"/>
      <c r="AY81" s="163"/>
      <c r="AZ81" s="163"/>
      <c r="BA81" s="164"/>
      <c r="BB81" s="162">
        <v>0</v>
      </c>
      <c r="BC81" s="163"/>
      <c r="BD81" s="163"/>
      <c r="BE81" s="163"/>
      <c r="BF81" s="164"/>
      <c r="BG81" s="161">
        <f>IF(ISNUMBER(AR81),AR81,0)+IF(ISNUMBER(AW81),AW81,0)</f>
        <v>0</v>
      </c>
      <c r="BH81" s="161"/>
      <c r="BI81" s="161"/>
      <c r="BJ81" s="161"/>
      <c r="BK81" s="161"/>
    </row>
    <row r="82" spans="1:79" s="9" customFormat="1" ht="12.75" customHeight="1" x14ac:dyDescent="0.25">
      <c r="A82" s="127"/>
      <c r="B82" s="128"/>
      <c r="C82" s="128"/>
      <c r="D82" s="130"/>
      <c r="E82" s="139" t="s">
        <v>179</v>
      </c>
      <c r="F82" s="140"/>
      <c r="G82" s="140"/>
      <c r="H82" s="140"/>
      <c r="I82" s="140"/>
      <c r="J82" s="140"/>
      <c r="K82" s="140"/>
      <c r="L82" s="140"/>
      <c r="M82" s="140"/>
      <c r="N82" s="140"/>
      <c r="O82" s="140"/>
      <c r="P82" s="140"/>
      <c r="Q82" s="140"/>
      <c r="R82" s="140"/>
      <c r="S82" s="140"/>
      <c r="T82" s="140"/>
      <c r="U82" s="140"/>
      <c r="V82" s="140"/>
      <c r="W82" s="141"/>
      <c r="X82" s="166">
        <v>819501</v>
      </c>
      <c r="Y82" s="167"/>
      <c r="Z82" s="167"/>
      <c r="AA82" s="167"/>
      <c r="AB82" s="168"/>
      <c r="AC82" s="166">
        <v>0</v>
      </c>
      <c r="AD82" s="167"/>
      <c r="AE82" s="167"/>
      <c r="AF82" s="167"/>
      <c r="AG82" s="168"/>
      <c r="AH82" s="166">
        <v>0</v>
      </c>
      <c r="AI82" s="167"/>
      <c r="AJ82" s="167"/>
      <c r="AK82" s="167"/>
      <c r="AL82" s="168"/>
      <c r="AM82" s="166">
        <f>IF(ISNUMBER(X82),X82,0)+IF(ISNUMBER(AC82),AC82,0)</f>
        <v>819501</v>
      </c>
      <c r="AN82" s="167"/>
      <c r="AO82" s="167"/>
      <c r="AP82" s="167"/>
      <c r="AQ82" s="168"/>
      <c r="AR82" s="166">
        <v>876881</v>
      </c>
      <c r="AS82" s="167"/>
      <c r="AT82" s="167"/>
      <c r="AU82" s="167"/>
      <c r="AV82" s="168"/>
      <c r="AW82" s="166">
        <v>0</v>
      </c>
      <c r="AX82" s="167"/>
      <c r="AY82" s="167"/>
      <c r="AZ82" s="167"/>
      <c r="BA82" s="168"/>
      <c r="BB82" s="166">
        <v>0</v>
      </c>
      <c r="BC82" s="167"/>
      <c r="BD82" s="167"/>
      <c r="BE82" s="167"/>
      <c r="BF82" s="168"/>
      <c r="BG82" s="165">
        <f>IF(ISNUMBER(AR82),AR82,0)+IF(ISNUMBER(AW82),AW82,0)</f>
        <v>876881</v>
      </c>
      <c r="BH82" s="165"/>
      <c r="BI82" s="165"/>
      <c r="BJ82" s="165"/>
      <c r="BK82" s="165"/>
    </row>
    <row r="84" spans="1:79" ht="14.25" customHeight="1" x14ac:dyDescent="0.25">
      <c r="A84" s="48" t="s">
        <v>422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69" t="s">
        <v>327</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x14ac:dyDescent="0.25">
      <c r="A86" s="87" t="s">
        <v>150</v>
      </c>
      <c r="B86" s="88"/>
      <c r="C86" s="88"/>
      <c r="D86" s="88"/>
      <c r="E86" s="89"/>
      <c r="F86" s="76" t="s">
        <v>20</v>
      </c>
      <c r="G86" s="77"/>
      <c r="H86" s="77"/>
      <c r="I86" s="77"/>
      <c r="J86" s="77"/>
      <c r="K86" s="77"/>
      <c r="L86" s="77"/>
      <c r="M86" s="77"/>
      <c r="N86" s="77"/>
      <c r="O86" s="77"/>
      <c r="P86" s="77"/>
      <c r="Q86" s="77"/>
      <c r="R86" s="77"/>
      <c r="S86" s="77"/>
      <c r="T86" s="77"/>
      <c r="U86" s="77"/>
      <c r="V86" s="77"/>
      <c r="W86" s="78"/>
      <c r="X86" s="46" t="s">
        <v>331</v>
      </c>
      <c r="Y86" s="46"/>
      <c r="Z86" s="46"/>
      <c r="AA86" s="46"/>
      <c r="AB86" s="46"/>
      <c r="AC86" s="46"/>
      <c r="AD86" s="46"/>
      <c r="AE86" s="46"/>
      <c r="AF86" s="46"/>
      <c r="AG86" s="46"/>
      <c r="AH86" s="46"/>
      <c r="AI86" s="46"/>
      <c r="AJ86" s="46"/>
      <c r="AK86" s="46"/>
      <c r="AL86" s="46"/>
      <c r="AM86" s="46"/>
      <c r="AN86" s="46"/>
      <c r="AO86" s="46"/>
      <c r="AP86" s="46"/>
      <c r="AQ86" s="46"/>
      <c r="AR86" s="61" t="s">
        <v>333</v>
      </c>
      <c r="AS86" s="62"/>
      <c r="AT86" s="62"/>
      <c r="AU86" s="62"/>
      <c r="AV86" s="62"/>
      <c r="AW86" s="62"/>
      <c r="AX86" s="62"/>
      <c r="AY86" s="62"/>
      <c r="AZ86" s="62"/>
      <c r="BA86" s="62"/>
      <c r="BB86" s="62"/>
      <c r="BC86" s="62"/>
      <c r="BD86" s="62"/>
      <c r="BE86" s="62"/>
      <c r="BF86" s="62"/>
      <c r="BG86" s="62"/>
      <c r="BH86" s="62"/>
      <c r="BI86" s="62"/>
      <c r="BJ86" s="62"/>
      <c r="BK86" s="63"/>
    </row>
    <row r="87" spans="1:79" ht="53.25" customHeight="1" x14ac:dyDescent="0.25">
      <c r="A87" s="90"/>
      <c r="B87" s="91"/>
      <c r="C87" s="91"/>
      <c r="D87" s="91"/>
      <c r="E87" s="92"/>
      <c r="F87" s="79"/>
      <c r="G87" s="80"/>
      <c r="H87" s="80"/>
      <c r="I87" s="80"/>
      <c r="J87" s="80"/>
      <c r="K87" s="80"/>
      <c r="L87" s="80"/>
      <c r="M87" s="80"/>
      <c r="N87" s="80"/>
      <c r="O87" s="80"/>
      <c r="P87" s="80"/>
      <c r="Q87" s="80"/>
      <c r="R87" s="80"/>
      <c r="S87" s="80"/>
      <c r="T87" s="80"/>
      <c r="U87" s="80"/>
      <c r="V87" s="80"/>
      <c r="W87" s="81"/>
      <c r="X87" s="61" t="s">
        <v>5</v>
      </c>
      <c r="Y87" s="62"/>
      <c r="Z87" s="62"/>
      <c r="AA87" s="62"/>
      <c r="AB87" s="63"/>
      <c r="AC87" s="61" t="s">
        <v>4</v>
      </c>
      <c r="AD87" s="62"/>
      <c r="AE87" s="62"/>
      <c r="AF87" s="62"/>
      <c r="AG87" s="63"/>
      <c r="AH87" s="82" t="s">
        <v>147</v>
      </c>
      <c r="AI87" s="83"/>
      <c r="AJ87" s="83"/>
      <c r="AK87" s="83"/>
      <c r="AL87" s="84"/>
      <c r="AM87" s="61" t="s">
        <v>6</v>
      </c>
      <c r="AN87" s="62"/>
      <c r="AO87" s="62"/>
      <c r="AP87" s="62"/>
      <c r="AQ87" s="63"/>
      <c r="AR87" s="61" t="s">
        <v>5</v>
      </c>
      <c r="AS87" s="62"/>
      <c r="AT87" s="62"/>
      <c r="AU87" s="62"/>
      <c r="AV87" s="63"/>
      <c r="AW87" s="61" t="s">
        <v>4</v>
      </c>
      <c r="AX87" s="62"/>
      <c r="AY87" s="62"/>
      <c r="AZ87" s="62"/>
      <c r="BA87" s="63"/>
      <c r="BB87" s="100" t="s">
        <v>147</v>
      </c>
      <c r="BC87" s="100"/>
      <c r="BD87" s="100"/>
      <c r="BE87" s="100"/>
      <c r="BF87" s="100"/>
      <c r="BG87" s="61" t="s">
        <v>118</v>
      </c>
      <c r="BH87" s="62"/>
      <c r="BI87" s="62"/>
      <c r="BJ87" s="62"/>
      <c r="BK87" s="63"/>
    </row>
    <row r="88" spans="1:79" ht="15" customHeight="1" x14ac:dyDescent="0.25">
      <c r="A88" s="61">
        <v>1</v>
      </c>
      <c r="B88" s="62"/>
      <c r="C88" s="62"/>
      <c r="D88" s="62"/>
      <c r="E88" s="63"/>
      <c r="F88" s="61">
        <v>2</v>
      </c>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5" hidden="1" customHeight="1" x14ac:dyDescent="0.25">
      <c r="A89" s="64" t="s">
        <v>85</v>
      </c>
      <c r="B89" s="65"/>
      <c r="C89" s="65"/>
      <c r="D89" s="65"/>
      <c r="E89" s="66"/>
      <c r="F89" s="64" t="s">
        <v>78</v>
      </c>
      <c r="G89" s="65"/>
      <c r="H89" s="65"/>
      <c r="I89" s="65"/>
      <c r="J89" s="65"/>
      <c r="K89" s="65"/>
      <c r="L89" s="65"/>
      <c r="M89" s="65"/>
      <c r="N89" s="65"/>
      <c r="O89" s="65"/>
      <c r="P89" s="65"/>
      <c r="Q89" s="65"/>
      <c r="R89" s="65"/>
      <c r="S89" s="65"/>
      <c r="T89" s="65"/>
      <c r="U89" s="65"/>
      <c r="V89" s="65"/>
      <c r="W89" s="66"/>
      <c r="X89" s="64" t="s">
        <v>81</v>
      </c>
      <c r="Y89" s="65"/>
      <c r="Z89" s="65"/>
      <c r="AA89" s="65"/>
      <c r="AB89" s="66"/>
      <c r="AC89" s="64" t="s">
        <v>82</v>
      </c>
      <c r="AD89" s="65"/>
      <c r="AE89" s="65"/>
      <c r="AF89" s="65"/>
      <c r="AG89" s="66"/>
      <c r="AH89" s="64" t="s">
        <v>116</v>
      </c>
      <c r="AI89" s="65"/>
      <c r="AJ89" s="65"/>
      <c r="AK89" s="65"/>
      <c r="AL89" s="66"/>
      <c r="AM89" s="72" t="s">
        <v>216</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216</v>
      </c>
      <c r="BH89" s="73"/>
      <c r="BI89" s="73"/>
      <c r="BJ89" s="73"/>
      <c r="BK89" s="74"/>
      <c r="CA89" t="s">
        <v>39</v>
      </c>
    </row>
    <row r="90" spans="1:79" s="9" customFormat="1" ht="12.75" customHeight="1" x14ac:dyDescent="0.25">
      <c r="A90" s="127"/>
      <c r="B90" s="128"/>
      <c r="C90" s="128"/>
      <c r="D90" s="128"/>
      <c r="E90" s="130"/>
      <c r="F90" s="127" t="s">
        <v>179</v>
      </c>
      <c r="G90" s="128"/>
      <c r="H90" s="128"/>
      <c r="I90" s="128"/>
      <c r="J90" s="128"/>
      <c r="K90" s="128"/>
      <c r="L90" s="128"/>
      <c r="M90" s="128"/>
      <c r="N90" s="128"/>
      <c r="O90" s="128"/>
      <c r="P90" s="128"/>
      <c r="Q90" s="128"/>
      <c r="R90" s="128"/>
      <c r="S90" s="128"/>
      <c r="T90" s="128"/>
      <c r="U90" s="128"/>
      <c r="V90" s="128"/>
      <c r="W90" s="130"/>
      <c r="X90" s="169"/>
      <c r="Y90" s="170"/>
      <c r="Z90" s="170"/>
      <c r="AA90" s="170"/>
      <c r="AB90" s="171"/>
      <c r="AC90" s="169"/>
      <c r="AD90" s="170"/>
      <c r="AE90" s="170"/>
      <c r="AF90" s="170"/>
      <c r="AG90" s="171"/>
      <c r="AH90" s="165"/>
      <c r="AI90" s="165"/>
      <c r="AJ90" s="165"/>
      <c r="AK90" s="165"/>
      <c r="AL90" s="165"/>
      <c r="AM90" s="165">
        <f>IF(ISNUMBER(X90),X90,0)+IF(ISNUMBER(AC90),AC90,0)</f>
        <v>0</v>
      </c>
      <c r="AN90" s="165"/>
      <c r="AO90" s="165"/>
      <c r="AP90" s="165"/>
      <c r="AQ90" s="165"/>
      <c r="AR90" s="165"/>
      <c r="AS90" s="165"/>
      <c r="AT90" s="165"/>
      <c r="AU90" s="165"/>
      <c r="AV90" s="165"/>
      <c r="AW90" s="165"/>
      <c r="AX90" s="165"/>
      <c r="AY90" s="165"/>
      <c r="AZ90" s="165"/>
      <c r="BA90" s="165"/>
      <c r="BB90" s="165"/>
      <c r="BC90" s="165"/>
      <c r="BD90" s="165"/>
      <c r="BE90" s="165"/>
      <c r="BF90" s="165"/>
      <c r="BG90" s="165">
        <f>IF(ISNUMBER(AR90),AR90,0)+IF(ISNUMBER(AW90),AW90,0)</f>
        <v>0</v>
      </c>
      <c r="BH90" s="165"/>
      <c r="BI90" s="165"/>
      <c r="BJ90" s="165"/>
      <c r="BK90" s="165"/>
      <c r="CA90" s="9" t="s">
        <v>40</v>
      </c>
    </row>
    <row r="93" spans="1:79" ht="14.25" customHeight="1" x14ac:dyDescent="0.25">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410</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x14ac:dyDescent="0.25">
      <c r="A95" s="69" t="s">
        <v>327</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row>
    <row r="96" spans="1:79" ht="23.1" customHeight="1" x14ac:dyDescent="0.25">
      <c r="A96" s="76" t="s">
        <v>7</v>
      </c>
      <c r="B96" s="77"/>
      <c r="C96" s="77"/>
      <c r="D96" s="76" t="s">
        <v>152</v>
      </c>
      <c r="E96" s="77"/>
      <c r="F96" s="77"/>
      <c r="G96" s="77"/>
      <c r="H96" s="77"/>
      <c r="I96" s="77"/>
      <c r="J96" s="77"/>
      <c r="K96" s="77"/>
      <c r="L96" s="77"/>
      <c r="M96" s="77"/>
      <c r="N96" s="77"/>
      <c r="O96" s="77"/>
      <c r="P96" s="77"/>
      <c r="Q96" s="77"/>
      <c r="R96" s="77"/>
      <c r="S96" s="77"/>
      <c r="T96" s="78"/>
      <c r="U96" s="61" t="s">
        <v>328</v>
      </c>
      <c r="V96" s="62"/>
      <c r="W96" s="62"/>
      <c r="X96" s="62"/>
      <c r="Y96" s="62"/>
      <c r="Z96" s="62"/>
      <c r="AA96" s="62"/>
      <c r="AB96" s="62"/>
      <c r="AC96" s="62"/>
      <c r="AD96" s="62"/>
      <c r="AE96" s="62"/>
      <c r="AF96" s="62"/>
      <c r="AG96" s="62"/>
      <c r="AH96" s="62"/>
      <c r="AI96" s="62"/>
      <c r="AJ96" s="62"/>
      <c r="AK96" s="62"/>
      <c r="AL96" s="62"/>
      <c r="AM96" s="63"/>
      <c r="AN96" s="61" t="s">
        <v>329</v>
      </c>
      <c r="AO96" s="62"/>
      <c r="AP96" s="62"/>
      <c r="AQ96" s="62"/>
      <c r="AR96" s="62"/>
      <c r="AS96" s="62"/>
      <c r="AT96" s="62"/>
      <c r="AU96" s="62"/>
      <c r="AV96" s="62"/>
      <c r="AW96" s="62"/>
      <c r="AX96" s="62"/>
      <c r="AY96" s="62"/>
      <c r="AZ96" s="62"/>
      <c r="BA96" s="62"/>
      <c r="BB96" s="62"/>
      <c r="BC96" s="62"/>
      <c r="BD96" s="62"/>
      <c r="BE96" s="62"/>
      <c r="BF96" s="63"/>
      <c r="BG96" s="46" t="s">
        <v>330</v>
      </c>
      <c r="BH96" s="46"/>
      <c r="BI96" s="46"/>
      <c r="BJ96" s="46"/>
      <c r="BK96" s="46"/>
      <c r="BL96" s="46"/>
      <c r="BM96" s="46"/>
      <c r="BN96" s="46"/>
      <c r="BO96" s="46"/>
      <c r="BP96" s="46"/>
      <c r="BQ96" s="46"/>
      <c r="BR96" s="46"/>
      <c r="BS96" s="46"/>
      <c r="BT96" s="46"/>
      <c r="BU96" s="46"/>
      <c r="BV96" s="46"/>
      <c r="BW96" s="46"/>
      <c r="BX96" s="46"/>
      <c r="BY96" s="46"/>
    </row>
    <row r="97" spans="1:79" ht="52.5" customHeight="1" x14ac:dyDescent="0.25">
      <c r="A97" s="79"/>
      <c r="B97" s="80"/>
      <c r="C97" s="80"/>
      <c r="D97" s="79"/>
      <c r="E97" s="80"/>
      <c r="F97" s="80"/>
      <c r="G97" s="80"/>
      <c r="H97" s="80"/>
      <c r="I97" s="80"/>
      <c r="J97" s="80"/>
      <c r="K97" s="80"/>
      <c r="L97" s="80"/>
      <c r="M97" s="80"/>
      <c r="N97" s="80"/>
      <c r="O97" s="80"/>
      <c r="P97" s="80"/>
      <c r="Q97" s="80"/>
      <c r="R97" s="80"/>
      <c r="S97" s="80"/>
      <c r="T97" s="81"/>
      <c r="U97" s="61" t="s">
        <v>5</v>
      </c>
      <c r="V97" s="62"/>
      <c r="W97" s="62"/>
      <c r="X97" s="62"/>
      <c r="Y97" s="63"/>
      <c r="Z97" s="61" t="s">
        <v>4</v>
      </c>
      <c r="AA97" s="62"/>
      <c r="AB97" s="62"/>
      <c r="AC97" s="62"/>
      <c r="AD97" s="63"/>
      <c r="AE97" s="82" t="s">
        <v>147</v>
      </c>
      <c r="AF97" s="83"/>
      <c r="AG97" s="83"/>
      <c r="AH97" s="84"/>
      <c r="AI97" s="61" t="s">
        <v>6</v>
      </c>
      <c r="AJ97" s="62"/>
      <c r="AK97" s="62"/>
      <c r="AL97" s="62"/>
      <c r="AM97" s="63"/>
      <c r="AN97" s="61" t="s">
        <v>5</v>
      </c>
      <c r="AO97" s="62"/>
      <c r="AP97" s="62"/>
      <c r="AQ97" s="62"/>
      <c r="AR97" s="63"/>
      <c r="AS97" s="61" t="s">
        <v>4</v>
      </c>
      <c r="AT97" s="62"/>
      <c r="AU97" s="62"/>
      <c r="AV97" s="62"/>
      <c r="AW97" s="63"/>
      <c r="AX97" s="82" t="s">
        <v>147</v>
      </c>
      <c r="AY97" s="83"/>
      <c r="AZ97" s="83"/>
      <c r="BA97" s="84"/>
      <c r="BB97" s="61" t="s">
        <v>118</v>
      </c>
      <c r="BC97" s="62"/>
      <c r="BD97" s="62"/>
      <c r="BE97" s="62"/>
      <c r="BF97" s="63"/>
      <c r="BG97" s="61" t="s">
        <v>5</v>
      </c>
      <c r="BH97" s="62"/>
      <c r="BI97" s="62"/>
      <c r="BJ97" s="62"/>
      <c r="BK97" s="63"/>
      <c r="BL97" s="46" t="s">
        <v>4</v>
      </c>
      <c r="BM97" s="46"/>
      <c r="BN97" s="46"/>
      <c r="BO97" s="46"/>
      <c r="BP97" s="46"/>
      <c r="BQ97" s="100" t="s">
        <v>147</v>
      </c>
      <c r="BR97" s="100"/>
      <c r="BS97" s="100"/>
      <c r="BT97" s="100"/>
      <c r="BU97" s="61" t="s">
        <v>119</v>
      </c>
      <c r="BV97" s="62"/>
      <c r="BW97" s="62"/>
      <c r="BX97" s="62"/>
      <c r="BY97" s="63"/>
    </row>
    <row r="98" spans="1:79" ht="15" customHeight="1" x14ac:dyDescent="0.25">
      <c r="A98" s="61">
        <v>1</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3"/>
      <c r="AI98" s="61">
        <v>6</v>
      </c>
      <c r="AJ98" s="62"/>
      <c r="AK98" s="62"/>
      <c r="AL98" s="62"/>
      <c r="AM98" s="63"/>
      <c r="AN98" s="61">
        <v>7</v>
      </c>
      <c r="AO98" s="62"/>
      <c r="AP98" s="62"/>
      <c r="AQ98" s="62"/>
      <c r="AR98" s="63"/>
      <c r="AS98" s="61">
        <v>8</v>
      </c>
      <c r="AT98" s="62"/>
      <c r="AU98" s="62"/>
      <c r="AV98" s="62"/>
      <c r="AW98" s="63"/>
      <c r="AX98" s="46">
        <v>9</v>
      </c>
      <c r="AY98" s="46"/>
      <c r="AZ98" s="46"/>
      <c r="BA98" s="46"/>
      <c r="BB98" s="61">
        <v>10</v>
      </c>
      <c r="BC98" s="62"/>
      <c r="BD98" s="62"/>
      <c r="BE98" s="62"/>
      <c r="BF98" s="63"/>
      <c r="BG98" s="61">
        <v>11</v>
      </c>
      <c r="BH98" s="62"/>
      <c r="BI98" s="62"/>
      <c r="BJ98" s="62"/>
      <c r="BK98" s="63"/>
      <c r="BL98" s="46">
        <v>12</v>
      </c>
      <c r="BM98" s="46"/>
      <c r="BN98" s="46"/>
      <c r="BO98" s="46"/>
      <c r="BP98" s="46"/>
      <c r="BQ98" s="61">
        <v>13</v>
      </c>
      <c r="BR98" s="62"/>
      <c r="BS98" s="62"/>
      <c r="BT98" s="63"/>
      <c r="BU98" s="61">
        <v>14</v>
      </c>
      <c r="BV98" s="62"/>
      <c r="BW98" s="62"/>
      <c r="BX98" s="62"/>
      <c r="BY98" s="63"/>
    </row>
    <row r="99" spans="1:79" s="2" customFormat="1" ht="14.25" hidden="1" customHeight="1" x14ac:dyDescent="0.25">
      <c r="A99" s="64" t="s">
        <v>90</v>
      </c>
      <c r="B99" s="65"/>
      <c r="C99" s="65"/>
      <c r="D99" s="64" t="s">
        <v>78</v>
      </c>
      <c r="E99" s="65"/>
      <c r="F99" s="65"/>
      <c r="G99" s="65"/>
      <c r="H99" s="65"/>
      <c r="I99" s="65"/>
      <c r="J99" s="65"/>
      <c r="K99" s="65"/>
      <c r="L99" s="65"/>
      <c r="M99" s="65"/>
      <c r="N99" s="65"/>
      <c r="O99" s="65"/>
      <c r="P99" s="65"/>
      <c r="Q99" s="65"/>
      <c r="R99" s="65"/>
      <c r="S99" s="65"/>
      <c r="T99" s="66"/>
      <c r="U99" s="44" t="s">
        <v>86</v>
      </c>
      <c r="V99" s="44"/>
      <c r="W99" s="44"/>
      <c r="X99" s="44"/>
      <c r="Y99" s="44"/>
      <c r="Z99" s="44" t="s">
        <v>87</v>
      </c>
      <c r="AA99" s="44"/>
      <c r="AB99" s="44"/>
      <c r="AC99" s="44"/>
      <c r="AD99" s="44"/>
      <c r="AE99" s="44" t="s">
        <v>113</v>
      </c>
      <c r="AF99" s="44"/>
      <c r="AG99" s="44"/>
      <c r="AH99" s="44"/>
      <c r="AI99" s="75" t="s">
        <v>215</v>
      </c>
      <c r="AJ99" s="75"/>
      <c r="AK99" s="75"/>
      <c r="AL99" s="75"/>
      <c r="AM99" s="75"/>
      <c r="AN99" s="44" t="s">
        <v>88</v>
      </c>
      <c r="AO99" s="44"/>
      <c r="AP99" s="44"/>
      <c r="AQ99" s="44"/>
      <c r="AR99" s="44"/>
      <c r="AS99" s="44" t="s">
        <v>89</v>
      </c>
      <c r="AT99" s="44"/>
      <c r="AU99" s="44"/>
      <c r="AV99" s="44"/>
      <c r="AW99" s="44"/>
      <c r="AX99" s="44" t="s">
        <v>114</v>
      </c>
      <c r="AY99" s="44"/>
      <c r="AZ99" s="44"/>
      <c r="BA99" s="44"/>
      <c r="BB99" s="75" t="s">
        <v>215</v>
      </c>
      <c r="BC99" s="75"/>
      <c r="BD99" s="75"/>
      <c r="BE99" s="75"/>
      <c r="BF99" s="75"/>
      <c r="BG99" s="44" t="s">
        <v>79</v>
      </c>
      <c r="BH99" s="44"/>
      <c r="BI99" s="44"/>
      <c r="BJ99" s="44"/>
      <c r="BK99" s="44"/>
      <c r="BL99" s="44" t="s">
        <v>80</v>
      </c>
      <c r="BM99" s="44"/>
      <c r="BN99" s="44"/>
      <c r="BO99" s="44"/>
      <c r="BP99" s="44"/>
      <c r="BQ99" s="44" t="s">
        <v>115</v>
      </c>
      <c r="BR99" s="44"/>
      <c r="BS99" s="44"/>
      <c r="BT99" s="44"/>
      <c r="BU99" s="75" t="s">
        <v>215</v>
      </c>
      <c r="BV99" s="75"/>
      <c r="BW99" s="75"/>
      <c r="BX99" s="75"/>
      <c r="BY99" s="75"/>
      <c r="CA99" t="s">
        <v>41</v>
      </c>
    </row>
    <row r="100" spans="1:79" s="138" customFormat="1" ht="26.4" customHeight="1" x14ac:dyDescent="0.25">
      <c r="A100" s="158">
        <v>1</v>
      </c>
      <c r="B100" s="159"/>
      <c r="C100" s="159"/>
      <c r="D100" s="132" t="s">
        <v>681</v>
      </c>
      <c r="E100" s="133"/>
      <c r="F100" s="133"/>
      <c r="G100" s="133"/>
      <c r="H100" s="133"/>
      <c r="I100" s="133"/>
      <c r="J100" s="133"/>
      <c r="K100" s="133"/>
      <c r="L100" s="133"/>
      <c r="M100" s="133"/>
      <c r="N100" s="133"/>
      <c r="O100" s="133"/>
      <c r="P100" s="133"/>
      <c r="Q100" s="133"/>
      <c r="R100" s="133"/>
      <c r="S100" s="133"/>
      <c r="T100" s="134"/>
      <c r="U100" s="162">
        <v>657052</v>
      </c>
      <c r="V100" s="163"/>
      <c r="W100" s="163"/>
      <c r="X100" s="163"/>
      <c r="Y100" s="164"/>
      <c r="Z100" s="162">
        <v>0</v>
      </c>
      <c r="AA100" s="163"/>
      <c r="AB100" s="163"/>
      <c r="AC100" s="163"/>
      <c r="AD100" s="164"/>
      <c r="AE100" s="162">
        <v>0</v>
      </c>
      <c r="AF100" s="163"/>
      <c r="AG100" s="163"/>
      <c r="AH100" s="164"/>
      <c r="AI100" s="162">
        <f>IF(ISNUMBER(U100),U100,0)+IF(ISNUMBER(Z100),Z100,0)</f>
        <v>657052</v>
      </c>
      <c r="AJ100" s="163"/>
      <c r="AK100" s="163"/>
      <c r="AL100" s="163"/>
      <c r="AM100" s="164"/>
      <c r="AN100" s="162">
        <v>674155</v>
      </c>
      <c r="AO100" s="163"/>
      <c r="AP100" s="163"/>
      <c r="AQ100" s="163"/>
      <c r="AR100" s="164"/>
      <c r="AS100" s="162">
        <v>0</v>
      </c>
      <c r="AT100" s="163"/>
      <c r="AU100" s="163"/>
      <c r="AV100" s="163"/>
      <c r="AW100" s="164"/>
      <c r="AX100" s="162">
        <v>0</v>
      </c>
      <c r="AY100" s="163"/>
      <c r="AZ100" s="163"/>
      <c r="BA100" s="164"/>
      <c r="BB100" s="162">
        <f>IF(ISNUMBER(AN100),AN100,0)+IF(ISNUMBER(AS100),AS100,0)</f>
        <v>674155</v>
      </c>
      <c r="BC100" s="163"/>
      <c r="BD100" s="163"/>
      <c r="BE100" s="163"/>
      <c r="BF100" s="164"/>
      <c r="BG100" s="162">
        <v>760600</v>
      </c>
      <c r="BH100" s="163"/>
      <c r="BI100" s="163"/>
      <c r="BJ100" s="163"/>
      <c r="BK100" s="164"/>
      <c r="BL100" s="162">
        <v>0</v>
      </c>
      <c r="BM100" s="163"/>
      <c r="BN100" s="163"/>
      <c r="BO100" s="163"/>
      <c r="BP100" s="164"/>
      <c r="BQ100" s="162">
        <v>0</v>
      </c>
      <c r="BR100" s="163"/>
      <c r="BS100" s="163"/>
      <c r="BT100" s="164"/>
      <c r="BU100" s="162">
        <f>IF(ISNUMBER(BG100),BG100,0)+IF(ISNUMBER(BL100),BL100,0)</f>
        <v>760600</v>
      </c>
      <c r="BV100" s="163"/>
      <c r="BW100" s="163"/>
      <c r="BX100" s="163"/>
      <c r="BY100" s="164"/>
      <c r="CA100" s="138" t="s">
        <v>42</v>
      </c>
    </row>
    <row r="101" spans="1:79" s="9" customFormat="1" ht="12.75" customHeight="1" x14ac:dyDescent="0.25">
      <c r="A101" s="127"/>
      <c r="B101" s="128"/>
      <c r="C101" s="128"/>
      <c r="D101" s="139" t="s">
        <v>179</v>
      </c>
      <c r="E101" s="140"/>
      <c r="F101" s="140"/>
      <c r="G101" s="140"/>
      <c r="H101" s="140"/>
      <c r="I101" s="140"/>
      <c r="J101" s="140"/>
      <c r="K101" s="140"/>
      <c r="L101" s="140"/>
      <c r="M101" s="140"/>
      <c r="N101" s="140"/>
      <c r="O101" s="140"/>
      <c r="P101" s="140"/>
      <c r="Q101" s="140"/>
      <c r="R101" s="140"/>
      <c r="S101" s="140"/>
      <c r="T101" s="141"/>
      <c r="U101" s="166">
        <v>657052</v>
      </c>
      <c r="V101" s="167"/>
      <c r="W101" s="167"/>
      <c r="X101" s="167"/>
      <c r="Y101" s="168"/>
      <c r="Z101" s="166">
        <v>0</v>
      </c>
      <c r="AA101" s="167"/>
      <c r="AB101" s="167"/>
      <c r="AC101" s="167"/>
      <c r="AD101" s="168"/>
      <c r="AE101" s="166">
        <v>0</v>
      </c>
      <c r="AF101" s="167"/>
      <c r="AG101" s="167"/>
      <c r="AH101" s="168"/>
      <c r="AI101" s="166">
        <f>IF(ISNUMBER(U101),U101,0)+IF(ISNUMBER(Z101),Z101,0)</f>
        <v>657052</v>
      </c>
      <c r="AJ101" s="167"/>
      <c r="AK101" s="167"/>
      <c r="AL101" s="167"/>
      <c r="AM101" s="168"/>
      <c r="AN101" s="166">
        <v>674155</v>
      </c>
      <c r="AO101" s="167"/>
      <c r="AP101" s="167"/>
      <c r="AQ101" s="167"/>
      <c r="AR101" s="168"/>
      <c r="AS101" s="166">
        <v>0</v>
      </c>
      <c r="AT101" s="167"/>
      <c r="AU101" s="167"/>
      <c r="AV101" s="167"/>
      <c r="AW101" s="168"/>
      <c r="AX101" s="166">
        <v>0</v>
      </c>
      <c r="AY101" s="167"/>
      <c r="AZ101" s="167"/>
      <c r="BA101" s="168"/>
      <c r="BB101" s="166">
        <f>IF(ISNUMBER(AN101),AN101,0)+IF(ISNUMBER(AS101),AS101,0)</f>
        <v>674155</v>
      </c>
      <c r="BC101" s="167"/>
      <c r="BD101" s="167"/>
      <c r="BE101" s="167"/>
      <c r="BF101" s="168"/>
      <c r="BG101" s="166">
        <v>760600</v>
      </c>
      <c r="BH101" s="167"/>
      <c r="BI101" s="167"/>
      <c r="BJ101" s="167"/>
      <c r="BK101" s="168"/>
      <c r="BL101" s="166">
        <v>0</v>
      </c>
      <c r="BM101" s="167"/>
      <c r="BN101" s="167"/>
      <c r="BO101" s="167"/>
      <c r="BP101" s="168"/>
      <c r="BQ101" s="166">
        <v>0</v>
      </c>
      <c r="BR101" s="167"/>
      <c r="BS101" s="167"/>
      <c r="BT101" s="168"/>
      <c r="BU101" s="166">
        <f>IF(ISNUMBER(BG101),BG101,0)+IF(ISNUMBER(BL101),BL101,0)</f>
        <v>760600</v>
      </c>
      <c r="BV101" s="167"/>
      <c r="BW101" s="167"/>
      <c r="BX101" s="167"/>
      <c r="BY101" s="168"/>
    </row>
    <row r="103" spans="1:79" ht="14.25" customHeight="1" x14ac:dyDescent="0.25">
      <c r="A103" s="48" t="s">
        <v>423</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x14ac:dyDescent="0.25">
      <c r="A104" s="101" t="s">
        <v>327</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79" ht="23.1" customHeight="1" x14ac:dyDescent="0.25">
      <c r="A105" s="76" t="s">
        <v>7</v>
      </c>
      <c r="B105" s="77"/>
      <c r="C105" s="77"/>
      <c r="D105" s="76" t="s">
        <v>152</v>
      </c>
      <c r="E105" s="77"/>
      <c r="F105" s="77"/>
      <c r="G105" s="77"/>
      <c r="H105" s="77"/>
      <c r="I105" s="77"/>
      <c r="J105" s="77"/>
      <c r="K105" s="77"/>
      <c r="L105" s="77"/>
      <c r="M105" s="77"/>
      <c r="N105" s="77"/>
      <c r="O105" s="77"/>
      <c r="P105" s="77"/>
      <c r="Q105" s="77"/>
      <c r="R105" s="77"/>
      <c r="S105" s="77"/>
      <c r="T105" s="78"/>
      <c r="U105" s="46" t="s">
        <v>331</v>
      </c>
      <c r="V105" s="46"/>
      <c r="W105" s="46"/>
      <c r="X105" s="46"/>
      <c r="Y105" s="46"/>
      <c r="Z105" s="46"/>
      <c r="AA105" s="46"/>
      <c r="AB105" s="46"/>
      <c r="AC105" s="46"/>
      <c r="AD105" s="46"/>
      <c r="AE105" s="46"/>
      <c r="AF105" s="46"/>
      <c r="AG105" s="46"/>
      <c r="AH105" s="46"/>
      <c r="AI105" s="46"/>
      <c r="AJ105" s="46"/>
      <c r="AK105" s="46"/>
      <c r="AL105" s="46"/>
      <c r="AM105" s="46"/>
      <c r="AN105" s="46"/>
      <c r="AO105" s="46" t="s">
        <v>333</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x14ac:dyDescent="0.25">
      <c r="A106" s="79"/>
      <c r="B106" s="80"/>
      <c r="C106" s="80"/>
      <c r="D106" s="79"/>
      <c r="E106" s="80"/>
      <c r="F106" s="80"/>
      <c r="G106" s="80"/>
      <c r="H106" s="80"/>
      <c r="I106" s="80"/>
      <c r="J106" s="80"/>
      <c r="K106" s="80"/>
      <c r="L106" s="80"/>
      <c r="M106" s="80"/>
      <c r="N106" s="80"/>
      <c r="O106" s="80"/>
      <c r="P106" s="80"/>
      <c r="Q106" s="80"/>
      <c r="R106" s="80"/>
      <c r="S106" s="80"/>
      <c r="T106" s="81"/>
      <c r="U106" s="61" t="s">
        <v>5</v>
      </c>
      <c r="V106" s="62"/>
      <c r="W106" s="62"/>
      <c r="X106" s="62"/>
      <c r="Y106" s="63"/>
      <c r="Z106" s="61" t="s">
        <v>4</v>
      </c>
      <c r="AA106" s="62"/>
      <c r="AB106" s="62"/>
      <c r="AC106" s="62"/>
      <c r="AD106" s="63"/>
      <c r="AE106" s="82" t="s">
        <v>147</v>
      </c>
      <c r="AF106" s="83"/>
      <c r="AG106" s="83"/>
      <c r="AH106" s="83"/>
      <c r="AI106" s="84"/>
      <c r="AJ106" s="61" t="s">
        <v>6</v>
      </c>
      <c r="AK106" s="62"/>
      <c r="AL106" s="62"/>
      <c r="AM106" s="62"/>
      <c r="AN106" s="63"/>
      <c r="AO106" s="61" t="s">
        <v>5</v>
      </c>
      <c r="AP106" s="62"/>
      <c r="AQ106" s="62"/>
      <c r="AR106" s="62"/>
      <c r="AS106" s="63"/>
      <c r="AT106" s="61" t="s">
        <v>4</v>
      </c>
      <c r="AU106" s="62"/>
      <c r="AV106" s="62"/>
      <c r="AW106" s="62"/>
      <c r="AX106" s="63"/>
      <c r="AY106" s="82" t="s">
        <v>147</v>
      </c>
      <c r="AZ106" s="83"/>
      <c r="BA106" s="83"/>
      <c r="BB106" s="83"/>
      <c r="BC106" s="84"/>
      <c r="BD106" s="46" t="s">
        <v>118</v>
      </c>
      <c r="BE106" s="46"/>
      <c r="BF106" s="46"/>
      <c r="BG106" s="46"/>
      <c r="BH106" s="46"/>
    </row>
    <row r="107" spans="1:79" ht="15" customHeight="1" x14ac:dyDescent="0.25">
      <c r="A107" s="61" t="s">
        <v>214</v>
      </c>
      <c r="B107" s="62"/>
      <c r="C107" s="62"/>
      <c r="D107" s="61">
        <v>2</v>
      </c>
      <c r="E107" s="62"/>
      <c r="F107" s="62"/>
      <c r="G107" s="62"/>
      <c r="H107" s="62"/>
      <c r="I107" s="62"/>
      <c r="J107" s="62"/>
      <c r="K107" s="62"/>
      <c r="L107" s="62"/>
      <c r="M107" s="62"/>
      <c r="N107" s="62"/>
      <c r="O107" s="62"/>
      <c r="P107" s="62"/>
      <c r="Q107" s="62"/>
      <c r="R107" s="62"/>
      <c r="S107" s="62"/>
      <c r="T107" s="63"/>
      <c r="U107" s="61">
        <v>3</v>
      </c>
      <c r="V107" s="62"/>
      <c r="W107" s="62"/>
      <c r="X107" s="62"/>
      <c r="Y107" s="63"/>
      <c r="Z107" s="61">
        <v>4</v>
      </c>
      <c r="AA107" s="62"/>
      <c r="AB107" s="62"/>
      <c r="AC107" s="62"/>
      <c r="AD107" s="63"/>
      <c r="AE107" s="61">
        <v>5</v>
      </c>
      <c r="AF107" s="62"/>
      <c r="AG107" s="62"/>
      <c r="AH107" s="62"/>
      <c r="AI107" s="63"/>
      <c r="AJ107" s="61">
        <v>6</v>
      </c>
      <c r="AK107" s="62"/>
      <c r="AL107" s="62"/>
      <c r="AM107" s="62"/>
      <c r="AN107" s="63"/>
      <c r="AO107" s="61">
        <v>7</v>
      </c>
      <c r="AP107" s="62"/>
      <c r="AQ107" s="62"/>
      <c r="AR107" s="62"/>
      <c r="AS107" s="63"/>
      <c r="AT107" s="61">
        <v>8</v>
      </c>
      <c r="AU107" s="62"/>
      <c r="AV107" s="62"/>
      <c r="AW107" s="62"/>
      <c r="AX107" s="63"/>
      <c r="AY107" s="61">
        <v>9</v>
      </c>
      <c r="AZ107" s="62"/>
      <c r="BA107" s="62"/>
      <c r="BB107" s="62"/>
      <c r="BC107" s="63"/>
      <c r="BD107" s="61">
        <v>10</v>
      </c>
      <c r="BE107" s="62"/>
      <c r="BF107" s="62"/>
      <c r="BG107" s="62"/>
      <c r="BH107" s="63"/>
    </row>
    <row r="108" spans="1:79" s="2" customFormat="1" ht="12.75" hidden="1" customHeight="1" x14ac:dyDescent="0.25">
      <c r="A108" s="64" t="s">
        <v>90</v>
      </c>
      <c r="B108" s="65"/>
      <c r="C108" s="65"/>
      <c r="D108" s="64" t="s">
        <v>78</v>
      </c>
      <c r="E108" s="65"/>
      <c r="F108" s="65"/>
      <c r="G108" s="65"/>
      <c r="H108" s="65"/>
      <c r="I108" s="65"/>
      <c r="J108" s="65"/>
      <c r="K108" s="65"/>
      <c r="L108" s="65"/>
      <c r="M108" s="65"/>
      <c r="N108" s="65"/>
      <c r="O108" s="65"/>
      <c r="P108" s="65"/>
      <c r="Q108" s="65"/>
      <c r="R108" s="65"/>
      <c r="S108" s="65"/>
      <c r="T108" s="66"/>
      <c r="U108" s="64" t="s">
        <v>81</v>
      </c>
      <c r="V108" s="65"/>
      <c r="W108" s="65"/>
      <c r="X108" s="65"/>
      <c r="Y108" s="66"/>
      <c r="Z108" s="64" t="s">
        <v>82</v>
      </c>
      <c r="AA108" s="65"/>
      <c r="AB108" s="65"/>
      <c r="AC108" s="65"/>
      <c r="AD108" s="66"/>
      <c r="AE108" s="64" t="s">
        <v>116</v>
      </c>
      <c r="AF108" s="65"/>
      <c r="AG108" s="65"/>
      <c r="AH108" s="65"/>
      <c r="AI108" s="66"/>
      <c r="AJ108" s="72" t="s">
        <v>216</v>
      </c>
      <c r="AK108" s="73"/>
      <c r="AL108" s="73"/>
      <c r="AM108" s="73"/>
      <c r="AN108" s="74"/>
      <c r="AO108" s="64" t="s">
        <v>83</v>
      </c>
      <c r="AP108" s="65"/>
      <c r="AQ108" s="65"/>
      <c r="AR108" s="65"/>
      <c r="AS108" s="66"/>
      <c r="AT108" s="64" t="s">
        <v>84</v>
      </c>
      <c r="AU108" s="65"/>
      <c r="AV108" s="65"/>
      <c r="AW108" s="65"/>
      <c r="AX108" s="66"/>
      <c r="AY108" s="64" t="s">
        <v>117</v>
      </c>
      <c r="AZ108" s="65"/>
      <c r="BA108" s="65"/>
      <c r="BB108" s="65"/>
      <c r="BC108" s="66"/>
      <c r="BD108" s="75" t="s">
        <v>216</v>
      </c>
      <c r="BE108" s="75"/>
      <c r="BF108" s="75"/>
      <c r="BG108" s="75"/>
      <c r="BH108" s="75"/>
      <c r="CA108" s="2" t="s">
        <v>43</v>
      </c>
    </row>
    <row r="109" spans="1:79" s="138" customFormat="1" ht="26.4" customHeight="1" x14ac:dyDescent="0.25">
      <c r="A109" s="158">
        <v>1</v>
      </c>
      <c r="B109" s="159"/>
      <c r="C109" s="159"/>
      <c r="D109" s="132" t="s">
        <v>681</v>
      </c>
      <c r="E109" s="133"/>
      <c r="F109" s="133"/>
      <c r="G109" s="133"/>
      <c r="H109" s="133"/>
      <c r="I109" s="133"/>
      <c r="J109" s="133"/>
      <c r="K109" s="133"/>
      <c r="L109" s="133"/>
      <c r="M109" s="133"/>
      <c r="N109" s="133"/>
      <c r="O109" s="133"/>
      <c r="P109" s="133"/>
      <c r="Q109" s="133"/>
      <c r="R109" s="133"/>
      <c r="S109" s="133"/>
      <c r="T109" s="134"/>
      <c r="U109" s="162">
        <v>819501</v>
      </c>
      <c r="V109" s="163"/>
      <c r="W109" s="163"/>
      <c r="X109" s="163"/>
      <c r="Y109" s="164"/>
      <c r="Z109" s="162">
        <v>0</v>
      </c>
      <c r="AA109" s="163"/>
      <c r="AB109" s="163"/>
      <c r="AC109" s="163"/>
      <c r="AD109" s="164"/>
      <c r="AE109" s="161">
        <v>0</v>
      </c>
      <c r="AF109" s="161"/>
      <c r="AG109" s="161"/>
      <c r="AH109" s="161"/>
      <c r="AI109" s="161"/>
      <c r="AJ109" s="172">
        <f>IF(ISNUMBER(U109),U109,0)+IF(ISNUMBER(Z109),Z109,0)</f>
        <v>819501</v>
      </c>
      <c r="AK109" s="172"/>
      <c r="AL109" s="172"/>
      <c r="AM109" s="172"/>
      <c r="AN109" s="172"/>
      <c r="AO109" s="161">
        <v>876881</v>
      </c>
      <c r="AP109" s="161"/>
      <c r="AQ109" s="161"/>
      <c r="AR109" s="161"/>
      <c r="AS109" s="161"/>
      <c r="AT109" s="172">
        <v>0</v>
      </c>
      <c r="AU109" s="172"/>
      <c r="AV109" s="172"/>
      <c r="AW109" s="172"/>
      <c r="AX109" s="172"/>
      <c r="AY109" s="161">
        <v>0</v>
      </c>
      <c r="AZ109" s="161"/>
      <c r="BA109" s="161"/>
      <c r="BB109" s="161"/>
      <c r="BC109" s="161"/>
      <c r="BD109" s="172">
        <f>IF(ISNUMBER(AO109),AO109,0)+IF(ISNUMBER(AT109),AT109,0)</f>
        <v>876881</v>
      </c>
      <c r="BE109" s="172"/>
      <c r="BF109" s="172"/>
      <c r="BG109" s="172"/>
      <c r="BH109" s="172"/>
      <c r="CA109" s="138" t="s">
        <v>44</v>
      </c>
    </row>
    <row r="110" spans="1:79" s="9" customFormat="1" ht="12.75" customHeight="1" x14ac:dyDescent="0.25">
      <c r="A110" s="127"/>
      <c r="B110" s="128"/>
      <c r="C110" s="128"/>
      <c r="D110" s="139" t="s">
        <v>179</v>
      </c>
      <c r="E110" s="140"/>
      <c r="F110" s="140"/>
      <c r="G110" s="140"/>
      <c r="H110" s="140"/>
      <c r="I110" s="140"/>
      <c r="J110" s="140"/>
      <c r="K110" s="140"/>
      <c r="L110" s="140"/>
      <c r="M110" s="140"/>
      <c r="N110" s="140"/>
      <c r="O110" s="140"/>
      <c r="P110" s="140"/>
      <c r="Q110" s="140"/>
      <c r="R110" s="140"/>
      <c r="S110" s="140"/>
      <c r="T110" s="141"/>
      <c r="U110" s="166">
        <v>819501</v>
      </c>
      <c r="V110" s="167"/>
      <c r="W110" s="167"/>
      <c r="X110" s="167"/>
      <c r="Y110" s="168"/>
      <c r="Z110" s="166">
        <v>0</v>
      </c>
      <c r="AA110" s="167"/>
      <c r="AB110" s="167"/>
      <c r="AC110" s="167"/>
      <c r="AD110" s="168"/>
      <c r="AE110" s="165">
        <v>0</v>
      </c>
      <c r="AF110" s="165"/>
      <c r="AG110" s="165"/>
      <c r="AH110" s="165"/>
      <c r="AI110" s="165"/>
      <c r="AJ110" s="126">
        <f>IF(ISNUMBER(U110),U110,0)+IF(ISNUMBER(Z110),Z110,0)</f>
        <v>819501</v>
      </c>
      <c r="AK110" s="126"/>
      <c r="AL110" s="126"/>
      <c r="AM110" s="126"/>
      <c r="AN110" s="126"/>
      <c r="AO110" s="165">
        <v>876881</v>
      </c>
      <c r="AP110" s="165"/>
      <c r="AQ110" s="165"/>
      <c r="AR110" s="165"/>
      <c r="AS110" s="165"/>
      <c r="AT110" s="126">
        <v>0</v>
      </c>
      <c r="AU110" s="126"/>
      <c r="AV110" s="126"/>
      <c r="AW110" s="126"/>
      <c r="AX110" s="126"/>
      <c r="AY110" s="165">
        <v>0</v>
      </c>
      <c r="AZ110" s="165"/>
      <c r="BA110" s="165"/>
      <c r="BB110" s="165"/>
      <c r="BC110" s="165"/>
      <c r="BD110" s="126">
        <f>IF(ISNUMBER(AO110),AO110,0)+IF(ISNUMBER(AT110),AT110,0)</f>
        <v>876881</v>
      </c>
      <c r="BE110" s="126"/>
      <c r="BF110" s="126"/>
      <c r="BG110" s="126"/>
      <c r="BH110" s="126"/>
    </row>
    <row r="111" spans="1:79" s="8" customFormat="1" ht="12.75" customHeight="1" x14ac:dyDescent="0.25">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5">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x14ac:dyDescent="0.25">
      <c r="A114" s="48" t="s">
        <v>411</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5">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328</v>
      </c>
      <c r="AG115" s="62"/>
      <c r="AH115" s="62"/>
      <c r="AI115" s="62"/>
      <c r="AJ115" s="62"/>
      <c r="AK115" s="62"/>
      <c r="AL115" s="62"/>
      <c r="AM115" s="62"/>
      <c r="AN115" s="62"/>
      <c r="AO115" s="62"/>
      <c r="AP115" s="62"/>
      <c r="AQ115" s="62"/>
      <c r="AR115" s="62"/>
      <c r="AS115" s="62"/>
      <c r="AT115" s="63"/>
      <c r="AU115" s="61" t="s">
        <v>329</v>
      </c>
      <c r="AV115" s="62"/>
      <c r="AW115" s="62"/>
      <c r="AX115" s="62"/>
      <c r="AY115" s="62"/>
      <c r="AZ115" s="62"/>
      <c r="BA115" s="62"/>
      <c r="BB115" s="62"/>
      <c r="BC115" s="62"/>
      <c r="BD115" s="62"/>
      <c r="BE115" s="62"/>
      <c r="BF115" s="62"/>
      <c r="BG115" s="62"/>
      <c r="BH115" s="62"/>
      <c r="BI115" s="63"/>
      <c r="BJ115" s="61" t="s">
        <v>330</v>
      </c>
      <c r="BK115" s="62"/>
      <c r="BL115" s="62"/>
      <c r="BM115" s="62"/>
      <c r="BN115" s="62"/>
      <c r="BO115" s="62"/>
      <c r="BP115" s="62"/>
      <c r="BQ115" s="62"/>
      <c r="BR115" s="62"/>
      <c r="BS115" s="62"/>
      <c r="BT115" s="62"/>
      <c r="BU115" s="62"/>
      <c r="BV115" s="62"/>
      <c r="BW115" s="62"/>
      <c r="BX115" s="63"/>
    </row>
    <row r="116" spans="1:79" ht="32.25" customHeight="1" x14ac:dyDescent="0.25">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x14ac:dyDescent="0.25">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x14ac:dyDescent="0.25">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75" t="s">
        <v>355</v>
      </c>
      <c r="AQ118" s="75"/>
      <c r="AR118" s="75"/>
      <c r="AS118" s="75"/>
      <c r="AT118" s="75"/>
      <c r="AU118" s="44" t="s">
        <v>141</v>
      </c>
      <c r="AV118" s="44"/>
      <c r="AW118" s="44"/>
      <c r="AX118" s="44"/>
      <c r="AY118" s="44"/>
      <c r="AZ118" s="49" t="s">
        <v>142</v>
      </c>
      <c r="BA118" s="49"/>
      <c r="BB118" s="49"/>
      <c r="BC118" s="49"/>
      <c r="BD118" s="49"/>
      <c r="BE118" s="75" t="s">
        <v>355</v>
      </c>
      <c r="BF118" s="75"/>
      <c r="BG118" s="75"/>
      <c r="BH118" s="75"/>
      <c r="BI118" s="75"/>
      <c r="BJ118" s="44" t="s">
        <v>133</v>
      </c>
      <c r="BK118" s="44"/>
      <c r="BL118" s="44"/>
      <c r="BM118" s="44"/>
      <c r="BN118" s="44"/>
      <c r="BO118" s="49" t="s">
        <v>134</v>
      </c>
      <c r="BP118" s="49"/>
      <c r="BQ118" s="49"/>
      <c r="BR118" s="49"/>
      <c r="BS118" s="49"/>
      <c r="BT118" s="75" t="s">
        <v>355</v>
      </c>
      <c r="BU118" s="75"/>
      <c r="BV118" s="75"/>
      <c r="BW118" s="75"/>
      <c r="BX118" s="75"/>
      <c r="CA118" t="s">
        <v>45</v>
      </c>
    </row>
    <row r="119" spans="1:79" s="9" customFormat="1" ht="15" customHeight="1" x14ac:dyDescent="0.25">
      <c r="A119" s="127">
        <v>0</v>
      </c>
      <c r="B119" s="128"/>
      <c r="C119" s="128"/>
      <c r="D119" s="173" t="s">
        <v>354</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BJ119" s="174"/>
      <c r="BK119" s="174"/>
      <c r="BL119" s="174"/>
      <c r="BM119" s="174"/>
      <c r="BN119" s="174"/>
      <c r="BO119" s="174"/>
      <c r="BP119" s="174"/>
      <c r="BQ119" s="174"/>
      <c r="BR119" s="174"/>
      <c r="BS119" s="174"/>
      <c r="BT119" s="174"/>
      <c r="BU119" s="174"/>
      <c r="BV119" s="174"/>
      <c r="BW119" s="174"/>
      <c r="BX119" s="174"/>
      <c r="CA119" s="9" t="s">
        <v>46</v>
      </c>
    </row>
    <row r="120" spans="1:79" s="138" customFormat="1" ht="27.6" customHeight="1" x14ac:dyDescent="0.25">
      <c r="A120" s="158">
        <v>1</v>
      </c>
      <c r="B120" s="159"/>
      <c r="C120" s="159"/>
      <c r="D120" s="176" t="s">
        <v>682</v>
      </c>
      <c r="E120" s="133"/>
      <c r="F120" s="133"/>
      <c r="G120" s="133"/>
      <c r="H120" s="133"/>
      <c r="I120" s="133"/>
      <c r="J120" s="133"/>
      <c r="K120" s="133"/>
      <c r="L120" s="133"/>
      <c r="M120" s="133"/>
      <c r="N120" s="133"/>
      <c r="O120" s="133"/>
      <c r="P120" s="134"/>
      <c r="Q120" s="46" t="s">
        <v>357</v>
      </c>
      <c r="R120" s="46"/>
      <c r="S120" s="46"/>
      <c r="T120" s="46"/>
      <c r="U120" s="46"/>
      <c r="V120" s="46"/>
      <c r="W120" s="46"/>
      <c r="X120" s="46"/>
      <c r="Y120" s="46"/>
      <c r="Z120" s="46"/>
      <c r="AA120" s="46"/>
      <c r="AB120" s="46"/>
      <c r="AC120" s="46"/>
      <c r="AD120" s="46"/>
      <c r="AE120" s="46"/>
      <c r="AF120" s="177">
        <v>1</v>
      </c>
      <c r="AG120" s="177"/>
      <c r="AH120" s="177"/>
      <c r="AI120" s="177"/>
      <c r="AJ120" s="177"/>
      <c r="AK120" s="177">
        <v>0</v>
      </c>
      <c r="AL120" s="177"/>
      <c r="AM120" s="177"/>
      <c r="AN120" s="177"/>
      <c r="AO120" s="177"/>
      <c r="AP120" s="177">
        <v>1</v>
      </c>
      <c r="AQ120" s="177"/>
      <c r="AR120" s="177"/>
      <c r="AS120" s="177"/>
      <c r="AT120" s="177"/>
      <c r="AU120" s="177">
        <v>1</v>
      </c>
      <c r="AV120" s="177"/>
      <c r="AW120" s="177"/>
      <c r="AX120" s="177"/>
      <c r="AY120" s="177"/>
      <c r="AZ120" s="177">
        <v>0</v>
      </c>
      <c r="BA120" s="177"/>
      <c r="BB120" s="177"/>
      <c r="BC120" s="177"/>
      <c r="BD120" s="177"/>
      <c r="BE120" s="177">
        <v>1</v>
      </c>
      <c r="BF120" s="177"/>
      <c r="BG120" s="177"/>
      <c r="BH120" s="177"/>
      <c r="BI120" s="177"/>
      <c r="BJ120" s="177">
        <v>1</v>
      </c>
      <c r="BK120" s="177"/>
      <c r="BL120" s="177"/>
      <c r="BM120" s="177"/>
      <c r="BN120" s="177"/>
      <c r="BO120" s="177">
        <v>0</v>
      </c>
      <c r="BP120" s="177"/>
      <c r="BQ120" s="177"/>
      <c r="BR120" s="177"/>
      <c r="BS120" s="177"/>
      <c r="BT120" s="177">
        <v>1</v>
      </c>
      <c r="BU120" s="177"/>
      <c r="BV120" s="177"/>
      <c r="BW120" s="177"/>
      <c r="BX120" s="177"/>
    </row>
    <row r="121" spans="1:79" s="138" customFormat="1" ht="15" customHeight="1" x14ac:dyDescent="0.25">
      <c r="A121" s="158">
        <v>2</v>
      </c>
      <c r="B121" s="159"/>
      <c r="C121" s="159"/>
      <c r="D121" s="176" t="s">
        <v>683</v>
      </c>
      <c r="E121" s="133"/>
      <c r="F121" s="133"/>
      <c r="G121" s="133"/>
      <c r="H121" s="133"/>
      <c r="I121" s="133"/>
      <c r="J121" s="133"/>
      <c r="K121" s="133"/>
      <c r="L121" s="133"/>
      <c r="M121" s="133"/>
      <c r="N121" s="133"/>
      <c r="O121" s="133"/>
      <c r="P121" s="134"/>
      <c r="Q121" s="46" t="s">
        <v>438</v>
      </c>
      <c r="R121" s="46"/>
      <c r="S121" s="46"/>
      <c r="T121" s="46"/>
      <c r="U121" s="46"/>
      <c r="V121" s="46"/>
      <c r="W121" s="46"/>
      <c r="X121" s="46"/>
      <c r="Y121" s="46"/>
      <c r="Z121" s="46"/>
      <c r="AA121" s="46"/>
      <c r="AB121" s="46"/>
      <c r="AC121" s="46"/>
      <c r="AD121" s="46"/>
      <c r="AE121" s="46"/>
      <c r="AF121" s="177">
        <v>5.5</v>
      </c>
      <c r="AG121" s="177"/>
      <c r="AH121" s="177"/>
      <c r="AI121" s="177"/>
      <c r="AJ121" s="177"/>
      <c r="AK121" s="177">
        <v>0</v>
      </c>
      <c r="AL121" s="177"/>
      <c r="AM121" s="177"/>
      <c r="AN121" s="177"/>
      <c r="AO121" s="177"/>
      <c r="AP121" s="177">
        <v>5.5</v>
      </c>
      <c r="AQ121" s="177"/>
      <c r="AR121" s="177"/>
      <c r="AS121" s="177"/>
      <c r="AT121" s="177"/>
      <c r="AU121" s="177">
        <v>5.5</v>
      </c>
      <c r="AV121" s="177"/>
      <c r="AW121" s="177"/>
      <c r="AX121" s="177"/>
      <c r="AY121" s="177"/>
      <c r="AZ121" s="177">
        <v>0</v>
      </c>
      <c r="BA121" s="177"/>
      <c r="BB121" s="177"/>
      <c r="BC121" s="177"/>
      <c r="BD121" s="177"/>
      <c r="BE121" s="177">
        <v>5.5</v>
      </c>
      <c r="BF121" s="177"/>
      <c r="BG121" s="177"/>
      <c r="BH121" s="177"/>
      <c r="BI121" s="177"/>
      <c r="BJ121" s="177">
        <v>5.5</v>
      </c>
      <c r="BK121" s="177"/>
      <c r="BL121" s="177"/>
      <c r="BM121" s="177"/>
      <c r="BN121" s="177"/>
      <c r="BO121" s="177">
        <v>0</v>
      </c>
      <c r="BP121" s="177"/>
      <c r="BQ121" s="177"/>
      <c r="BR121" s="177"/>
      <c r="BS121" s="177"/>
      <c r="BT121" s="177">
        <v>5.5</v>
      </c>
      <c r="BU121" s="177"/>
      <c r="BV121" s="177"/>
      <c r="BW121" s="177"/>
      <c r="BX121" s="177"/>
    </row>
    <row r="122" spans="1:79" s="9" customFormat="1" ht="15" customHeight="1" x14ac:dyDescent="0.25">
      <c r="A122" s="127">
        <v>0</v>
      </c>
      <c r="B122" s="128"/>
      <c r="C122" s="128"/>
      <c r="D122" s="175" t="s">
        <v>368</v>
      </c>
      <c r="E122" s="140"/>
      <c r="F122" s="140"/>
      <c r="G122" s="140"/>
      <c r="H122" s="140"/>
      <c r="I122" s="140"/>
      <c r="J122" s="140"/>
      <c r="K122" s="140"/>
      <c r="L122" s="140"/>
      <c r="M122" s="140"/>
      <c r="N122" s="140"/>
      <c r="O122" s="140"/>
      <c r="P122" s="141"/>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9" s="138" customFormat="1" ht="27.6" customHeight="1" x14ac:dyDescent="0.25">
      <c r="A123" s="158">
        <v>1</v>
      </c>
      <c r="B123" s="159"/>
      <c r="C123" s="159"/>
      <c r="D123" s="176" t="s">
        <v>684</v>
      </c>
      <c r="E123" s="133"/>
      <c r="F123" s="133"/>
      <c r="G123" s="133"/>
      <c r="H123" s="133"/>
      <c r="I123" s="133"/>
      <c r="J123" s="133"/>
      <c r="K123" s="133"/>
      <c r="L123" s="133"/>
      <c r="M123" s="133"/>
      <c r="N123" s="133"/>
      <c r="O123" s="133"/>
      <c r="P123" s="134"/>
      <c r="Q123" s="46" t="s">
        <v>371</v>
      </c>
      <c r="R123" s="46"/>
      <c r="S123" s="46"/>
      <c r="T123" s="46"/>
      <c r="U123" s="46"/>
      <c r="V123" s="46"/>
      <c r="W123" s="46"/>
      <c r="X123" s="46"/>
      <c r="Y123" s="46"/>
      <c r="Z123" s="46"/>
      <c r="AA123" s="46"/>
      <c r="AB123" s="46"/>
      <c r="AC123" s="46"/>
      <c r="AD123" s="46"/>
      <c r="AE123" s="46"/>
      <c r="AF123" s="177">
        <v>119.464</v>
      </c>
      <c r="AG123" s="177"/>
      <c r="AH123" s="177"/>
      <c r="AI123" s="177"/>
      <c r="AJ123" s="177"/>
      <c r="AK123" s="177">
        <v>0</v>
      </c>
      <c r="AL123" s="177"/>
      <c r="AM123" s="177"/>
      <c r="AN123" s="177"/>
      <c r="AO123" s="177"/>
      <c r="AP123" s="177">
        <v>119.464</v>
      </c>
      <c r="AQ123" s="177"/>
      <c r="AR123" s="177"/>
      <c r="AS123" s="177"/>
      <c r="AT123" s="177"/>
      <c r="AU123" s="177">
        <v>122.57</v>
      </c>
      <c r="AV123" s="177"/>
      <c r="AW123" s="177"/>
      <c r="AX123" s="177"/>
      <c r="AY123" s="177"/>
      <c r="AZ123" s="177">
        <v>0</v>
      </c>
      <c r="BA123" s="177"/>
      <c r="BB123" s="177"/>
      <c r="BC123" s="177"/>
      <c r="BD123" s="177"/>
      <c r="BE123" s="177">
        <v>122.57</v>
      </c>
      <c r="BF123" s="177"/>
      <c r="BG123" s="177"/>
      <c r="BH123" s="177"/>
      <c r="BI123" s="177"/>
      <c r="BJ123" s="177">
        <v>138.29</v>
      </c>
      <c r="BK123" s="177"/>
      <c r="BL123" s="177"/>
      <c r="BM123" s="177"/>
      <c r="BN123" s="177"/>
      <c r="BO123" s="177">
        <v>0</v>
      </c>
      <c r="BP123" s="177"/>
      <c r="BQ123" s="177"/>
      <c r="BR123" s="177"/>
      <c r="BS123" s="177"/>
      <c r="BT123" s="177">
        <v>138.29</v>
      </c>
      <c r="BU123" s="177"/>
      <c r="BV123" s="177"/>
      <c r="BW123" s="177"/>
      <c r="BX123" s="177"/>
    </row>
    <row r="124" spans="1:79" s="9" customFormat="1" ht="15" customHeight="1" x14ac:dyDescent="0.25">
      <c r="A124" s="127">
        <v>0</v>
      </c>
      <c r="B124" s="128"/>
      <c r="C124" s="128"/>
      <c r="D124" s="175" t="s">
        <v>372</v>
      </c>
      <c r="E124" s="140"/>
      <c r="F124" s="140"/>
      <c r="G124" s="140"/>
      <c r="H124" s="140"/>
      <c r="I124" s="140"/>
      <c r="J124" s="140"/>
      <c r="K124" s="140"/>
      <c r="L124" s="140"/>
      <c r="M124" s="140"/>
      <c r="N124" s="140"/>
      <c r="O124" s="140"/>
      <c r="P124" s="141"/>
      <c r="Q124" s="173"/>
      <c r="R124" s="173"/>
      <c r="S124" s="173"/>
      <c r="T124" s="173"/>
      <c r="U124" s="173"/>
      <c r="V124" s="173"/>
      <c r="W124" s="173"/>
      <c r="X124" s="173"/>
      <c r="Y124" s="173"/>
      <c r="Z124" s="173"/>
      <c r="AA124" s="173"/>
      <c r="AB124" s="173"/>
      <c r="AC124" s="173"/>
      <c r="AD124" s="173"/>
      <c r="AE124" s="173"/>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BM124" s="174"/>
      <c r="BN124" s="174"/>
      <c r="BO124" s="174"/>
      <c r="BP124" s="174"/>
      <c r="BQ124" s="174"/>
      <c r="BR124" s="174"/>
      <c r="BS124" s="174"/>
      <c r="BT124" s="174"/>
      <c r="BU124" s="174"/>
      <c r="BV124" s="174"/>
      <c r="BW124" s="174"/>
      <c r="BX124" s="174"/>
    </row>
    <row r="125" spans="1:79" s="138" customFormat="1" ht="41.4" customHeight="1" x14ac:dyDescent="0.25">
      <c r="A125" s="158">
        <v>1</v>
      </c>
      <c r="B125" s="159"/>
      <c r="C125" s="159"/>
      <c r="D125" s="176" t="s">
        <v>685</v>
      </c>
      <c r="E125" s="133"/>
      <c r="F125" s="133"/>
      <c r="G125" s="133"/>
      <c r="H125" s="133"/>
      <c r="I125" s="133"/>
      <c r="J125" s="133"/>
      <c r="K125" s="133"/>
      <c r="L125" s="133"/>
      <c r="M125" s="133"/>
      <c r="N125" s="133"/>
      <c r="O125" s="133"/>
      <c r="P125" s="134"/>
      <c r="Q125" s="46" t="s">
        <v>374</v>
      </c>
      <c r="R125" s="46"/>
      <c r="S125" s="46"/>
      <c r="T125" s="46"/>
      <c r="U125" s="46"/>
      <c r="V125" s="46"/>
      <c r="W125" s="46"/>
      <c r="X125" s="46"/>
      <c r="Y125" s="46"/>
      <c r="Z125" s="46"/>
      <c r="AA125" s="46"/>
      <c r="AB125" s="46"/>
      <c r="AC125" s="46"/>
      <c r="AD125" s="46"/>
      <c r="AE125" s="46"/>
      <c r="AF125" s="177">
        <v>100</v>
      </c>
      <c r="AG125" s="177"/>
      <c r="AH125" s="177"/>
      <c r="AI125" s="177"/>
      <c r="AJ125" s="177"/>
      <c r="AK125" s="177">
        <v>0</v>
      </c>
      <c r="AL125" s="177"/>
      <c r="AM125" s="177"/>
      <c r="AN125" s="177"/>
      <c r="AO125" s="177"/>
      <c r="AP125" s="177">
        <v>100</v>
      </c>
      <c r="AQ125" s="177"/>
      <c r="AR125" s="177"/>
      <c r="AS125" s="177"/>
      <c r="AT125" s="177"/>
      <c r="AU125" s="177">
        <v>100</v>
      </c>
      <c r="AV125" s="177"/>
      <c r="AW125" s="177"/>
      <c r="AX125" s="177"/>
      <c r="AY125" s="177"/>
      <c r="AZ125" s="177">
        <v>0</v>
      </c>
      <c r="BA125" s="177"/>
      <c r="BB125" s="177"/>
      <c r="BC125" s="177"/>
      <c r="BD125" s="177"/>
      <c r="BE125" s="177">
        <v>100</v>
      </c>
      <c r="BF125" s="177"/>
      <c r="BG125" s="177"/>
      <c r="BH125" s="177"/>
      <c r="BI125" s="177"/>
      <c r="BJ125" s="177">
        <v>100</v>
      </c>
      <c r="BK125" s="177"/>
      <c r="BL125" s="177"/>
      <c r="BM125" s="177"/>
      <c r="BN125" s="177"/>
      <c r="BO125" s="177">
        <v>0</v>
      </c>
      <c r="BP125" s="177"/>
      <c r="BQ125" s="177"/>
      <c r="BR125" s="177"/>
      <c r="BS125" s="177"/>
      <c r="BT125" s="177">
        <v>100</v>
      </c>
      <c r="BU125" s="177"/>
      <c r="BV125" s="177"/>
      <c r="BW125" s="177"/>
      <c r="BX125" s="177"/>
    </row>
    <row r="126" spans="1:79" s="138" customFormat="1" ht="27.6" customHeight="1" x14ac:dyDescent="0.25">
      <c r="A126" s="158">
        <v>2</v>
      </c>
      <c r="B126" s="159"/>
      <c r="C126" s="159"/>
      <c r="D126" s="176" t="s">
        <v>686</v>
      </c>
      <c r="E126" s="133"/>
      <c r="F126" s="133"/>
      <c r="G126" s="133"/>
      <c r="H126" s="133"/>
      <c r="I126" s="133"/>
      <c r="J126" s="133"/>
      <c r="K126" s="133"/>
      <c r="L126" s="133"/>
      <c r="M126" s="133"/>
      <c r="N126" s="133"/>
      <c r="O126" s="133"/>
      <c r="P126" s="134"/>
      <c r="Q126" s="46" t="s">
        <v>374</v>
      </c>
      <c r="R126" s="46"/>
      <c r="S126" s="46"/>
      <c r="T126" s="46"/>
      <c r="U126" s="46"/>
      <c r="V126" s="46"/>
      <c r="W126" s="46"/>
      <c r="X126" s="46"/>
      <c r="Y126" s="46"/>
      <c r="Z126" s="46"/>
      <c r="AA126" s="46"/>
      <c r="AB126" s="46"/>
      <c r="AC126" s="46"/>
      <c r="AD126" s="46"/>
      <c r="AE126" s="46"/>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100</v>
      </c>
      <c r="BK126" s="177"/>
      <c r="BL126" s="177"/>
      <c r="BM126" s="177"/>
      <c r="BN126" s="177"/>
      <c r="BO126" s="177">
        <v>0</v>
      </c>
      <c r="BP126" s="177"/>
      <c r="BQ126" s="177"/>
      <c r="BR126" s="177"/>
      <c r="BS126" s="177"/>
      <c r="BT126" s="177">
        <v>100</v>
      </c>
      <c r="BU126" s="177"/>
      <c r="BV126" s="177"/>
      <c r="BW126" s="177"/>
      <c r="BX126" s="177"/>
    </row>
    <row r="128" spans="1:79" ht="14.25" customHeight="1" x14ac:dyDescent="0.25">
      <c r="A128" s="48" t="s">
        <v>424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5">
      <c r="A129" s="76" t="s">
        <v>7</v>
      </c>
      <c r="B129" s="77"/>
      <c r="C129" s="77"/>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331</v>
      </c>
      <c r="AG129" s="62"/>
      <c r="AH129" s="62"/>
      <c r="AI129" s="62"/>
      <c r="AJ129" s="62"/>
      <c r="AK129" s="62"/>
      <c r="AL129" s="62"/>
      <c r="AM129" s="62"/>
      <c r="AN129" s="62"/>
      <c r="AO129" s="62"/>
      <c r="AP129" s="62"/>
      <c r="AQ129" s="62"/>
      <c r="AR129" s="62"/>
      <c r="AS129" s="62"/>
      <c r="AT129" s="63"/>
      <c r="AU129" s="61" t="s">
        <v>333</v>
      </c>
      <c r="AV129" s="62"/>
      <c r="AW129" s="62"/>
      <c r="AX129" s="62"/>
      <c r="AY129" s="62"/>
      <c r="AZ129" s="62"/>
      <c r="BA129" s="62"/>
      <c r="BB129" s="62"/>
      <c r="BC129" s="62"/>
      <c r="BD129" s="62"/>
      <c r="BE129" s="62"/>
      <c r="BF129" s="62"/>
      <c r="BG129" s="62"/>
      <c r="BH129" s="62"/>
      <c r="BI129" s="63"/>
    </row>
    <row r="130" spans="1:79" ht="28.5" customHeight="1" x14ac:dyDescent="0.25">
      <c r="A130" s="79"/>
      <c r="B130" s="80"/>
      <c r="C130" s="80"/>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5">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5">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355</v>
      </c>
      <c r="AQ132" s="75"/>
      <c r="AR132" s="75"/>
      <c r="AS132" s="75"/>
      <c r="AT132" s="75"/>
      <c r="AU132" s="44" t="s">
        <v>137</v>
      </c>
      <c r="AV132" s="44"/>
      <c r="AW132" s="44"/>
      <c r="AX132" s="44"/>
      <c r="AY132" s="44"/>
      <c r="AZ132" s="49" t="s">
        <v>138</v>
      </c>
      <c r="BA132" s="49"/>
      <c r="BB132" s="49"/>
      <c r="BC132" s="49"/>
      <c r="BD132" s="49"/>
      <c r="BE132" s="75" t="s">
        <v>355</v>
      </c>
      <c r="BF132" s="75"/>
      <c r="BG132" s="75"/>
      <c r="BH132" s="75"/>
      <c r="BI132" s="75"/>
      <c r="CA132" t="s">
        <v>47</v>
      </c>
    </row>
    <row r="133" spans="1:79" s="9" customFormat="1" ht="13.8" x14ac:dyDescent="0.25">
      <c r="A133" s="127">
        <v>0</v>
      </c>
      <c r="B133" s="128"/>
      <c r="C133" s="128"/>
      <c r="D133" s="173" t="s">
        <v>354</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27.6" customHeight="1" x14ac:dyDescent="0.25">
      <c r="A134" s="158">
        <v>1</v>
      </c>
      <c r="B134" s="159"/>
      <c r="C134" s="159"/>
      <c r="D134" s="176" t="s">
        <v>682</v>
      </c>
      <c r="E134" s="133"/>
      <c r="F134" s="133"/>
      <c r="G134" s="133"/>
      <c r="H134" s="133"/>
      <c r="I134" s="133"/>
      <c r="J134" s="133"/>
      <c r="K134" s="133"/>
      <c r="L134" s="133"/>
      <c r="M134" s="133"/>
      <c r="N134" s="133"/>
      <c r="O134" s="133"/>
      <c r="P134" s="134"/>
      <c r="Q134" s="46" t="s">
        <v>357</v>
      </c>
      <c r="R134" s="46"/>
      <c r="S134" s="46"/>
      <c r="T134" s="46"/>
      <c r="U134" s="46"/>
      <c r="V134" s="46"/>
      <c r="W134" s="46"/>
      <c r="X134" s="46"/>
      <c r="Y134" s="46"/>
      <c r="Z134" s="46"/>
      <c r="AA134" s="46"/>
      <c r="AB134" s="46"/>
      <c r="AC134" s="46"/>
      <c r="AD134" s="46"/>
      <c r="AE134" s="46"/>
      <c r="AF134" s="177">
        <v>1</v>
      </c>
      <c r="AG134" s="177"/>
      <c r="AH134" s="177"/>
      <c r="AI134" s="177"/>
      <c r="AJ134" s="177"/>
      <c r="AK134" s="177">
        <v>0</v>
      </c>
      <c r="AL134" s="177"/>
      <c r="AM134" s="177"/>
      <c r="AN134" s="177"/>
      <c r="AO134" s="177"/>
      <c r="AP134" s="177">
        <v>1</v>
      </c>
      <c r="AQ134" s="177"/>
      <c r="AR134" s="177"/>
      <c r="AS134" s="177"/>
      <c r="AT134" s="177"/>
      <c r="AU134" s="177">
        <v>1</v>
      </c>
      <c r="AV134" s="177"/>
      <c r="AW134" s="177"/>
      <c r="AX134" s="177"/>
      <c r="AY134" s="177"/>
      <c r="AZ134" s="177">
        <v>0</v>
      </c>
      <c r="BA134" s="177"/>
      <c r="BB134" s="177"/>
      <c r="BC134" s="177"/>
      <c r="BD134" s="177"/>
      <c r="BE134" s="177">
        <v>1</v>
      </c>
      <c r="BF134" s="177"/>
      <c r="BG134" s="177"/>
      <c r="BH134" s="177"/>
      <c r="BI134" s="177"/>
    </row>
    <row r="135" spans="1:79" s="138" customFormat="1" ht="13.8" customHeight="1" x14ac:dyDescent="0.25">
      <c r="A135" s="158">
        <v>2</v>
      </c>
      <c r="B135" s="159"/>
      <c r="C135" s="159"/>
      <c r="D135" s="176" t="s">
        <v>683</v>
      </c>
      <c r="E135" s="133"/>
      <c r="F135" s="133"/>
      <c r="G135" s="133"/>
      <c r="H135" s="133"/>
      <c r="I135" s="133"/>
      <c r="J135" s="133"/>
      <c r="K135" s="133"/>
      <c r="L135" s="133"/>
      <c r="M135" s="133"/>
      <c r="N135" s="133"/>
      <c r="O135" s="133"/>
      <c r="P135" s="134"/>
      <c r="Q135" s="46" t="s">
        <v>438</v>
      </c>
      <c r="R135" s="46"/>
      <c r="S135" s="46"/>
      <c r="T135" s="46"/>
      <c r="U135" s="46"/>
      <c r="V135" s="46"/>
      <c r="W135" s="46"/>
      <c r="X135" s="46"/>
      <c r="Y135" s="46"/>
      <c r="Z135" s="46"/>
      <c r="AA135" s="46"/>
      <c r="AB135" s="46"/>
      <c r="AC135" s="46"/>
      <c r="AD135" s="46"/>
      <c r="AE135" s="46"/>
      <c r="AF135" s="177">
        <v>5.5</v>
      </c>
      <c r="AG135" s="177"/>
      <c r="AH135" s="177"/>
      <c r="AI135" s="177"/>
      <c r="AJ135" s="177"/>
      <c r="AK135" s="177">
        <v>0</v>
      </c>
      <c r="AL135" s="177"/>
      <c r="AM135" s="177"/>
      <c r="AN135" s="177"/>
      <c r="AO135" s="177"/>
      <c r="AP135" s="177">
        <v>5.5</v>
      </c>
      <c r="AQ135" s="177"/>
      <c r="AR135" s="177"/>
      <c r="AS135" s="177"/>
      <c r="AT135" s="177"/>
      <c r="AU135" s="177">
        <v>5.5</v>
      </c>
      <c r="AV135" s="177"/>
      <c r="AW135" s="177"/>
      <c r="AX135" s="177"/>
      <c r="AY135" s="177"/>
      <c r="AZ135" s="177">
        <v>0</v>
      </c>
      <c r="BA135" s="177"/>
      <c r="BB135" s="177"/>
      <c r="BC135" s="177"/>
      <c r="BD135" s="177"/>
      <c r="BE135" s="177">
        <v>5.5</v>
      </c>
      <c r="BF135" s="177"/>
      <c r="BG135" s="177"/>
      <c r="BH135" s="177"/>
      <c r="BI135" s="177"/>
    </row>
    <row r="136" spans="1:79" s="9" customFormat="1" ht="13.8" x14ac:dyDescent="0.25">
      <c r="A136" s="127">
        <v>0</v>
      </c>
      <c r="B136" s="128"/>
      <c r="C136" s="128"/>
      <c r="D136" s="175" t="s">
        <v>368</v>
      </c>
      <c r="E136" s="140"/>
      <c r="F136" s="140"/>
      <c r="G136" s="140"/>
      <c r="H136" s="140"/>
      <c r="I136" s="140"/>
      <c r="J136" s="140"/>
      <c r="K136" s="140"/>
      <c r="L136" s="140"/>
      <c r="M136" s="140"/>
      <c r="N136" s="140"/>
      <c r="O136" s="140"/>
      <c r="P136" s="141"/>
      <c r="Q136" s="173"/>
      <c r="R136" s="173"/>
      <c r="S136" s="173"/>
      <c r="T136" s="173"/>
      <c r="U136" s="173"/>
      <c r="V136" s="173"/>
      <c r="W136" s="173"/>
      <c r="X136" s="173"/>
      <c r="Y136" s="173"/>
      <c r="Z136" s="173"/>
      <c r="AA136" s="173"/>
      <c r="AB136" s="173"/>
      <c r="AC136" s="173"/>
      <c r="AD136" s="173"/>
      <c r="AE136" s="173"/>
      <c r="AF136" s="174"/>
      <c r="AG136" s="174"/>
      <c r="AH136" s="174"/>
      <c r="AI136" s="174"/>
      <c r="AJ136" s="174"/>
      <c r="AK136" s="174"/>
      <c r="AL136" s="174"/>
      <c r="AM136" s="174"/>
      <c r="AN136" s="174"/>
      <c r="AO136" s="174"/>
      <c r="AP136" s="174"/>
      <c r="AQ136" s="174"/>
      <c r="AR136" s="174"/>
      <c r="AS136" s="174"/>
      <c r="AT136" s="174"/>
      <c r="AU136" s="174"/>
      <c r="AV136" s="174"/>
      <c r="AW136" s="174"/>
      <c r="AX136" s="174"/>
      <c r="AY136" s="174"/>
      <c r="AZ136" s="174"/>
      <c r="BA136" s="174"/>
      <c r="BB136" s="174"/>
      <c r="BC136" s="174"/>
      <c r="BD136" s="174"/>
      <c r="BE136" s="174"/>
      <c r="BF136" s="174"/>
      <c r="BG136" s="174"/>
      <c r="BH136" s="174"/>
      <c r="BI136" s="174"/>
    </row>
    <row r="137" spans="1:79" s="138" customFormat="1" ht="27.6" customHeight="1" x14ac:dyDescent="0.25">
      <c r="A137" s="158">
        <v>1</v>
      </c>
      <c r="B137" s="159"/>
      <c r="C137" s="159"/>
      <c r="D137" s="176" t="s">
        <v>684</v>
      </c>
      <c r="E137" s="133"/>
      <c r="F137" s="133"/>
      <c r="G137" s="133"/>
      <c r="H137" s="133"/>
      <c r="I137" s="133"/>
      <c r="J137" s="133"/>
      <c r="K137" s="133"/>
      <c r="L137" s="133"/>
      <c r="M137" s="133"/>
      <c r="N137" s="133"/>
      <c r="O137" s="133"/>
      <c r="P137" s="134"/>
      <c r="Q137" s="46" t="s">
        <v>371</v>
      </c>
      <c r="R137" s="46"/>
      <c r="S137" s="46"/>
      <c r="T137" s="46"/>
      <c r="U137" s="46"/>
      <c r="V137" s="46"/>
      <c r="W137" s="46"/>
      <c r="X137" s="46"/>
      <c r="Y137" s="46"/>
      <c r="Z137" s="46"/>
      <c r="AA137" s="46"/>
      <c r="AB137" s="46"/>
      <c r="AC137" s="46"/>
      <c r="AD137" s="46"/>
      <c r="AE137" s="46"/>
      <c r="AF137" s="177">
        <v>149</v>
      </c>
      <c r="AG137" s="177"/>
      <c r="AH137" s="177"/>
      <c r="AI137" s="177"/>
      <c r="AJ137" s="177"/>
      <c r="AK137" s="177">
        <v>0</v>
      </c>
      <c r="AL137" s="177"/>
      <c r="AM137" s="177"/>
      <c r="AN137" s="177"/>
      <c r="AO137" s="177"/>
      <c r="AP137" s="177">
        <v>149</v>
      </c>
      <c r="AQ137" s="177"/>
      <c r="AR137" s="177"/>
      <c r="AS137" s="177"/>
      <c r="AT137" s="177"/>
      <c r="AU137" s="177">
        <v>159.43</v>
      </c>
      <c r="AV137" s="177"/>
      <c r="AW137" s="177"/>
      <c r="AX137" s="177"/>
      <c r="AY137" s="177"/>
      <c r="AZ137" s="177">
        <v>0</v>
      </c>
      <c r="BA137" s="177"/>
      <c r="BB137" s="177"/>
      <c r="BC137" s="177"/>
      <c r="BD137" s="177"/>
      <c r="BE137" s="177">
        <v>159.43</v>
      </c>
      <c r="BF137" s="177"/>
      <c r="BG137" s="177"/>
      <c r="BH137" s="177"/>
      <c r="BI137" s="177"/>
    </row>
    <row r="138" spans="1:79" s="9" customFormat="1" ht="13.8" x14ac:dyDescent="0.25">
      <c r="A138" s="127">
        <v>0</v>
      </c>
      <c r="B138" s="128"/>
      <c r="C138" s="128"/>
      <c r="D138" s="175" t="s">
        <v>372</v>
      </c>
      <c r="E138" s="140"/>
      <c r="F138" s="140"/>
      <c r="G138" s="140"/>
      <c r="H138" s="140"/>
      <c r="I138" s="140"/>
      <c r="J138" s="140"/>
      <c r="K138" s="140"/>
      <c r="L138" s="140"/>
      <c r="M138" s="140"/>
      <c r="N138" s="140"/>
      <c r="O138" s="140"/>
      <c r="P138" s="141"/>
      <c r="Q138" s="173"/>
      <c r="R138" s="173"/>
      <c r="S138" s="173"/>
      <c r="T138" s="173"/>
      <c r="U138" s="173"/>
      <c r="V138" s="173"/>
      <c r="W138" s="173"/>
      <c r="X138" s="173"/>
      <c r="Y138" s="173"/>
      <c r="Z138" s="173"/>
      <c r="AA138" s="173"/>
      <c r="AB138" s="173"/>
      <c r="AC138" s="173"/>
      <c r="AD138" s="173"/>
      <c r="AE138" s="173"/>
      <c r="AF138" s="174"/>
      <c r="AG138" s="174"/>
      <c r="AH138" s="174"/>
      <c r="AI138" s="174"/>
      <c r="AJ138" s="174"/>
      <c r="AK138" s="174"/>
      <c r="AL138" s="174"/>
      <c r="AM138" s="174"/>
      <c r="AN138" s="174"/>
      <c r="AO138" s="174"/>
      <c r="AP138" s="174"/>
      <c r="AQ138" s="174"/>
      <c r="AR138" s="174"/>
      <c r="AS138" s="174"/>
      <c r="AT138" s="174"/>
      <c r="AU138" s="174"/>
      <c r="AV138" s="174"/>
      <c r="AW138" s="174"/>
      <c r="AX138" s="174"/>
      <c r="AY138" s="174"/>
      <c r="AZ138" s="174"/>
      <c r="BA138" s="174"/>
      <c r="BB138" s="174"/>
      <c r="BC138" s="174"/>
      <c r="BD138" s="174"/>
      <c r="BE138" s="174"/>
      <c r="BF138" s="174"/>
      <c r="BG138" s="174"/>
      <c r="BH138" s="174"/>
      <c r="BI138" s="174"/>
    </row>
    <row r="139" spans="1:79" s="138" customFormat="1" ht="41.4" customHeight="1" x14ac:dyDescent="0.25">
      <c r="A139" s="158">
        <v>1</v>
      </c>
      <c r="B139" s="159"/>
      <c r="C139" s="159"/>
      <c r="D139" s="176" t="s">
        <v>685</v>
      </c>
      <c r="E139" s="133"/>
      <c r="F139" s="133"/>
      <c r="G139" s="133"/>
      <c r="H139" s="133"/>
      <c r="I139" s="133"/>
      <c r="J139" s="133"/>
      <c r="K139" s="133"/>
      <c r="L139" s="133"/>
      <c r="M139" s="133"/>
      <c r="N139" s="133"/>
      <c r="O139" s="133"/>
      <c r="P139" s="134"/>
      <c r="Q139" s="46" t="s">
        <v>374</v>
      </c>
      <c r="R139" s="46"/>
      <c r="S139" s="46"/>
      <c r="T139" s="46"/>
      <c r="U139" s="46"/>
      <c r="V139" s="46"/>
      <c r="W139" s="46"/>
      <c r="X139" s="46"/>
      <c r="Y139" s="46"/>
      <c r="Z139" s="46"/>
      <c r="AA139" s="46"/>
      <c r="AB139" s="46"/>
      <c r="AC139" s="46"/>
      <c r="AD139" s="46"/>
      <c r="AE139" s="46"/>
      <c r="AF139" s="177">
        <v>100</v>
      </c>
      <c r="AG139" s="177"/>
      <c r="AH139" s="177"/>
      <c r="AI139" s="177"/>
      <c r="AJ139" s="177"/>
      <c r="AK139" s="177">
        <v>0</v>
      </c>
      <c r="AL139" s="177"/>
      <c r="AM139" s="177"/>
      <c r="AN139" s="177"/>
      <c r="AO139" s="177"/>
      <c r="AP139" s="177">
        <v>100</v>
      </c>
      <c r="AQ139" s="177"/>
      <c r="AR139" s="177"/>
      <c r="AS139" s="177"/>
      <c r="AT139" s="177"/>
      <c r="AU139" s="177">
        <v>100</v>
      </c>
      <c r="AV139" s="177"/>
      <c r="AW139" s="177"/>
      <c r="AX139" s="177"/>
      <c r="AY139" s="177"/>
      <c r="AZ139" s="177">
        <v>0</v>
      </c>
      <c r="BA139" s="177"/>
      <c r="BB139" s="177"/>
      <c r="BC139" s="177"/>
      <c r="BD139" s="177"/>
      <c r="BE139" s="177">
        <v>100</v>
      </c>
      <c r="BF139" s="177"/>
      <c r="BG139" s="177"/>
      <c r="BH139" s="177"/>
      <c r="BI139" s="177"/>
    </row>
    <row r="140" spans="1:79" s="138" customFormat="1" ht="27.6" customHeight="1" x14ac:dyDescent="0.25">
      <c r="A140" s="158">
        <v>2</v>
      </c>
      <c r="B140" s="159"/>
      <c r="C140" s="159"/>
      <c r="D140" s="176" t="s">
        <v>686</v>
      </c>
      <c r="E140" s="133"/>
      <c r="F140" s="133"/>
      <c r="G140" s="133"/>
      <c r="H140" s="133"/>
      <c r="I140" s="133"/>
      <c r="J140" s="133"/>
      <c r="K140" s="133"/>
      <c r="L140" s="133"/>
      <c r="M140" s="133"/>
      <c r="N140" s="133"/>
      <c r="O140" s="133"/>
      <c r="P140" s="134"/>
      <c r="Q140" s="46" t="s">
        <v>374</v>
      </c>
      <c r="R140" s="46"/>
      <c r="S140" s="46"/>
      <c r="T140" s="46"/>
      <c r="U140" s="46"/>
      <c r="V140" s="46"/>
      <c r="W140" s="46"/>
      <c r="X140" s="46"/>
      <c r="Y140" s="46"/>
      <c r="Z140" s="46"/>
      <c r="AA140" s="46"/>
      <c r="AB140" s="46"/>
      <c r="AC140" s="46"/>
      <c r="AD140" s="46"/>
      <c r="AE140" s="46"/>
      <c r="AF140" s="177">
        <v>100</v>
      </c>
      <c r="AG140" s="177"/>
      <c r="AH140" s="177"/>
      <c r="AI140" s="177"/>
      <c r="AJ140" s="177"/>
      <c r="AK140" s="177">
        <v>0</v>
      </c>
      <c r="AL140" s="177"/>
      <c r="AM140" s="177"/>
      <c r="AN140" s="177"/>
      <c r="AO140" s="177"/>
      <c r="AP140" s="177">
        <v>100</v>
      </c>
      <c r="AQ140" s="177"/>
      <c r="AR140" s="177"/>
      <c r="AS140" s="177"/>
      <c r="AT140" s="177"/>
      <c r="AU140" s="177">
        <v>100</v>
      </c>
      <c r="AV140" s="177"/>
      <c r="AW140" s="177"/>
      <c r="AX140" s="177"/>
      <c r="AY140" s="177"/>
      <c r="AZ140" s="177">
        <v>0</v>
      </c>
      <c r="BA140" s="177"/>
      <c r="BB140" s="177"/>
      <c r="BC140" s="177"/>
      <c r="BD140" s="177"/>
      <c r="BE140" s="177">
        <v>100</v>
      </c>
      <c r="BF140" s="177"/>
      <c r="BG140" s="177"/>
      <c r="BH140" s="177"/>
      <c r="BI140" s="177"/>
    </row>
    <row r="142" spans="1:79" ht="14.25" customHeight="1" x14ac:dyDescent="0.2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69" t="s">
        <v>327</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 customHeight="1" x14ac:dyDescent="0.25">
      <c r="A144" s="76" t="s">
        <v>20</v>
      </c>
      <c r="B144" s="77"/>
      <c r="C144" s="77"/>
      <c r="D144" s="77"/>
      <c r="E144" s="77"/>
      <c r="F144" s="77"/>
      <c r="G144" s="77"/>
      <c r="H144" s="77"/>
      <c r="I144" s="77"/>
      <c r="J144" s="77"/>
      <c r="K144" s="77"/>
      <c r="L144" s="77"/>
      <c r="M144" s="77"/>
      <c r="N144" s="77"/>
      <c r="O144" s="77"/>
      <c r="P144" s="77"/>
      <c r="Q144" s="77"/>
      <c r="R144" s="77"/>
      <c r="S144" s="77"/>
      <c r="T144" s="78"/>
      <c r="U144" s="46" t="s">
        <v>328</v>
      </c>
      <c r="V144" s="46"/>
      <c r="W144" s="46"/>
      <c r="X144" s="46"/>
      <c r="Y144" s="46"/>
      <c r="Z144" s="46"/>
      <c r="AA144" s="46"/>
      <c r="AB144" s="46"/>
      <c r="AC144" s="46"/>
      <c r="AD144" s="46"/>
      <c r="AE144" s="46" t="s">
        <v>329</v>
      </c>
      <c r="AF144" s="46"/>
      <c r="AG144" s="46"/>
      <c r="AH144" s="46"/>
      <c r="AI144" s="46"/>
      <c r="AJ144" s="46"/>
      <c r="AK144" s="46"/>
      <c r="AL144" s="46"/>
      <c r="AM144" s="46"/>
      <c r="AN144" s="46"/>
      <c r="AO144" s="46" t="s">
        <v>330</v>
      </c>
      <c r="AP144" s="46"/>
      <c r="AQ144" s="46"/>
      <c r="AR144" s="46"/>
      <c r="AS144" s="46"/>
      <c r="AT144" s="46"/>
      <c r="AU144" s="46"/>
      <c r="AV144" s="46"/>
      <c r="AW144" s="46"/>
      <c r="AX144" s="46"/>
      <c r="AY144" s="46" t="s">
        <v>331</v>
      </c>
      <c r="AZ144" s="46"/>
      <c r="BA144" s="46"/>
      <c r="BB144" s="46"/>
      <c r="BC144" s="46"/>
      <c r="BD144" s="46"/>
      <c r="BE144" s="46"/>
      <c r="BF144" s="46"/>
      <c r="BG144" s="46"/>
      <c r="BH144" s="46"/>
      <c r="BI144" s="46" t="s">
        <v>333</v>
      </c>
      <c r="BJ144" s="46"/>
      <c r="BK144" s="46"/>
      <c r="BL144" s="46"/>
      <c r="BM144" s="46"/>
      <c r="BN144" s="46"/>
      <c r="BO144" s="46"/>
      <c r="BP144" s="46"/>
      <c r="BQ144" s="46"/>
      <c r="BR144" s="46"/>
    </row>
    <row r="145" spans="1:79" ht="30" customHeight="1" x14ac:dyDescent="0.25">
      <c r="A145" s="79"/>
      <c r="B145" s="80"/>
      <c r="C145" s="80"/>
      <c r="D145" s="80"/>
      <c r="E145" s="80"/>
      <c r="F145" s="80"/>
      <c r="G145" s="80"/>
      <c r="H145" s="80"/>
      <c r="I145" s="80"/>
      <c r="J145" s="80"/>
      <c r="K145" s="80"/>
      <c r="L145" s="80"/>
      <c r="M145" s="80"/>
      <c r="N145" s="80"/>
      <c r="O145" s="80"/>
      <c r="P145" s="80"/>
      <c r="Q145" s="80"/>
      <c r="R145" s="80"/>
      <c r="S145" s="80"/>
      <c r="T145" s="81"/>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5">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5">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3.2" customHeight="1" x14ac:dyDescent="0.25">
      <c r="A148" s="139" t="s">
        <v>376</v>
      </c>
      <c r="B148" s="140"/>
      <c r="C148" s="140"/>
      <c r="D148" s="140"/>
      <c r="E148" s="140"/>
      <c r="F148" s="140"/>
      <c r="G148" s="140"/>
      <c r="H148" s="140"/>
      <c r="I148" s="140"/>
      <c r="J148" s="140"/>
      <c r="K148" s="140"/>
      <c r="L148" s="140"/>
      <c r="M148" s="140"/>
      <c r="N148" s="140"/>
      <c r="O148" s="140"/>
      <c r="P148" s="140"/>
      <c r="Q148" s="140"/>
      <c r="R148" s="140"/>
      <c r="S148" s="140"/>
      <c r="T148" s="141"/>
      <c r="U148" s="178">
        <v>432071</v>
      </c>
      <c r="V148" s="178"/>
      <c r="W148" s="178"/>
      <c r="X148" s="178"/>
      <c r="Y148" s="178"/>
      <c r="Z148" s="178">
        <v>0</v>
      </c>
      <c r="AA148" s="178"/>
      <c r="AB148" s="178"/>
      <c r="AC148" s="178"/>
      <c r="AD148" s="178"/>
      <c r="AE148" s="178">
        <v>480856</v>
      </c>
      <c r="AF148" s="178"/>
      <c r="AG148" s="178"/>
      <c r="AH148" s="178"/>
      <c r="AI148" s="178"/>
      <c r="AJ148" s="178">
        <v>0</v>
      </c>
      <c r="AK148" s="178"/>
      <c r="AL148" s="178"/>
      <c r="AM148" s="178"/>
      <c r="AN148" s="178"/>
      <c r="AO148" s="178">
        <v>525878</v>
      </c>
      <c r="AP148" s="178"/>
      <c r="AQ148" s="178"/>
      <c r="AR148" s="178"/>
      <c r="AS148" s="178"/>
      <c r="AT148" s="178">
        <v>0</v>
      </c>
      <c r="AU148" s="178"/>
      <c r="AV148" s="178"/>
      <c r="AW148" s="178"/>
      <c r="AX148" s="178"/>
      <c r="AY148" s="178">
        <v>566371</v>
      </c>
      <c r="AZ148" s="178"/>
      <c r="BA148" s="178"/>
      <c r="BB148" s="178"/>
      <c r="BC148" s="178"/>
      <c r="BD148" s="178">
        <v>0</v>
      </c>
      <c r="BE148" s="178"/>
      <c r="BF148" s="178"/>
      <c r="BG148" s="178"/>
      <c r="BH148" s="178"/>
      <c r="BI148" s="178">
        <v>606017</v>
      </c>
      <c r="BJ148" s="178"/>
      <c r="BK148" s="178"/>
      <c r="BL148" s="178"/>
      <c r="BM148" s="178"/>
      <c r="BN148" s="178">
        <v>0</v>
      </c>
      <c r="BO148" s="178"/>
      <c r="BP148" s="178"/>
      <c r="BQ148" s="178"/>
      <c r="BR148" s="178"/>
      <c r="CA148" s="9" t="s">
        <v>50</v>
      </c>
    </row>
    <row r="149" spans="1:79" s="138" customFormat="1" ht="13.2" customHeight="1" x14ac:dyDescent="0.25">
      <c r="A149" s="132" t="s">
        <v>377</v>
      </c>
      <c r="B149" s="133"/>
      <c r="C149" s="133"/>
      <c r="D149" s="133"/>
      <c r="E149" s="133"/>
      <c r="F149" s="133"/>
      <c r="G149" s="133"/>
      <c r="H149" s="133"/>
      <c r="I149" s="133"/>
      <c r="J149" s="133"/>
      <c r="K149" s="133"/>
      <c r="L149" s="133"/>
      <c r="M149" s="133"/>
      <c r="N149" s="133"/>
      <c r="O149" s="133"/>
      <c r="P149" s="133"/>
      <c r="Q149" s="133"/>
      <c r="R149" s="133"/>
      <c r="S149" s="133"/>
      <c r="T149" s="134"/>
      <c r="U149" s="179">
        <v>268048</v>
      </c>
      <c r="V149" s="179"/>
      <c r="W149" s="179"/>
      <c r="X149" s="179"/>
      <c r="Y149" s="179"/>
      <c r="Z149" s="179">
        <v>0</v>
      </c>
      <c r="AA149" s="179"/>
      <c r="AB149" s="179"/>
      <c r="AC149" s="179"/>
      <c r="AD149" s="179"/>
      <c r="AE149" s="179">
        <v>275616</v>
      </c>
      <c r="AF149" s="179"/>
      <c r="AG149" s="179"/>
      <c r="AH149" s="179"/>
      <c r="AI149" s="179"/>
      <c r="AJ149" s="179">
        <v>0</v>
      </c>
      <c r="AK149" s="179"/>
      <c r="AL149" s="179"/>
      <c r="AM149" s="179"/>
      <c r="AN149" s="179"/>
      <c r="AO149" s="179">
        <v>333359</v>
      </c>
      <c r="AP149" s="179"/>
      <c r="AQ149" s="179"/>
      <c r="AR149" s="179"/>
      <c r="AS149" s="179"/>
      <c r="AT149" s="179">
        <v>0</v>
      </c>
      <c r="AU149" s="179"/>
      <c r="AV149" s="179"/>
      <c r="AW149" s="179"/>
      <c r="AX149" s="179"/>
      <c r="AY149" s="179">
        <v>359028</v>
      </c>
      <c r="AZ149" s="179"/>
      <c r="BA149" s="179"/>
      <c r="BB149" s="179"/>
      <c r="BC149" s="179"/>
      <c r="BD149" s="179">
        <v>0</v>
      </c>
      <c r="BE149" s="179"/>
      <c r="BF149" s="179"/>
      <c r="BG149" s="179"/>
      <c r="BH149" s="179"/>
      <c r="BI149" s="179">
        <v>384160</v>
      </c>
      <c r="BJ149" s="179"/>
      <c r="BK149" s="179"/>
      <c r="BL149" s="179"/>
      <c r="BM149" s="179"/>
      <c r="BN149" s="179">
        <v>0</v>
      </c>
      <c r="BO149" s="179"/>
      <c r="BP149" s="179"/>
      <c r="BQ149" s="179"/>
      <c r="BR149" s="179"/>
    </row>
    <row r="150" spans="1:79" s="138" customFormat="1" ht="12.75" customHeight="1" x14ac:dyDescent="0.25">
      <c r="A150" s="132" t="s">
        <v>378</v>
      </c>
      <c r="B150" s="133"/>
      <c r="C150" s="133"/>
      <c r="D150" s="133"/>
      <c r="E150" s="133"/>
      <c r="F150" s="133"/>
      <c r="G150" s="133"/>
      <c r="H150" s="133"/>
      <c r="I150" s="133"/>
      <c r="J150" s="133"/>
      <c r="K150" s="133"/>
      <c r="L150" s="133"/>
      <c r="M150" s="133"/>
      <c r="N150" s="133"/>
      <c r="O150" s="133"/>
      <c r="P150" s="133"/>
      <c r="Q150" s="133"/>
      <c r="R150" s="133"/>
      <c r="S150" s="133"/>
      <c r="T150" s="134"/>
      <c r="U150" s="179">
        <v>164023</v>
      </c>
      <c r="V150" s="179"/>
      <c r="W150" s="179"/>
      <c r="X150" s="179"/>
      <c r="Y150" s="179"/>
      <c r="Z150" s="179">
        <v>0</v>
      </c>
      <c r="AA150" s="179"/>
      <c r="AB150" s="179"/>
      <c r="AC150" s="179"/>
      <c r="AD150" s="179"/>
      <c r="AE150" s="179">
        <v>205240</v>
      </c>
      <c r="AF150" s="179"/>
      <c r="AG150" s="179"/>
      <c r="AH150" s="179"/>
      <c r="AI150" s="179"/>
      <c r="AJ150" s="179">
        <v>0</v>
      </c>
      <c r="AK150" s="179"/>
      <c r="AL150" s="179"/>
      <c r="AM150" s="179"/>
      <c r="AN150" s="179"/>
      <c r="AO150" s="179">
        <v>192519</v>
      </c>
      <c r="AP150" s="179"/>
      <c r="AQ150" s="179"/>
      <c r="AR150" s="179"/>
      <c r="AS150" s="179"/>
      <c r="AT150" s="179">
        <v>0</v>
      </c>
      <c r="AU150" s="179"/>
      <c r="AV150" s="179"/>
      <c r="AW150" s="179"/>
      <c r="AX150" s="179"/>
      <c r="AY150" s="179">
        <v>207343</v>
      </c>
      <c r="AZ150" s="179"/>
      <c r="BA150" s="179"/>
      <c r="BB150" s="179"/>
      <c r="BC150" s="179"/>
      <c r="BD150" s="179">
        <v>0</v>
      </c>
      <c r="BE150" s="179"/>
      <c r="BF150" s="179"/>
      <c r="BG150" s="179"/>
      <c r="BH150" s="179"/>
      <c r="BI150" s="179">
        <v>221857</v>
      </c>
      <c r="BJ150" s="179"/>
      <c r="BK150" s="179"/>
      <c r="BL150" s="179"/>
      <c r="BM150" s="179"/>
      <c r="BN150" s="179">
        <v>0</v>
      </c>
      <c r="BO150" s="179"/>
      <c r="BP150" s="179"/>
      <c r="BQ150" s="179"/>
      <c r="BR150" s="179"/>
    </row>
    <row r="151" spans="1:79" s="9" customFormat="1" ht="13.2" customHeight="1" x14ac:dyDescent="0.25">
      <c r="A151" s="139" t="s">
        <v>380</v>
      </c>
      <c r="B151" s="140"/>
      <c r="C151" s="140"/>
      <c r="D151" s="140"/>
      <c r="E151" s="140"/>
      <c r="F151" s="140"/>
      <c r="G151" s="140"/>
      <c r="H151" s="140"/>
      <c r="I151" s="140"/>
      <c r="J151" s="140"/>
      <c r="K151" s="140"/>
      <c r="L151" s="140"/>
      <c r="M151" s="140"/>
      <c r="N151" s="140"/>
      <c r="O151" s="140"/>
      <c r="P151" s="140"/>
      <c r="Q151" s="140"/>
      <c r="R151" s="140"/>
      <c r="S151" s="140"/>
      <c r="T151" s="141"/>
      <c r="U151" s="178">
        <v>23130</v>
      </c>
      <c r="V151" s="178"/>
      <c r="W151" s="178"/>
      <c r="X151" s="178"/>
      <c r="Y151" s="178"/>
      <c r="Z151" s="178">
        <v>0</v>
      </c>
      <c r="AA151" s="178"/>
      <c r="AB151" s="178"/>
      <c r="AC151" s="178"/>
      <c r="AD151" s="178"/>
      <c r="AE151" s="178">
        <v>22968</v>
      </c>
      <c r="AF151" s="178"/>
      <c r="AG151" s="178"/>
      <c r="AH151" s="178"/>
      <c r="AI151" s="178"/>
      <c r="AJ151" s="178">
        <v>0</v>
      </c>
      <c r="AK151" s="178"/>
      <c r="AL151" s="178"/>
      <c r="AM151" s="178"/>
      <c r="AN151" s="178"/>
      <c r="AO151" s="178">
        <v>28584</v>
      </c>
      <c r="AP151" s="178"/>
      <c r="AQ151" s="178"/>
      <c r="AR151" s="178"/>
      <c r="AS151" s="178"/>
      <c r="AT151" s="178">
        <v>0</v>
      </c>
      <c r="AU151" s="178"/>
      <c r="AV151" s="178"/>
      <c r="AW151" s="178"/>
      <c r="AX151" s="178"/>
      <c r="AY151" s="178">
        <v>30785</v>
      </c>
      <c r="AZ151" s="178"/>
      <c r="BA151" s="178"/>
      <c r="BB151" s="178"/>
      <c r="BC151" s="178"/>
      <c r="BD151" s="178">
        <v>0</v>
      </c>
      <c r="BE151" s="178"/>
      <c r="BF151" s="178"/>
      <c r="BG151" s="178"/>
      <c r="BH151" s="178"/>
      <c r="BI151" s="178">
        <v>32940</v>
      </c>
      <c r="BJ151" s="178"/>
      <c r="BK151" s="178"/>
      <c r="BL151" s="178"/>
      <c r="BM151" s="178"/>
      <c r="BN151" s="178">
        <v>0</v>
      </c>
      <c r="BO151" s="178"/>
      <c r="BP151" s="178"/>
      <c r="BQ151" s="178"/>
      <c r="BR151" s="178"/>
    </row>
    <row r="152" spans="1:79" s="138" customFormat="1" ht="13.2" customHeight="1" x14ac:dyDescent="0.25">
      <c r="A152" s="132" t="s">
        <v>381</v>
      </c>
      <c r="B152" s="133"/>
      <c r="C152" s="133"/>
      <c r="D152" s="133"/>
      <c r="E152" s="133"/>
      <c r="F152" s="133"/>
      <c r="G152" s="133"/>
      <c r="H152" s="133"/>
      <c r="I152" s="133"/>
      <c r="J152" s="133"/>
      <c r="K152" s="133"/>
      <c r="L152" s="133"/>
      <c r="M152" s="133"/>
      <c r="N152" s="133"/>
      <c r="O152" s="133"/>
      <c r="P152" s="133"/>
      <c r="Q152" s="133"/>
      <c r="R152" s="133"/>
      <c r="S152" s="133"/>
      <c r="T152" s="134"/>
      <c r="U152" s="179">
        <v>23130</v>
      </c>
      <c r="V152" s="179"/>
      <c r="W152" s="179"/>
      <c r="X152" s="179"/>
      <c r="Y152" s="179"/>
      <c r="Z152" s="179">
        <v>0</v>
      </c>
      <c r="AA152" s="179"/>
      <c r="AB152" s="179"/>
      <c r="AC152" s="179"/>
      <c r="AD152" s="179"/>
      <c r="AE152" s="179">
        <v>22968</v>
      </c>
      <c r="AF152" s="179"/>
      <c r="AG152" s="179"/>
      <c r="AH152" s="179"/>
      <c r="AI152" s="179"/>
      <c r="AJ152" s="179">
        <v>0</v>
      </c>
      <c r="AK152" s="179"/>
      <c r="AL152" s="179"/>
      <c r="AM152" s="179"/>
      <c r="AN152" s="179"/>
      <c r="AO152" s="179">
        <v>28584</v>
      </c>
      <c r="AP152" s="179"/>
      <c r="AQ152" s="179"/>
      <c r="AR152" s="179"/>
      <c r="AS152" s="179"/>
      <c r="AT152" s="179">
        <v>0</v>
      </c>
      <c r="AU152" s="179"/>
      <c r="AV152" s="179"/>
      <c r="AW152" s="179"/>
      <c r="AX152" s="179"/>
      <c r="AY152" s="179">
        <v>30785</v>
      </c>
      <c r="AZ152" s="179"/>
      <c r="BA152" s="179"/>
      <c r="BB152" s="179"/>
      <c r="BC152" s="179"/>
      <c r="BD152" s="179">
        <v>0</v>
      </c>
      <c r="BE152" s="179"/>
      <c r="BF152" s="179"/>
      <c r="BG152" s="179"/>
      <c r="BH152" s="179"/>
      <c r="BI152" s="179">
        <v>32940</v>
      </c>
      <c r="BJ152" s="179"/>
      <c r="BK152" s="179"/>
      <c r="BL152" s="179"/>
      <c r="BM152" s="179"/>
      <c r="BN152" s="179">
        <v>0</v>
      </c>
      <c r="BO152" s="179"/>
      <c r="BP152" s="179"/>
      <c r="BQ152" s="179"/>
      <c r="BR152" s="179"/>
    </row>
    <row r="153" spans="1:79" s="138" customFormat="1" ht="12.75" customHeight="1" x14ac:dyDescent="0.25">
      <c r="A153" s="132" t="s">
        <v>385</v>
      </c>
      <c r="B153" s="133"/>
      <c r="C153" s="133"/>
      <c r="D153" s="133"/>
      <c r="E153" s="133"/>
      <c r="F153" s="133"/>
      <c r="G153" s="133"/>
      <c r="H153" s="133"/>
      <c r="I153" s="133"/>
      <c r="J153" s="133"/>
      <c r="K153" s="133"/>
      <c r="L153" s="133"/>
      <c r="M153" s="133"/>
      <c r="N153" s="133"/>
      <c r="O153" s="133"/>
      <c r="P153" s="133"/>
      <c r="Q153" s="133"/>
      <c r="R153" s="133"/>
      <c r="S153" s="133"/>
      <c r="T153" s="134"/>
      <c r="U153" s="179">
        <v>55574</v>
      </c>
      <c r="V153" s="179"/>
      <c r="W153" s="179"/>
      <c r="X153" s="179"/>
      <c r="Y153" s="179"/>
      <c r="Z153" s="179">
        <v>0</v>
      </c>
      <c r="AA153" s="179"/>
      <c r="AB153" s="179"/>
      <c r="AC153" s="179"/>
      <c r="AD153" s="179"/>
      <c r="AE153" s="179">
        <v>0</v>
      </c>
      <c r="AF153" s="179"/>
      <c r="AG153" s="179"/>
      <c r="AH153" s="179"/>
      <c r="AI153" s="179"/>
      <c r="AJ153" s="179">
        <v>0</v>
      </c>
      <c r="AK153" s="179"/>
      <c r="AL153" s="179"/>
      <c r="AM153" s="179"/>
      <c r="AN153" s="179"/>
      <c r="AO153" s="179">
        <v>0</v>
      </c>
      <c r="AP153" s="179"/>
      <c r="AQ153" s="179"/>
      <c r="AR153" s="179"/>
      <c r="AS153" s="179"/>
      <c r="AT153" s="179">
        <v>0</v>
      </c>
      <c r="AU153" s="179"/>
      <c r="AV153" s="179"/>
      <c r="AW153" s="179"/>
      <c r="AX153" s="179"/>
      <c r="AY153" s="179">
        <v>0</v>
      </c>
      <c r="AZ153" s="179"/>
      <c r="BA153" s="179"/>
      <c r="BB153" s="179"/>
      <c r="BC153" s="179"/>
      <c r="BD153" s="179">
        <v>0</v>
      </c>
      <c r="BE153" s="179"/>
      <c r="BF153" s="179"/>
      <c r="BG153" s="179"/>
      <c r="BH153" s="179"/>
      <c r="BI153" s="179">
        <v>0</v>
      </c>
      <c r="BJ153" s="179"/>
      <c r="BK153" s="179"/>
      <c r="BL153" s="179"/>
      <c r="BM153" s="179"/>
      <c r="BN153" s="179">
        <v>0</v>
      </c>
      <c r="BO153" s="179"/>
      <c r="BP153" s="179"/>
      <c r="BQ153" s="179"/>
      <c r="BR153" s="179"/>
    </row>
    <row r="154" spans="1:79" s="9" customFormat="1" ht="12.75" customHeight="1" x14ac:dyDescent="0.25">
      <c r="A154" s="139" t="s">
        <v>179</v>
      </c>
      <c r="B154" s="140"/>
      <c r="C154" s="140"/>
      <c r="D154" s="140"/>
      <c r="E154" s="140"/>
      <c r="F154" s="140"/>
      <c r="G154" s="140"/>
      <c r="H154" s="140"/>
      <c r="I154" s="140"/>
      <c r="J154" s="140"/>
      <c r="K154" s="140"/>
      <c r="L154" s="140"/>
      <c r="M154" s="140"/>
      <c r="N154" s="140"/>
      <c r="O154" s="140"/>
      <c r="P154" s="140"/>
      <c r="Q154" s="140"/>
      <c r="R154" s="140"/>
      <c r="S154" s="140"/>
      <c r="T154" s="141"/>
      <c r="U154" s="178">
        <v>510775</v>
      </c>
      <c r="V154" s="178"/>
      <c r="W154" s="178"/>
      <c r="X154" s="178"/>
      <c r="Y154" s="178"/>
      <c r="Z154" s="178">
        <v>0</v>
      </c>
      <c r="AA154" s="178"/>
      <c r="AB154" s="178"/>
      <c r="AC154" s="178"/>
      <c r="AD154" s="178"/>
      <c r="AE154" s="178">
        <v>503824</v>
      </c>
      <c r="AF154" s="178"/>
      <c r="AG154" s="178"/>
      <c r="AH154" s="178"/>
      <c r="AI154" s="178"/>
      <c r="AJ154" s="178">
        <v>0</v>
      </c>
      <c r="AK154" s="178"/>
      <c r="AL154" s="178"/>
      <c r="AM154" s="178"/>
      <c r="AN154" s="178"/>
      <c r="AO154" s="178">
        <v>554462</v>
      </c>
      <c r="AP154" s="178"/>
      <c r="AQ154" s="178"/>
      <c r="AR154" s="178"/>
      <c r="AS154" s="178"/>
      <c r="AT154" s="178">
        <v>0</v>
      </c>
      <c r="AU154" s="178"/>
      <c r="AV154" s="178"/>
      <c r="AW154" s="178"/>
      <c r="AX154" s="178"/>
      <c r="AY154" s="178">
        <v>597156</v>
      </c>
      <c r="AZ154" s="178"/>
      <c r="BA154" s="178"/>
      <c r="BB154" s="178"/>
      <c r="BC154" s="178"/>
      <c r="BD154" s="178">
        <v>0</v>
      </c>
      <c r="BE154" s="178"/>
      <c r="BF154" s="178"/>
      <c r="BG154" s="178"/>
      <c r="BH154" s="178"/>
      <c r="BI154" s="178">
        <v>638957</v>
      </c>
      <c r="BJ154" s="178"/>
      <c r="BK154" s="178"/>
      <c r="BL154" s="178"/>
      <c r="BM154" s="178"/>
      <c r="BN154" s="178">
        <v>0</v>
      </c>
      <c r="BO154" s="178"/>
      <c r="BP154" s="178"/>
      <c r="BQ154" s="178"/>
      <c r="BR154" s="178"/>
    </row>
    <row r="155" spans="1:79" s="138" customFormat="1" ht="26.4" customHeight="1" x14ac:dyDescent="0.25">
      <c r="A155" s="132" t="s">
        <v>386</v>
      </c>
      <c r="B155" s="133"/>
      <c r="C155" s="133"/>
      <c r="D155" s="133"/>
      <c r="E155" s="133"/>
      <c r="F155" s="133"/>
      <c r="G155" s="133"/>
      <c r="H155" s="133"/>
      <c r="I155" s="133"/>
      <c r="J155" s="133"/>
      <c r="K155" s="133"/>
      <c r="L155" s="133"/>
      <c r="M155" s="133"/>
      <c r="N155" s="133"/>
      <c r="O155" s="133"/>
      <c r="P155" s="133"/>
      <c r="Q155" s="133"/>
      <c r="R155" s="133"/>
      <c r="S155" s="133"/>
      <c r="T155" s="134"/>
      <c r="U155" s="179" t="s">
        <v>337</v>
      </c>
      <c r="V155" s="179"/>
      <c r="W155" s="179"/>
      <c r="X155" s="179"/>
      <c r="Y155" s="179"/>
      <c r="Z155" s="179"/>
      <c r="AA155" s="179"/>
      <c r="AB155" s="179"/>
      <c r="AC155" s="179"/>
      <c r="AD155" s="179"/>
      <c r="AE155" s="179" t="s">
        <v>337</v>
      </c>
      <c r="AF155" s="179"/>
      <c r="AG155" s="179"/>
      <c r="AH155" s="179"/>
      <c r="AI155" s="179"/>
      <c r="AJ155" s="179"/>
      <c r="AK155" s="179"/>
      <c r="AL155" s="179"/>
      <c r="AM155" s="179"/>
      <c r="AN155" s="179"/>
      <c r="AO155" s="179" t="s">
        <v>337</v>
      </c>
      <c r="AP155" s="179"/>
      <c r="AQ155" s="179"/>
      <c r="AR155" s="179"/>
      <c r="AS155" s="179"/>
      <c r="AT155" s="179"/>
      <c r="AU155" s="179"/>
      <c r="AV155" s="179"/>
      <c r="AW155" s="179"/>
      <c r="AX155" s="179"/>
      <c r="AY155" s="179" t="s">
        <v>337</v>
      </c>
      <c r="AZ155" s="179"/>
      <c r="BA155" s="179"/>
      <c r="BB155" s="179"/>
      <c r="BC155" s="179"/>
      <c r="BD155" s="179"/>
      <c r="BE155" s="179"/>
      <c r="BF155" s="179"/>
      <c r="BG155" s="179"/>
      <c r="BH155" s="179"/>
      <c r="BI155" s="179" t="s">
        <v>337</v>
      </c>
      <c r="BJ155" s="179"/>
      <c r="BK155" s="179"/>
      <c r="BL155" s="179"/>
      <c r="BM155" s="179"/>
      <c r="BN155" s="179"/>
      <c r="BO155" s="179"/>
      <c r="BP155" s="179"/>
      <c r="BQ155" s="179"/>
      <c r="BR155" s="179"/>
    </row>
    <row r="158" spans="1:79" ht="14.25" customHeight="1" x14ac:dyDescent="0.25">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5">
      <c r="A159" s="76" t="s">
        <v>7</v>
      </c>
      <c r="B159" s="77"/>
      <c r="C159" s="77"/>
      <c r="D159" s="76" t="s">
        <v>11</v>
      </c>
      <c r="E159" s="77"/>
      <c r="F159" s="77"/>
      <c r="G159" s="77"/>
      <c r="H159" s="77"/>
      <c r="I159" s="77"/>
      <c r="J159" s="77"/>
      <c r="K159" s="77"/>
      <c r="L159" s="77"/>
      <c r="M159" s="77"/>
      <c r="N159" s="77"/>
      <c r="O159" s="77"/>
      <c r="P159" s="77"/>
      <c r="Q159" s="77"/>
      <c r="R159" s="77"/>
      <c r="S159" s="77"/>
      <c r="T159" s="77"/>
      <c r="U159" s="77"/>
      <c r="V159" s="78"/>
      <c r="W159" s="46" t="s">
        <v>328</v>
      </c>
      <c r="X159" s="46"/>
      <c r="Y159" s="46"/>
      <c r="Z159" s="46"/>
      <c r="AA159" s="46"/>
      <c r="AB159" s="46"/>
      <c r="AC159" s="46"/>
      <c r="AD159" s="46"/>
      <c r="AE159" s="46"/>
      <c r="AF159" s="46"/>
      <c r="AG159" s="46"/>
      <c r="AH159" s="46"/>
      <c r="AI159" s="46" t="s">
        <v>401</v>
      </c>
      <c r="AJ159" s="46"/>
      <c r="AK159" s="46"/>
      <c r="AL159" s="46"/>
      <c r="AM159" s="46"/>
      <c r="AN159" s="46"/>
      <c r="AO159" s="46"/>
      <c r="AP159" s="46"/>
      <c r="AQ159" s="46"/>
      <c r="AR159" s="46"/>
      <c r="AS159" s="46"/>
      <c r="AT159" s="46"/>
      <c r="AU159" s="46" t="s">
        <v>412</v>
      </c>
      <c r="AV159" s="46"/>
      <c r="AW159" s="46"/>
      <c r="AX159" s="46"/>
      <c r="AY159" s="46"/>
      <c r="AZ159" s="46"/>
      <c r="BA159" s="46" t="s">
        <v>417</v>
      </c>
      <c r="BB159" s="46"/>
      <c r="BC159" s="46"/>
      <c r="BD159" s="46"/>
      <c r="BE159" s="46"/>
      <c r="BF159" s="46"/>
      <c r="BG159" s="46" t="s">
        <v>425</v>
      </c>
      <c r="BH159" s="46"/>
      <c r="BI159" s="46"/>
      <c r="BJ159" s="46"/>
      <c r="BK159" s="46"/>
      <c r="BL159" s="46"/>
    </row>
    <row r="160" spans="1:79" ht="15" customHeight="1" x14ac:dyDescent="0.25">
      <c r="A160" s="97"/>
      <c r="B160" s="98"/>
      <c r="C160" s="98"/>
      <c r="D160" s="97"/>
      <c r="E160" s="98"/>
      <c r="F160" s="98"/>
      <c r="G160" s="98"/>
      <c r="H160" s="98"/>
      <c r="I160" s="98"/>
      <c r="J160" s="98"/>
      <c r="K160" s="98"/>
      <c r="L160" s="98"/>
      <c r="M160" s="98"/>
      <c r="N160" s="98"/>
      <c r="O160" s="98"/>
      <c r="P160" s="98"/>
      <c r="Q160" s="98"/>
      <c r="R160" s="98"/>
      <c r="S160" s="98"/>
      <c r="T160" s="98"/>
      <c r="U160" s="98"/>
      <c r="V160" s="99"/>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0" t="s">
        <v>5</v>
      </c>
      <c r="AV160" s="100"/>
      <c r="AW160" s="100"/>
      <c r="AX160" s="100" t="s">
        <v>4</v>
      </c>
      <c r="AY160" s="100"/>
      <c r="AZ160" s="100"/>
      <c r="BA160" s="100" t="s">
        <v>5</v>
      </c>
      <c r="BB160" s="100"/>
      <c r="BC160" s="100"/>
      <c r="BD160" s="100" t="s">
        <v>4</v>
      </c>
      <c r="BE160" s="100"/>
      <c r="BF160" s="100"/>
      <c r="BG160" s="100" t="s">
        <v>5</v>
      </c>
      <c r="BH160" s="100"/>
      <c r="BI160" s="100"/>
      <c r="BJ160" s="100" t="s">
        <v>4</v>
      </c>
      <c r="BK160" s="100"/>
      <c r="BL160" s="100"/>
    </row>
    <row r="161" spans="1:79" ht="57" customHeight="1" x14ac:dyDescent="0.25">
      <c r="A161" s="79"/>
      <c r="B161" s="80"/>
      <c r="C161" s="80"/>
      <c r="D161" s="79"/>
      <c r="E161" s="80"/>
      <c r="F161" s="80"/>
      <c r="G161" s="80"/>
      <c r="H161" s="80"/>
      <c r="I161" s="80"/>
      <c r="J161" s="80"/>
      <c r="K161" s="80"/>
      <c r="L161" s="80"/>
      <c r="M161" s="80"/>
      <c r="N161" s="80"/>
      <c r="O161" s="80"/>
      <c r="P161" s="80"/>
      <c r="Q161" s="80"/>
      <c r="R161" s="80"/>
      <c r="S161" s="80"/>
      <c r="T161" s="80"/>
      <c r="U161" s="80"/>
      <c r="V161" s="81"/>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0"/>
      <c r="AV161" s="100"/>
      <c r="AW161" s="100"/>
      <c r="AX161" s="100"/>
      <c r="AY161" s="100"/>
      <c r="AZ161" s="100"/>
      <c r="BA161" s="100"/>
      <c r="BB161" s="100"/>
      <c r="BC161" s="100"/>
      <c r="BD161" s="100"/>
      <c r="BE161" s="100"/>
      <c r="BF161" s="100"/>
      <c r="BG161" s="100"/>
      <c r="BH161" s="100"/>
      <c r="BI161" s="100"/>
      <c r="BJ161" s="100"/>
      <c r="BK161" s="100"/>
      <c r="BL161" s="100"/>
    </row>
    <row r="162" spans="1:79" ht="15" customHeight="1" x14ac:dyDescent="0.25">
      <c r="A162" s="61">
        <v>1</v>
      </c>
      <c r="B162" s="62"/>
      <c r="C162" s="62"/>
      <c r="D162" s="61">
        <v>2</v>
      </c>
      <c r="E162" s="62"/>
      <c r="F162" s="62"/>
      <c r="G162" s="62"/>
      <c r="H162" s="62"/>
      <c r="I162" s="62"/>
      <c r="J162" s="62"/>
      <c r="K162" s="62"/>
      <c r="L162" s="62"/>
      <c r="M162" s="62"/>
      <c r="N162" s="62"/>
      <c r="O162" s="62"/>
      <c r="P162" s="62"/>
      <c r="Q162" s="62"/>
      <c r="R162" s="62"/>
      <c r="S162" s="62"/>
      <c r="T162" s="62"/>
      <c r="U162" s="62"/>
      <c r="V162" s="63"/>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x14ac:dyDescent="0.25">
      <c r="A163" s="64" t="s">
        <v>90</v>
      </c>
      <c r="B163" s="65"/>
      <c r="C163" s="65"/>
      <c r="D163" s="64" t="s">
        <v>78</v>
      </c>
      <c r="E163" s="65"/>
      <c r="F163" s="65"/>
      <c r="G163" s="65"/>
      <c r="H163" s="65"/>
      <c r="I163" s="65"/>
      <c r="J163" s="65"/>
      <c r="K163" s="65"/>
      <c r="L163" s="65"/>
      <c r="M163" s="65"/>
      <c r="N163" s="65"/>
      <c r="O163" s="65"/>
      <c r="P163" s="65"/>
      <c r="Q163" s="65"/>
      <c r="R163" s="65"/>
      <c r="S163" s="65"/>
      <c r="T163" s="65"/>
      <c r="U163" s="65"/>
      <c r="V163" s="66"/>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138" customFormat="1" ht="13.2" customHeight="1" x14ac:dyDescent="0.25">
      <c r="A164" s="158">
        <v>1</v>
      </c>
      <c r="B164" s="159"/>
      <c r="C164" s="159"/>
      <c r="D164" s="132" t="s">
        <v>388</v>
      </c>
      <c r="E164" s="133"/>
      <c r="F164" s="133"/>
      <c r="G164" s="133"/>
      <c r="H164" s="133"/>
      <c r="I164" s="133"/>
      <c r="J164" s="133"/>
      <c r="K164" s="133"/>
      <c r="L164" s="133"/>
      <c r="M164" s="133"/>
      <c r="N164" s="133"/>
      <c r="O164" s="133"/>
      <c r="P164" s="133"/>
      <c r="Q164" s="133"/>
      <c r="R164" s="133"/>
      <c r="S164" s="133"/>
      <c r="T164" s="133"/>
      <c r="U164" s="133"/>
      <c r="V164" s="134"/>
      <c r="W164" s="177">
        <v>5.5</v>
      </c>
      <c r="X164" s="177"/>
      <c r="Y164" s="177"/>
      <c r="Z164" s="177">
        <v>0</v>
      </c>
      <c r="AA164" s="177"/>
      <c r="AB164" s="177"/>
      <c r="AC164" s="177">
        <v>0</v>
      </c>
      <c r="AD164" s="177"/>
      <c r="AE164" s="177"/>
      <c r="AF164" s="177">
        <v>0</v>
      </c>
      <c r="AG164" s="177"/>
      <c r="AH164" s="177"/>
      <c r="AI164" s="177">
        <v>5.5</v>
      </c>
      <c r="AJ164" s="177"/>
      <c r="AK164" s="177"/>
      <c r="AL164" s="177">
        <v>0</v>
      </c>
      <c r="AM164" s="177"/>
      <c r="AN164" s="177"/>
      <c r="AO164" s="177">
        <v>0</v>
      </c>
      <c r="AP164" s="177"/>
      <c r="AQ164" s="177"/>
      <c r="AR164" s="177">
        <v>0</v>
      </c>
      <c r="AS164" s="177"/>
      <c r="AT164" s="177"/>
      <c r="AU164" s="177">
        <v>5.5</v>
      </c>
      <c r="AV164" s="177"/>
      <c r="AW164" s="177"/>
      <c r="AX164" s="177">
        <v>0</v>
      </c>
      <c r="AY164" s="177"/>
      <c r="AZ164" s="177"/>
      <c r="BA164" s="177">
        <v>5.5</v>
      </c>
      <c r="BB164" s="177"/>
      <c r="BC164" s="177"/>
      <c r="BD164" s="177">
        <v>0</v>
      </c>
      <c r="BE164" s="177"/>
      <c r="BF164" s="177"/>
      <c r="BG164" s="177">
        <v>5.5</v>
      </c>
      <c r="BH164" s="177"/>
      <c r="BI164" s="177"/>
      <c r="BJ164" s="177">
        <v>0</v>
      </c>
      <c r="BK164" s="177"/>
      <c r="BL164" s="177"/>
      <c r="CA164" s="138" t="s">
        <v>51</v>
      </c>
    </row>
    <row r="165" spans="1:79" s="9" customFormat="1" ht="13.2" customHeight="1" x14ac:dyDescent="0.25">
      <c r="A165" s="127">
        <v>2</v>
      </c>
      <c r="B165" s="128"/>
      <c r="C165" s="128"/>
      <c r="D165" s="139" t="s">
        <v>390</v>
      </c>
      <c r="E165" s="140"/>
      <c r="F165" s="140"/>
      <c r="G165" s="140"/>
      <c r="H165" s="140"/>
      <c r="I165" s="140"/>
      <c r="J165" s="140"/>
      <c r="K165" s="140"/>
      <c r="L165" s="140"/>
      <c r="M165" s="140"/>
      <c r="N165" s="140"/>
      <c r="O165" s="140"/>
      <c r="P165" s="140"/>
      <c r="Q165" s="140"/>
      <c r="R165" s="140"/>
      <c r="S165" s="140"/>
      <c r="T165" s="140"/>
      <c r="U165" s="140"/>
      <c r="V165" s="141"/>
      <c r="W165" s="174">
        <v>5.5</v>
      </c>
      <c r="X165" s="174"/>
      <c r="Y165" s="174"/>
      <c r="Z165" s="174">
        <v>0</v>
      </c>
      <c r="AA165" s="174"/>
      <c r="AB165" s="174"/>
      <c r="AC165" s="174">
        <v>0</v>
      </c>
      <c r="AD165" s="174"/>
      <c r="AE165" s="174"/>
      <c r="AF165" s="174">
        <v>0</v>
      </c>
      <c r="AG165" s="174"/>
      <c r="AH165" s="174"/>
      <c r="AI165" s="174">
        <v>5.5</v>
      </c>
      <c r="AJ165" s="174"/>
      <c r="AK165" s="174"/>
      <c r="AL165" s="174">
        <v>0</v>
      </c>
      <c r="AM165" s="174"/>
      <c r="AN165" s="174"/>
      <c r="AO165" s="174">
        <v>0</v>
      </c>
      <c r="AP165" s="174"/>
      <c r="AQ165" s="174"/>
      <c r="AR165" s="174">
        <v>0</v>
      </c>
      <c r="AS165" s="174"/>
      <c r="AT165" s="174"/>
      <c r="AU165" s="174">
        <v>5.5</v>
      </c>
      <c r="AV165" s="174"/>
      <c r="AW165" s="174"/>
      <c r="AX165" s="174">
        <v>0</v>
      </c>
      <c r="AY165" s="174"/>
      <c r="AZ165" s="174"/>
      <c r="BA165" s="174">
        <v>5.5</v>
      </c>
      <c r="BB165" s="174"/>
      <c r="BC165" s="174"/>
      <c r="BD165" s="174">
        <v>0</v>
      </c>
      <c r="BE165" s="174"/>
      <c r="BF165" s="174"/>
      <c r="BG165" s="174">
        <v>5.5</v>
      </c>
      <c r="BH165" s="174"/>
      <c r="BI165" s="174"/>
      <c r="BJ165" s="174">
        <v>0</v>
      </c>
      <c r="BK165" s="174"/>
      <c r="BL165" s="174"/>
    </row>
    <row r="166" spans="1:79" s="138" customFormat="1" ht="26.4" customHeight="1" x14ac:dyDescent="0.25">
      <c r="A166" s="158">
        <v>3</v>
      </c>
      <c r="B166" s="159"/>
      <c r="C166" s="159"/>
      <c r="D166" s="132" t="s">
        <v>391</v>
      </c>
      <c r="E166" s="133"/>
      <c r="F166" s="133"/>
      <c r="G166" s="133"/>
      <c r="H166" s="133"/>
      <c r="I166" s="133"/>
      <c r="J166" s="133"/>
      <c r="K166" s="133"/>
      <c r="L166" s="133"/>
      <c r="M166" s="133"/>
      <c r="N166" s="133"/>
      <c r="O166" s="133"/>
      <c r="P166" s="133"/>
      <c r="Q166" s="133"/>
      <c r="R166" s="133"/>
      <c r="S166" s="133"/>
      <c r="T166" s="133"/>
      <c r="U166" s="133"/>
      <c r="V166" s="134"/>
      <c r="W166" s="177" t="s">
        <v>337</v>
      </c>
      <c r="X166" s="177"/>
      <c r="Y166" s="177"/>
      <c r="Z166" s="177" t="s">
        <v>337</v>
      </c>
      <c r="AA166" s="177"/>
      <c r="AB166" s="177"/>
      <c r="AC166" s="177"/>
      <c r="AD166" s="177"/>
      <c r="AE166" s="177"/>
      <c r="AF166" s="177"/>
      <c r="AG166" s="177"/>
      <c r="AH166" s="177"/>
      <c r="AI166" s="177" t="s">
        <v>337</v>
      </c>
      <c r="AJ166" s="177"/>
      <c r="AK166" s="177"/>
      <c r="AL166" s="177" t="s">
        <v>337</v>
      </c>
      <c r="AM166" s="177"/>
      <c r="AN166" s="177"/>
      <c r="AO166" s="177"/>
      <c r="AP166" s="177"/>
      <c r="AQ166" s="177"/>
      <c r="AR166" s="177"/>
      <c r="AS166" s="177"/>
      <c r="AT166" s="177"/>
      <c r="AU166" s="177" t="s">
        <v>337</v>
      </c>
      <c r="AV166" s="177"/>
      <c r="AW166" s="177"/>
      <c r="AX166" s="177"/>
      <c r="AY166" s="177"/>
      <c r="AZ166" s="177"/>
      <c r="BA166" s="177" t="s">
        <v>337</v>
      </c>
      <c r="BB166" s="177"/>
      <c r="BC166" s="177"/>
      <c r="BD166" s="177"/>
      <c r="BE166" s="177"/>
      <c r="BF166" s="177"/>
      <c r="BG166" s="177" t="s">
        <v>337</v>
      </c>
      <c r="BH166" s="177"/>
      <c r="BI166" s="177"/>
      <c r="BJ166" s="177"/>
      <c r="BK166" s="177"/>
      <c r="BL166" s="177"/>
    </row>
    <row r="169" spans="1:79" ht="14.25" customHeight="1" x14ac:dyDescent="0.25">
      <c r="A169" s="48" t="s">
        <v>185</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row>
    <row r="170" spans="1:79" ht="14.25" customHeight="1" x14ac:dyDescent="0.25">
      <c r="A170" s="48" t="s">
        <v>413</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row>
    <row r="171" spans="1:79" ht="15" customHeight="1" x14ac:dyDescent="0.25">
      <c r="A171" s="52" t="s">
        <v>327</v>
      </c>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row>
    <row r="172" spans="1:79" ht="15" customHeight="1" x14ac:dyDescent="0.25">
      <c r="A172" s="46" t="s">
        <v>7</v>
      </c>
      <c r="B172" s="46"/>
      <c r="C172" s="46"/>
      <c r="D172" s="46"/>
      <c r="E172" s="46"/>
      <c r="F172" s="46"/>
      <c r="G172" s="46" t="s">
        <v>157</v>
      </c>
      <c r="H172" s="46"/>
      <c r="I172" s="46"/>
      <c r="J172" s="46"/>
      <c r="K172" s="46"/>
      <c r="L172" s="46"/>
      <c r="M172" s="46"/>
      <c r="N172" s="46"/>
      <c r="O172" s="46"/>
      <c r="P172" s="46"/>
      <c r="Q172" s="46"/>
      <c r="R172" s="46"/>
      <c r="S172" s="46"/>
      <c r="T172" s="46" t="s">
        <v>14</v>
      </c>
      <c r="U172" s="46"/>
      <c r="V172" s="46"/>
      <c r="W172" s="46"/>
      <c r="X172" s="46"/>
      <c r="Y172" s="46"/>
      <c r="Z172" s="46"/>
      <c r="AA172" s="61" t="s">
        <v>328</v>
      </c>
      <c r="AB172" s="103"/>
      <c r="AC172" s="103"/>
      <c r="AD172" s="103"/>
      <c r="AE172" s="103"/>
      <c r="AF172" s="103"/>
      <c r="AG172" s="103"/>
      <c r="AH172" s="103"/>
      <c r="AI172" s="103"/>
      <c r="AJ172" s="103"/>
      <c r="AK172" s="103"/>
      <c r="AL172" s="103"/>
      <c r="AM172" s="103"/>
      <c r="AN172" s="103"/>
      <c r="AO172" s="104"/>
      <c r="AP172" s="61" t="s">
        <v>329</v>
      </c>
      <c r="AQ172" s="62"/>
      <c r="AR172" s="62"/>
      <c r="AS172" s="62"/>
      <c r="AT172" s="62"/>
      <c r="AU172" s="62"/>
      <c r="AV172" s="62"/>
      <c r="AW172" s="62"/>
      <c r="AX172" s="62"/>
      <c r="AY172" s="62"/>
      <c r="AZ172" s="62"/>
      <c r="BA172" s="62"/>
      <c r="BB172" s="62"/>
      <c r="BC172" s="62"/>
      <c r="BD172" s="63"/>
      <c r="BE172" s="61" t="s">
        <v>330</v>
      </c>
      <c r="BF172" s="62"/>
      <c r="BG172" s="62"/>
      <c r="BH172" s="62"/>
      <c r="BI172" s="62"/>
      <c r="BJ172" s="62"/>
      <c r="BK172" s="62"/>
      <c r="BL172" s="62"/>
      <c r="BM172" s="62"/>
      <c r="BN172" s="62"/>
      <c r="BO172" s="62"/>
      <c r="BP172" s="62"/>
      <c r="BQ172" s="62"/>
      <c r="BR172" s="62"/>
      <c r="BS172" s="63"/>
    </row>
    <row r="173" spans="1:79" ht="32.1" customHeight="1" x14ac:dyDescent="0.2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t="s">
        <v>5</v>
      </c>
      <c r="AB173" s="46"/>
      <c r="AC173" s="46"/>
      <c r="AD173" s="46"/>
      <c r="AE173" s="46"/>
      <c r="AF173" s="46" t="s">
        <v>4</v>
      </c>
      <c r="AG173" s="46"/>
      <c r="AH173" s="46"/>
      <c r="AI173" s="46"/>
      <c r="AJ173" s="46"/>
      <c r="AK173" s="46" t="s">
        <v>111</v>
      </c>
      <c r="AL173" s="46"/>
      <c r="AM173" s="46"/>
      <c r="AN173" s="46"/>
      <c r="AO173" s="46"/>
      <c r="AP173" s="46" t="s">
        <v>5</v>
      </c>
      <c r="AQ173" s="46"/>
      <c r="AR173" s="46"/>
      <c r="AS173" s="46"/>
      <c r="AT173" s="46"/>
      <c r="AU173" s="46" t="s">
        <v>4</v>
      </c>
      <c r="AV173" s="46"/>
      <c r="AW173" s="46"/>
      <c r="AX173" s="46"/>
      <c r="AY173" s="46"/>
      <c r="AZ173" s="46" t="s">
        <v>118</v>
      </c>
      <c r="BA173" s="46"/>
      <c r="BB173" s="46"/>
      <c r="BC173" s="46"/>
      <c r="BD173" s="46"/>
      <c r="BE173" s="46" t="s">
        <v>5</v>
      </c>
      <c r="BF173" s="46"/>
      <c r="BG173" s="46"/>
      <c r="BH173" s="46"/>
      <c r="BI173" s="46"/>
      <c r="BJ173" s="46" t="s">
        <v>4</v>
      </c>
      <c r="BK173" s="46"/>
      <c r="BL173" s="46"/>
      <c r="BM173" s="46"/>
      <c r="BN173" s="46"/>
      <c r="BO173" s="46" t="s">
        <v>158</v>
      </c>
      <c r="BP173" s="46"/>
      <c r="BQ173" s="46"/>
      <c r="BR173" s="46"/>
      <c r="BS173" s="46"/>
    </row>
    <row r="174" spans="1:79" ht="15" customHeight="1" x14ac:dyDescent="0.25">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c r="AA174" s="46">
        <v>4</v>
      </c>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c r="BE174" s="46">
        <v>10</v>
      </c>
      <c r="BF174" s="46"/>
      <c r="BG174" s="46"/>
      <c r="BH174" s="46"/>
      <c r="BI174" s="46"/>
      <c r="BJ174" s="46">
        <v>11</v>
      </c>
      <c r="BK174" s="46"/>
      <c r="BL174" s="46"/>
      <c r="BM174" s="46"/>
      <c r="BN174" s="46"/>
      <c r="BO174" s="46">
        <v>12</v>
      </c>
      <c r="BP174" s="46"/>
      <c r="BQ174" s="46"/>
      <c r="BR174" s="46"/>
      <c r="BS174" s="46"/>
    </row>
    <row r="175" spans="1:79" s="2" customFormat="1" ht="15" hidden="1" customHeight="1" x14ac:dyDescent="0.25">
      <c r="A175" s="44" t="s">
        <v>90</v>
      </c>
      <c r="B175" s="44"/>
      <c r="C175" s="44"/>
      <c r="D175" s="44"/>
      <c r="E175" s="44"/>
      <c r="F175" s="44"/>
      <c r="G175" s="93" t="s">
        <v>78</v>
      </c>
      <c r="H175" s="93"/>
      <c r="I175" s="93"/>
      <c r="J175" s="93"/>
      <c r="K175" s="93"/>
      <c r="L175" s="93"/>
      <c r="M175" s="93"/>
      <c r="N175" s="93"/>
      <c r="O175" s="93"/>
      <c r="P175" s="93"/>
      <c r="Q175" s="93"/>
      <c r="R175" s="93"/>
      <c r="S175" s="93"/>
      <c r="T175" s="93" t="s">
        <v>100</v>
      </c>
      <c r="U175" s="93"/>
      <c r="V175" s="93"/>
      <c r="W175" s="93"/>
      <c r="X175" s="93"/>
      <c r="Y175" s="93"/>
      <c r="Z175" s="93"/>
      <c r="AA175" s="49" t="s">
        <v>86</v>
      </c>
      <c r="AB175" s="49"/>
      <c r="AC175" s="49"/>
      <c r="AD175" s="49"/>
      <c r="AE175" s="49"/>
      <c r="AF175" s="49" t="s">
        <v>87</v>
      </c>
      <c r="AG175" s="49"/>
      <c r="AH175" s="49"/>
      <c r="AI175" s="49"/>
      <c r="AJ175" s="49"/>
      <c r="AK175" s="75" t="s">
        <v>153</v>
      </c>
      <c r="AL175" s="75"/>
      <c r="AM175" s="75"/>
      <c r="AN175" s="75"/>
      <c r="AO175" s="75"/>
      <c r="AP175" s="49" t="s">
        <v>88</v>
      </c>
      <c r="AQ175" s="49"/>
      <c r="AR175" s="49"/>
      <c r="AS175" s="49"/>
      <c r="AT175" s="49"/>
      <c r="AU175" s="49" t="s">
        <v>89</v>
      </c>
      <c r="AV175" s="49"/>
      <c r="AW175" s="49"/>
      <c r="AX175" s="49"/>
      <c r="AY175" s="49"/>
      <c r="AZ175" s="75" t="s">
        <v>153</v>
      </c>
      <c r="BA175" s="75"/>
      <c r="BB175" s="75"/>
      <c r="BC175" s="75"/>
      <c r="BD175" s="75"/>
      <c r="BE175" s="49" t="s">
        <v>79</v>
      </c>
      <c r="BF175" s="49"/>
      <c r="BG175" s="49"/>
      <c r="BH175" s="49"/>
      <c r="BI175" s="49"/>
      <c r="BJ175" s="49" t="s">
        <v>80</v>
      </c>
      <c r="BK175" s="49"/>
      <c r="BL175" s="49"/>
      <c r="BM175" s="49"/>
      <c r="BN175" s="49"/>
      <c r="BO175" s="75" t="s">
        <v>153</v>
      </c>
      <c r="BP175" s="75"/>
      <c r="BQ175" s="75"/>
      <c r="BR175" s="75"/>
      <c r="BS175" s="75"/>
      <c r="CA175" s="2" t="s">
        <v>52</v>
      </c>
    </row>
    <row r="176" spans="1:79" s="138" customFormat="1" ht="79.2" customHeight="1" x14ac:dyDescent="0.25">
      <c r="A176" s="172">
        <v>1</v>
      </c>
      <c r="B176" s="172"/>
      <c r="C176" s="172"/>
      <c r="D176" s="172"/>
      <c r="E176" s="172"/>
      <c r="F176" s="172"/>
      <c r="G176" s="132" t="s">
        <v>672</v>
      </c>
      <c r="H176" s="133"/>
      <c r="I176" s="133"/>
      <c r="J176" s="133"/>
      <c r="K176" s="133"/>
      <c r="L176" s="133"/>
      <c r="M176" s="133"/>
      <c r="N176" s="133"/>
      <c r="O176" s="133"/>
      <c r="P176" s="133"/>
      <c r="Q176" s="133"/>
      <c r="R176" s="133"/>
      <c r="S176" s="134"/>
      <c r="T176" s="187" t="s">
        <v>673</v>
      </c>
      <c r="U176" s="133"/>
      <c r="V176" s="133"/>
      <c r="W176" s="133"/>
      <c r="X176" s="133"/>
      <c r="Y176" s="133"/>
      <c r="Z176" s="134"/>
      <c r="AA176" s="179">
        <v>657052</v>
      </c>
      <c r="AB176" s="179"/>
      <c r="AC176" s="179"/>
      <c r="AD176" s="179"/>
      <c r="AE176" s="179"/>
      <c r="AF176" s="179">
        <v>0</v>
      </c>
      <c r="AG176" s="179"/>
      <c r="AH176" s="179"/>
      <c r="AI176" s="179"/>
      <c r="AJ176" s="179"/>
      <c r="AK176" s="179">
        <f>IF(ISNUMBER(AA176),AA176,0)+IF(ISNUMBER(AF176),AF176,0)</f>
        <v>657052</v>
      </c>
      <c r="AL176" s="179"/>
      <c r="AM176" s="179"/>
      <c r="AN176" s="179"/>
      <c r="AO176" s="179"/>
      <c r="AP176" s="179">
        <v>674155</v>
      </c>
      <c r="AQ176" s="179"/>
      <c r="AR176" s="179"/>
      <c r="AS176" s="179"/>
      <c r="AT176" s="179"/>
      <c r="AU176" s="179">
        <v>0</v>
      </c>
      <c r="AV176" s="179"/>
      <c r="AW176" s="179"/>
      <c r="AX176" s="179"/>
      <c r="AY176" s="179"/>
      <c r="AZ176" s="179">
        <f>IF(ISNUMBER(AP176),AP176,0)+IF(ISNUMBER(AU176),AU176,0)</f>
        <v>674155</v>
      </c>
      <c r="BA176" s="179"/>
      <c r="BB176" s="179"/>
      <c r="BC176" s="179"/>
      <c r="BD176" s="179"/>
      <c r="BE176" s="179">
        <v>760600</v>
      </c>
      <c r="BF176" s="179"/>
      <c r="BG176" s="179"/>
      <c r="BH176" s="179"/>
      <c r="BI176" s="179"/>
      <c r="BJ176" s="179">
        <v>0</v>
      </c>
      <c r="BK176" s="179"/>
      <c r="BL176" s="179"/>
      <c r="BM176" s="179"/>
      <c r="BN176" s="179"/>
      <c r="BO176" s="179">
        <f>IF(ISNUMBER(BE176),BE176,0)+IF(ISNUMBER(BJ176),BJ176,0)</f>
        <v>760600</v>
      </c>
      <c r="BP176" s="179"/>
      <c r="BQ176" s="179"/>
      <c r="BR176" s="179"/>
      <c r="BS176" s="179"/>
      <c r="CA176" s="138" t="s">
        <v>53</v>
      </c>
    </row>
    <row r="177" spans="1:79" s="9" customFormat="1" ht="12.75" customHeight="1" x14ac:dyDescent="0.25">
      <c r="A177" s="126"/>
      <c r="B177" s="126"/>
      <c r="C177" s="126"/>
      <c r="D177" s="126"/>
      <c r="E177" s="126"/>
      <c r="F177" s="126"/>
      <c r="G177" s="139" t="s">
        <v>179</v>
      </c>
      <c r="H177" s="140"/>
      <c r="I177" s="140"/>
      <c r="J177" s="140"/>
      <c r="K177" s="140"/>
      <c r="L177" s="140"/>
      <c r="M177" s="140"/>
      <c r="N177" s="140"/>
      <c r="O177" s="140"/>
      <c r="P177" s="140"/>
      <c r="Q177" s="140"/>
      <c r="R177" s="140"/>
      <c r="S177" s="141"/>
      <c r="T177" s="188"/>
      <c r="U177" s="140"/>
      <c r="V177" s="140"/>
      <c r="W177" s="140"/>
      <c r="X177" s="140"/>
      <c r="Y177" s="140"/>
      <c r="Z177" s="141"/>
      <c r="AA177" s="178">
        <v>657052</v>
      </c>
      <c r="AB177" s="178"/>
      <c r="AC177" s="178"/>
      <c r="AD177" s="178"/>
      <c r="AE177" s="178"/>
      <c r="AF177" s="178">
        <v>0</v>
      </c>
      <c r="AG177" s="178"/>
      <c r="AH177" s="178"/>
      <c r="AI177" s="178"/>
      <c r="AJ177" s="178"/>
      <c r="AK177" s="178">
        <f>IF(ISNUMBER(AA177),AA177,0)+IF(ISNUMBER(AF177),AF177,0)</f>
        <v>657052</v>
      </c>
      <c r="AL177" s="178"/>
      <c r="AM177" s="178"/>
      <c r="AN177" s="178"/>
      <c r="AO177" s="178"/>
      <c r="AP177" s="178">
        <v>674155</v>
      </c>
      <c r="AQ177" s="178"/>
      <c r="AR177" s="178"/>
      <c r="AS177" s="178"/>
      <c r="AT177" s="178"/>
      <c r="AU177" s="178">
        <v>0</v>
      </c>
      <c r="AV177" s="178"/>
      <c r="AW177" s="178"/>
      <c r="AX177" s="178"/>
      <c r="AY177" s="178"/>
      <c r="AZ177" s="178">
        <f>IF(ISNUMBER(AP177),AP177,0)+IF(ISNUMBER(AU177),AU177,0)</f>
        <v>674155</v>
      </c>
      <c r="BA177" s="178"/>
      <c r="BB177" s="178"/>
      <c r="BC177" s="178"/>
      <c r="BD177" s="178"/>
      <c r="BE177" s="178">
        <v>760600</v>
      </c>
      <c r="BF177" s="178"/>
      <c r="BG177" s="178"/>
      <c r="BH177" s="178"/>
      <c r="BI177" s="178"/>
      <c r="BJ177" s="178">
        <v>0</v>
      </c>
      <c r="BK177" s="178"/>
      <c r="BL177" s="178"/>
      <c r="BM177" s="178"/>
      <c r="BN177" s="178"/>
      <c r="BO177" s="178">
        <f>IF(ISNUMBER(BE177),BE177,0)+IF(ISNUMBER(BJ177),BJ177,0)</f>
        <v>760600</v>
      </c>
      <c r="BP177" s="178"/>
      <c r="BQ177" s="178"/>
      <c r="BR177" s="178"/>
      <c r="BS177" s="178"/>
    </row>
    <row r="179" spans="1:79" ht="13.5" customHeight="1" x14ac:dyDescent="0.25">
      <c r="A179" s="48" t="s">
        <v>426</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ustomHeight="1" x14ac:dyDescent="0.25">
      <c r="A180" s="69" t="s">
        <v>327</v>
      </c>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row>
    <row r="181" spans="1:79" ht="15" customHeight="1" x14ac:dyDescent="0.25">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331</v>
      </c>
      <c r="AB181" s="103"/>
      <c r="AC181" s="103"/>
      <c r="AD181" s="103"/>
      <c r="AE181" s="103"/>
      <c r="AF181" s="103"/>
      <c r="AG181" s="103"/>
      <c r="AH181" s="103"/>
      <c r="AI181" s="103"/>
      <c r="AJ181" s="103"/>
      <c r="AK181" s="103"/>
      <c r="AL181" s="103"/>
      <c r="AM181" s="103"/>
      <c r="AN181" s="103"/>
      <c r="AO181" s="104"/>
      <c r="AP181" s="61" t="s">
        <v>333</v>
      </c>
      <c r="AQ181" s="62"/>
      <c r="AR181" s="62"/>
      <c r="AS181" s="62"/>
      <c r="AT181" s="62"/>
      <c r="AU181" s="62"/>
      <c r="AV181" s="62"/>
      <c r="AW181" s="62"/>
      <c r="AX181" s="62"/>
      <c r="AY181" s="62"/>
      <c r="AZ181" s="62"/>
      <c r="BA181" s="62"/>
      <c r="BB181" s="62"/>
      <c r="BC181" s="62"/>
      <c r="BD181" s="63"/>
    </row>
    <row r="182" spans="1:79" ht="32.1" customHeight="1" x14ac:dyDescent="0.2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row>
    <row r="183" spans="1:79" ht="15" customHeight="1" x14ac:dyDescent="0.25">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row>
    <row r="184" spans="1:79" s="2" customFormat="1" ht="12" hidden="1" customHeight="1" x14ac:dyDescent="0.25">
      <c r="A184" s="44" t="s">
        <v>90</v>
      </c>
      <c r="B184" s="44"/>
      <c r="C184" s="44"/>
      <c r="D184" s="44"/>
      <c r="E184" s="44"/>
      <c r="F184" s="44"/>
      <c r="G184" s="93" t="s">
        <v>78</v>
      </c>
      <c r="H184" s="93"/>
      <c r="I184" s="93"/>
      <c r="J184" s="93"/>
      <c r="K184" s="93"/>
      <c r="L184" s="93"/>
      <c r="M184" s="93"/>
      <c r="N184" s="93"/>
      <c r="O184" s="93"/>
      <c r="P184" s="93"/>
      <c r="Q184" s="93"/>
      <c r="R184" s="93"/>
      <c r="S184" s="93"/>
      <c r="T184" s="93" t="s">
        <v>100</v>
      </c>
      <c r="U184" s="93"/>
      <c r="V184" s="93"/>
      <c r="W184" s="93"/>
      <c r="X184" s="93"/>
      <c r="Y184" s="93"/>
      <c r="Z184" s="93"/>
      <c r="AA184" s="49" t="s">
        <v>81</v>
      </c>
      <c r="AB184" s="49"/>
      <c r="AC184" s="49"/>
      <c r="AD184" s="49"/>
      <c r="AE184" s="49"/>
      <c r="AF184" s="49" t="s">
        <v>82</v>
      </c>
      <c r="AG184" s="49"/>
      <c r="AH184" s="49"/>
      <c r="AI184" s="49"/>
      <c r="AJ184" s="49"/>
      <c r="AK184" s="75" t="s">
        <v>153</v>
      </c>
      <c r="AL184" s="75"/>
      <c r="AM184" s="75"/>
      <c r="AN184" s="75"/>
      <c r="AO184" s="75"/>
      <c r="AP184" s="49" t="s">
        <v>83</v>
      </c>
      <c r="AQ184" s="49"/>
      <c r="AR184" s="49"/>
      <c r="AS184" s="49"/>
      <c r="AT184" s="49"/>
      <c r="AU184" s="49" t="s">
        <v>84</v>
      </c>
      <c r="AV184" s="49"/>
      <c r="AW184" s="49"/>
      <c r="AX184" s="49"/>
      <c r="AY184" s="49"/>
      <c r="AZ184" s="75" t="s">
        <v>153</v>
      </c>
      <c r="BA184" s="75"/>
      <c r="BB184" s="75"/>
      <c r="BC184" s="75"/>
      <c r="BD184" s="75"/>
      <c r="CA184" s="2" t="s">
        <v>54</v>
      </c>
    </row>
    <row r="185" spans="1:79" s="138" customFormat="1" ht="79.2" customHeight="1" x14ac:dyDescent="0.25">
      <c r="A185" s="172">
        <v>1</v>
      </c>
      <c r="B185" s="172"/>
      <c r="C185" s="172"/>
      <c r="D185" s="172"/>
      <c r="E185" s="172"/>
      <c r="F185" s="172"/>
      <c r="G185" s="132" t="s">
        <v>672</v>
      </c>
      <c r="H185" s="133"/>
      <c r="I185" s="133"/>
      <c r="J185" s="133"/>
      <c r="K185" s="133"/>
      <c r="L185" s="133"/>
      <c r="M185" s="133"/>
      <c r="N185" s="133"/>
      <c r="O185" s="133"/>
      <c r="P185" s="133"/>
      <c r="Q185" s="133"/>
      <c r="R185" s="133"/>
      <c r="S185" s="134"/>
      <c r="T185" s="187" t="s">
        <v>673</v>
      </c>
      <c r="U185" s="133"/>
      <c r="V185" s="133"/>
      <c r="W185" s="133"/>
      <c r="X185" s="133"/>
      <c r="Y185" s="133"/>
      <c r="Z185" s="134"/>
      <c r="AA185" s="179">
        <v>819501</v>
      </c>
      <c r="AB185" s="179"/>
      <c r="AC185" s="179"/>
      <c r="AD185" s="179"/>
      <c r="AE185" s="179"/>
      <c r="AF185" s="179">
        <v>0</v>
      </c>
      <c r="AG185" s="179"/>
      <c r="AH185" s="179"/>
      <c r="AI185" s="179"/>
      <c r="AJ185" s="179"/>
      <c r="AK185" s="179">
        <f>IF(ISNUMBER(AA185),AA185,0)+IF(ISNUMBER(AF185),AF185,0)</f>
        <v>819501</v>
      </c>
      <c r="AL185" s="179"/>
      <c r="AM185" s="179"/>
      <c r="AN185" s="179"/>
      <c r="AO185" s="179"/>
      <c r="AP185" s="179">
        <v>876881</v>
      </c>
      <c r="AQ185" s="179"/>
      <c r="AR185" s="179"/>
      <c r="AS185" s="179"/>
      <c r="AT185" s="179"/>
      <c r="AU185" s="179">
        <v>0</v>
      </c>
      <c r="AV185" s="179"/>
      <c r="AW185" s="179"/>
      <c r="AX185" s="179"/>
      <c r="AY185" s="179"/>
      <c r="AZ185" s="179">
        <f>IF(ISNUMBER(AP185),AP185,0)+IF(ISNUMBER(AU185),AU185,0)</f>
        <v>876881</v>
      </c>
      <c r="BA185" s="179"/>
      <c r="BB185" s="179"/>
      <c r="BC185" s="179"/>
      <c r="BD185" s="179"/>
      <c r="CA185" s="138" t="s">
        <v>55</v>
      </c>
    </row>
    <row r="186" spans="1:79" s="9" customFormat="1" x14ac:dyDescent="0.25">
      <c r="A186" s="126"/>
      <c r="B186" s="126"/>
      <c r="C186" s="126"/>
      <c r="D186" s="126"/>
      <c r="E186" s="126"/>
      <c r="F186" s="126"/>
      <c r="G186" s="139" t="s">
        <v>179</v>
      </c>
      <c r="H186" s="140"/>
      <c r="I186" s="140"/>
      <c r="J186" s="140"/>
      <c r="K186" s="140"/>
      <c r="L186" s="140"/>
      <c r="M186" s="140"/>
      <c r="N186" s="140"/>
      <c r="O186" s="140"/>
      <c r="P186" s="140"/>
      <c r="Q186" s="140"/>
      <c r="R186" s="140"/>
      <c r="S186" s="141"/>
      <c r="T186" s="188"/>
      <c r="U186" s="140"/>
      <c r="V186" s="140"/>
      <c r="W186" s="140"/>
      <c r="X186" s="140"/>
      <c r="Y186" s="140"/>
      <c r="Z186" s="141"/>
      <c r="AA186" s="178">
        <v>819501</v>
      </c>
      <c r="AB186" s="178"/>
      <c r="AC186" s="178"/>
      <c r="AD186" s="178"/>
      <c r="AE186" s="178"/>
      <c r="AF186" s="178">
        <v>0</v>
      </c>
      <c r="AG186" s="178"/>
      <c r="AH186" s="178"/>
      <c r="AI186" s="178"/>
      <c r="AJ186" s="178"/>
      <c r="AK186" s="178">
        <f>IF(ISNUMBER(AA186),AA186,0)+IF(ISNUMBER(AF186),AF186,0)</f>
        <v>819501</v>
      </c>
      <c r="AL186" s="178"/>
      <c r="AM186" s="178"/>
      <c r="AN186" s="178"/>
      <c r="AO186" s="178"/>
      <c r="AP186" s="178">
        <v>876881</v>
      </c>
      <c r="AQ186" s="178"/>
      <c r="AR186" s="178"/>
      <c r="AS186" s="178"/>
      <c r="AT186" s="178"/>
      <c r="AU186" s="178">
        <v>0</v>
      </c>
      <c r="AV186" s="178"/>
      <c r="AW186" s="178"/>
      <c r="AX186" s="178"/>
      <c r="AY186" s="178"/>
      <c r="AZ186" s="178">
        <f>IF(ISNUMBER(AP186),AP186,0)+IF(ISNUMBER(AU186),AU186,0)</f>
        <v>876881</v>
      </c>
      <c r="BA186" s="178"/>
      <c r="BB186" s="178"/>
      <c r="BC186" s="178"/>
      <c r="BD186" s="178"/>
    </row>
    <row r="189" spans="1:79" ht="14.25" customHeight="1" x14ac:dyDescent="0.25">
      <c r="A189" s="48" t="s">
        <v>427</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5">
      <c r="A190" s="69" t="s">
        <v>327</v>
      </c>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row>
    <row r="191" spans="1:79" ht="23.1" customHeight="1" x14ac:dyDescent="0.25">
      <c r="A191" s="46" t="s">
        <v>159</v>
      </c>
      <c r="B191" s="46"/>
      <c r="C191" s="46"/>
      <c r="D191" s="46"/>
      <c r="E191" s="46"/>
      <c r="F191" s="46"/>
      <c r="G191" s="46"/>
      <c r="H191" s="46"/>
      <c r="I191" s="46"/>
      <c r="J191" s="46"/>
      <c r="K191" s="46"/>
      <c r="L191" s="46"/>
      <c r="M191" s="46"/>
      <c r="N191" s="76" t="s">
        <v>160</v>
      </c>
      <c r="O191" s="77"/>
      <c r="P191" s="77"/>
      <c r="Q191" s="77"/>
      <c r="R191" s="77"/>
      <c r="S191" s="77"/>
      <c r="T191" s="77"/>
      <c r="U191" s="78"/>
      <c r="V191" s="76" t="s">
        <v>161</v>
      </c>
      <c r="W191" s="77"/>
      <c r="X191" s="77"/>
      <c r="Y191" s="77"/>
      <c r="Z191" s="78"/>
      <c r="AA191" s="46" t="s">
        <v>328</v>
      </c>
      <c r="AB191" s="46"/>
      <c r="AC191" s="46"/>
      <c r="AD191" s="46"/>
      <c r="AE191" s="46"/>
      <c r="AF191" s="46"/>
      <c r="AG191" s="46"/>
      <c r="AH191" s="46"/>
      <c r="AI191" s="46"/>
      <c r="AJ191" s="46" t="s">
        <v>329</v>
      </c>
      <c r="AK191" s="46"/>
      <c r="AL191" s="46"/>
      <c r="AM191" s="46"/>
      <c r="AN191" s="46"/>
      <c r="AO191" s="46"/>
      <c r="AP191" s="46"/>
      <c r="AQ191" s="46"/>
      <c r="AR191" s="46"/>
      <c r="AS191" s="46" t="s">
        <v>330</v>
      </c>
      <c r="AT191" s="46"/>
      <c r="AU191" s="46"/>
      <c r="AV191" s="46"/>
      <c r="AW191" s="46"/>
      <c r="AX191" s="46"/>
      <c r="AY191" s="46"/>
      <c r="AZ191" s="46"/>
      <c r="BA191" s="46"/>
      <c r="BB191" s="46" t="s">
        <v>331</v>
      </c>
      <c r="BC191" s="46"/>
      <c r="BD191" s="46"/>
      <c r="BE191" s="46"/>
      <c r="BF191" s="46"/>
      <c r="BG191" s="46"/>
      <c r="BH191" s="46"/>
      <c r="BI191" s="46"/>
      <c r="BJ191" s="46"/>
      <c r="BK191" s="46" t="s">
        <v>333</v>
      </c>
      <c r="BL191" s="46"/>
      <c r="BM191" s="46"/>
      <c r="BN191" s="46"/>
      <c r="BO191" s="46"/>
      <c r="BP191" s="46"/>
      <c r="BQ191" s="46"/>
      <c r="BR191" s="46"/>
      <c r="BS191" s="46"/>
    </row>
    <row r="192" spans="1:79" ht="95.25" customHeight="1" x14ac:dyDescent="0.25">
      <c r="A192" s="46"/>
      <c r="B192" s="46"/>
      <c r="C192" s="46"/>
      <c r="D192" s="46"/>
      <c r="E192" s="46"/>
      <c r="F192" s="46"/>
      <c r="G192" s="46"/>
      <c r="H192" s="46"/>
      <c r="I192" s="46"/>
      <c r="J192" s="46"/>
      <c r="K192" s="46"/>
      <c r="L192" s="46"/>
      <c r="M192" s="46"/>
      <c r="N192" s="79"/>
      <c r="O192" s="80"/>
      <c r="P192" s="80"/>
      <c r="Q192" s="80"/>
      <c r="R192" s="80"/>
      <c r="S192" s="80"/>
      <c r="T192" s="80"/>
      <c r="U192" s="81"/>
      <c r="V192" s="79"/>
      <c r="W192" s="80"/>
      <c r="X192" s="80"/>
      <c r="Y192" s="80"/>
      <c r="Z192" s="81"/>
      <c r="AA192" s="100" t="s">
        <v>164</v>
      </c>
      <c r="AB192" s="100"/>
      <c r="AC192" s="100"/>
      <c r="AD192" s="100"/>
      <c r="AE192" s="100"/>
      <c r="AF192" s="100" t="s">
        <v>165</v>
      </c>
      <c r="AG192" s="100"/>
      <c r="AH192" s="100"/>
      <c r="AI192" s="100"/>
      <c r="AJ192" s="100" t="s">
        <v>164</v>
      </c>
      <c r="AK192" s="100"/>
      <c r="AL192" s="100"/>
      <c r="AM192" s="100"/>
      <c r="AN192" s="100"/>
      <c r="AO192" s="100" t="s">
        <v>165</v>
      </c>
      <c r="AP192" s="100"/>
      <c r="AQ192" s="100"/>
      <c r="AR192" s="100"/>
      <c r="AS192" s="100" t="s">
        <v>164</v>
      </c>
      <c r="AT192" s="100"/>
      <c r="AU192" s="100"/>
      <c r="AV192" s="100"/>
      <c r="AW192" s="100"/>
      <c r="AX192" s="100" t="s">
        <v>165</v>
      </c>
      <c r="AY192" s="100"/>
      <c r="AZ192" s="100"/>
      <c r="BA192" s="100"/>
      <c r="BB192" s="100" t="s">
        <v>164</v>
      </c>
      <c r="BC192" s="100"/>
      <c r="BD192" s="100"/>
      <c r="BE192" s="100"/>
      <c r="BF192" s="100"/>
      <c r="BG192" s="100" t="s">
        <v>165</v>
      </c>
      <c r="BH192" s="100"/>
      <c r="BI192" s="100"/>
      <c r="BJ192" s="100"/>
      <c r="BK192" s="100" t="s">
        <v>164</v>
      </c>
      <c r="BL192" s="100"/>
      <c r="BM192" s="100"/>
      <c r="BN192" s="100"/>
      <c r="BO192" s="100"/>
      <c r="BP192" s="100" t="s">
        <v>165</v>
      </c>
      <c r="BQ192" s="100"/>
      <c r="BR192" s="100"/>
      <c r="BS192" s="100"/>
    </row>
    <row r="193" spans="1:79" ht="15" customHeight="1" x14ac:dyDescent="0.25">
      <c r="A193" s="46">
        <v>1</v>
      </c>
      <c r="B193" s="46"/>
      <c r="C193" s="46"/>
      <c r="D193" s="46"/>
      <c r="E193" s="46"/>
      <c r="F193" s="46"/>
      <c r="G193" s="46"/>
      <c r="H193" s="46"/>
      <c r="I193" s="46"/>
      <c r="J193" s="46"/>
      <c r="K193" s="46"/>
      <c r="L193" s="46"/>
      <c r="M193" s="46"/>
      <c r="N193" s="61">
        <v>2</v>
      </c>
      <c r="O193" s="62"/>
      <c r="P193" s="62"/>
      <c r="Q193" s="62"/>
      <c r="R193" s="62"/>
      <c r="S193" s="62"/>
      <c r="T193" s="62"/>
      <c r="U193" s="63"/>
      <c r="V193" s="46">
        <v>3</v>
      </c>
      <c r="W193" s="46"/>
      <c r="X193" s="46"/>
      <c r="Y193" s="46"/>
      <c r="Z193" s="46"/>
      <c r="AA193" s="46">
        <v>4</v>
      </c>
      <c r="AB193" s="46"/>
      <c r="AC193" s="46"/>
      <c r="AD193" s="46"/>
      <c r="AE193" s="46"/>
      <c r="AF193" s="46">
        <v>5</v>
      </c>
      <c r="AG193" s="46"/>
      <c r="AH193" s="46"/>
      <c r="AI193" s="46"/>
      <c r="AJ193" s="46">
        <v>6</v>
      </c>
      <c r="AK193" s="46"/>
      <c r="AL193" s="46"/>
      <c r="AM193" s="46"/>
      <c r="AN193" s="46"/>
      <c r="AO193" s="46">
        <v>7</v>
      </c>
      <c r="AP193" s="46"/>
      <c r="AQ193" s="46"/>
      <c r="AR193" s="46"/>
      <c r="AS193" s="46">
        <v>8</v>
      </c>
      <c r="AT193" s="46"/>
      <c r="AU193" s="46"/>
      <c r="AV193" s="46"/>
      <c r="AW193" s="46"/>
      <c r="AX193" s="46">
        <v>9</v>
      </c>
      <c r="AY193" s="46"/>
      <c r="AZ193" s="46"/>
      <c r="BA193" s="46"/>
      <c r="BB193" s="46">
        <v>10</v>
      </c>
      <c r="BC193" s="46"/>
      <c r="BD193" s="46"/>
      <c r="BE193" s="46"/>
      <c r="BF193" s="46"/>
      <c r="BG193" s="46">
        <v>11</v>
      </c>
      <c r="BH193" s="46"/>
      <c r="BI193" s="46"/>
      <c r="BJ193" s="46"/>
      <c r="BK193" s="46">
        <v>12</v>
      </c>
      <c r="BL193" s="46"/>
      <c r="BM193" s="46"/>
      <c r="BN193" s="46"/>
      <c r="BO193" s="46"/>
      <c r="BP193" s="46">
        <v>13</v>
      </c>
      <c r="BQ193" s="46"/>
      <c r="BR193" s="46"/>
      <c r="BS193" s="46"/>
    </row>
    <row r="194" spans="1:79" s="2" customFormat="1" ht="12" hidden="1" customHeight="1" x14ac:dyDescent="0.25">
      <c r="A194" s="93" t="s">
        <v>177</v>
      </c>
      <c r="B194" s="93"/>
      <c r="C194" s="93"/>
      <c r="D194" s="93"/>
      <c r="E194" s="93"/>
      <c r="F194" s="93"/>
      <c r="G194" s="93"/>
      <c r="H194" s="93"/>
      <c r="I194" s="93"/>
      <c r="J194" s="93"/>
      <c r="K194" s="93"/>
      <c r="L194" s="93"/>
      <c r="M194" s="93"/>
      <c r="N194" s="44" t="s">
        <v>162</v>
      </c>
      <c r="O194" s="44"/>
      <c r="P194" s="44"/>
      <c r="Q194" s="44"/>
      <c r="R194" s="44"/>
      <c r="S194" s="44"/>
      <c r="T194" s="44"/>
      <c r="U194" s="44"/>
      <c r="V194" s="44" t="s">
        <v>163</v>
      </c>
      <c r="W194" s="44"/>
      <c r="X194" s="44"/>
      <c r="Y194" s="44"/>
      <c r="Z194" s="44"/>
      <c r="AA194" s="49" t="s">
        <v>86</v>
      </c>
      <c r="AB194" s="49"/>
      <c r="AC194" s="49"/>
      <c r="AD194" s="49"/>
      <c r="AE194" s="49"/>
      <c r="AF194" s="49" t="s">
        <v>87</v>
      </c>
      <c r="AG194" s="49"/>
      <c r="AH194" s="49"/>
      <c r="AI194" s="49"/>
      <c r="AJ194" s="49" t="s">
        <v>88</v>
      </c>
      <c r="AK194" s="49"/>
      <c r="AL194" s="49"/>
      <c r="AM194" s="49"/>
      <c r="AN194" s="49"/>
      <c r="AO194" s="49" t="s">
        <v>89</v>
      </c>
      <c r="AP194" s="49"/>
      <c r="AQ194" s="49"/>
      <c r="AR194" s="49"/>
      <c r="AS194" s="49" t="s">
        <v>79</v>
      </c>
      <c r="AT194" s="49"/>
      <c r="AU194" s="49"/>
      <c r="AV194" s="49"/>
      <c r="AW194" s="49"/>
      <c r="AX194" s="49" t="s">
        <v>80</v>
      </c>
      <c r="AY194" s="49"/>
      <c r="AZ194" s="49"/>
      <c r="BA194" s="49"/>
      <c r="BB194" s="49" t="s">
        <v>81</v>
      </c>
      <c r="BC194" s="49"/>
      <c r="BD194" s="49"/>
      <c r="BE194" s="49"/>
      <c r="BF194" s="49"/>
      <c r="BG194" s="49" t="s">
        <v>82</v>
      </c>
      <c r="BH194" s="49"/>
      <c r="BI194" s="49"/>
      <c r="BJ194" s="49"/>
      <c r="BK194" s="49" t="s">
        <v>83</v>
      </c>
      <c r="BL194" s="49"/>
      <c r="BM194" s="49"/>
      <c r="BN194" s="49"/>
      <c r="BO194" s="49"/>
      <c r="BP194" s="49" t="s">
        <v>84</v>
      </c>
      <c r="BQ194" s="49"/>
      <c r="BR194" s="49"/>
      <c r="BS194" s="49"/>
      <c r="CA194" s="2" t="s">
        <v>56</v>
      </c>
    </row>
    <row r="195" spans="1:79" s="9" customFormat="1" ht="12.75" customHeight="1" x14ac:dyDescent="0.25">
      <c r="A195" s="180" t="s">
        <v>179</v>
      </c>
      <c r="B195" s="180"/>
      <c r="C195" s="180"/>
      <c r="D195" s="180"/>
      <c r="E195" s="180"/>
      <c r="F195" s="180"/>
      <c r="G195" s="180"/>
      <c r="H195" s="180"/>
      <c r="I195" s="180"/>
      <c r="J195" s="180"/>
      <c r="K195" s="180"/>
      <c r="L195" s="180"/>
      <c r="M195" s="180"/>
      <c r="N195" s="127"/>
      <c r="O195" s="128"/>
      <c r="P195" s="128"/>
      <c r="Q195" s="128"/>
      <c r="R195" s="128"/>
      <c r="S195" s="128"/>
      <c r="T195" s="128"/>
      <c r="U195" s="130"/>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3"/>
      <c r="BQ195" s="184"/>
      <c r="BR195" s="184"/>
      <c r="BS195" s="185"/>
      <c r="CA195" s="9" t="s">
        <v>57</v>
      </c>
    </row>
    <row r="198" spans="1:79" ht="35.25" customHeight="1" x14ac:dyDescent="0.25">
      <c r="A198" s="48" t="s">
        <v>428</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41.4" customHeight="1" x14ac:dyDescent="0.25">
      <c r="A199" s="150" t="s">
        <v>687</v>
      </c>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row>
    <row r="200" spans="1:79" ht="13.8"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5">
      <c r="A202" s="56" t="s">
        <v>414</v>
      </c>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row>
    <row r="203" spans="1:79" ht="14.25" customHeight="1" x14ac:dyDescent="0.25">
      <c r="A203" s="48" t="s">
        <v>399</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5">
      <c r="A204" s="52" t="s">
        <v>327</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 customHeight="1" x14ac:dyDescent="0.25">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167</v>
      </c>
      <c r="AF205" s="46"/>
      <c r="AG205" s="46"/>
      <c r="AH205" s="46"/>
      <c r="AI205" s="46"/>
      <c r="AJ205" s="46"/>
      <c r="AK205" s="46" t="s">
        <v>168</v>
      </c>
      <c r="AL205" s="46"/>
      <c r="AM205" s="46"/>
      <c r="AN205" s="46"/>
      <c r="AO205" s="46"/>
      <c r="AP205" s="46"/>
      <c r="AQ205" s="46" t="s">
        <v>169</v>
      </c>
      <c r="AR205" s="46"/>
      <c r="AS205" s="46"/>
      <c r="AT205" s="46"/>
      <c r="AU205" s="46"/>
      <c r="AV205" s="46"/>
      <c r="AW205" s="46" t="s">
        <v>120</v>
      </c>
      <c r="AX205" s="46"/>
      <c r="AY205" s="46"/>
      <c r="AZ205" s="46"/>
      <c r="BA205" s="46"/>
      <c r="BB205" s="46"/>
      <c r="BC205" s="46"/>
      <c r="BD205" s="46"/>
      <c r="BE205" s="46"/>
      <c r="BF205" s="46"/>
      <c r="BG205" s="46" t="s">
        <v>170</v>
      </c>
      <c r="BH205" s="46"/>
      <c r="BI205" s="46"/>
      <c r="BJ205" s="46"/>
      <c r="BK205" s="46"/>
      <c r="BL205" s="46"/>
    </row>
    <row r="206" spans="1:79" ht="39.9" customHeight="1" x14ac:dyDescent="0.25">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t="s">
        <v>18</v>
      </c>
      <c r="AX206" s="46"/>
      <c r="AY206" s="46"/>
      <c r="AZ206" s="46"/>
      <c r="BA206" s="46"/>
      <c r="BB206" s="46" t="s">
        <v>17</v>
      </c>
      <c r="BC206" s="46"/>
      <c r="BD206" s="46"/>
      <c r="BE206" s="46"/>
      <c r="BF206" s="46"/>
      <c r="BG206" s="46"/>
      <c r="BH206" s="46"/>
      <c r="BI206" s="46"/>
      <c r="BJ206" s="46"/>
      <c r="BK206" s="46"/>
      <c r="BL206" s="46"/>
    </row>
    <row r="207" spans="1:79" ht="15" customHeight="1" x14ac:dyDescent="0.25">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6">
        <v>8</v>
      </c>
      <c r="AX207" s="46"/>
      <c r="AY207" s="46"/>
      <c r="AZ207" s="46"/>
      <c r="BA207" s="46"/>
      <c r="BB207" s="46">
        <v>9</v>
      </c>
      <c r="BC207" s="46"/>
      <c r="BD207" s="46"/>
      <c r="BE207" s="46"/>
      <c r="BF207" s="46"/>
      <c r="BG207" s="46">
        <v>10</v>
      </c>
      <c r="BH207" s="46"/>
      <c r="BI207" s="46"/>
      <c r="BJ207" s="46"/>
      <c r="BK207" s="46"/>
      <c r="BL207" s="46"/>
    </row>
    <row r="208" spans="1:79" s="2" customFormat="1" ht="12" hidden="1" customHeight="1" x14ac:dyDescent="0.25">
      <c r="A208" s="44" t="s">
        <v>85</v>
      </c>
      <c r="B208" s="44"/>
      <c r="C208" s="44"/>
      <c r="D208" s="44"/>
      <c r="E208" s="44"/>
      <c r="F208" s="44"/>
      <c r="G208" s="93" t="s">
        <v>78</v>
      </c>
      <c r="H208" s="93"/>
      <c r="I208" s="93"/>
      <c r="J208" s="93"/>
      <c r="K208" s="93"/>
      <c r="L208" s="93"/>
      <c r="M208" s="93"/>
      <c r="N208" s="93"/>
      <c r="O208" s="93"/>
      <c r="P208" s="93"/>
      <c r="Q208" s="93"/>
      <c r="R208" s="93"/>
      <c r="S208" s="93"/>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105" t="s">
        <v>122</v>
      </c>
      <c r="AR208" s="49"/>
      <c r="AS208" s="49"/>
      <c r="AT208" s="49"/>
      <c r="AU208" s="49"/>
      <c r="AV208" s="49"/>
      <c r="AW208" s="49" t="s">
        <v>105</v>
      </c>
      <c r="AX208" s="49"/>
      <c r="AY208" s="49"/>
      <c r="AZ208" s="49"/>
      <c r="BA208" s="49"/>
      <c r="BB208" s="49" t="s">
        <v>106</v>
      </c>
      <c r="BC208" s="49"/>
      <c r="BD208" s="49"/>
      <c r="BE208" s="49"/>
      <c r="BF208" s="49"/>
      <c r="BG208" s="105" t="s">
        <v>123</v>
      </c>
      <c r="BH208" s="49"/>
      <c r="BI208" s="49"/>
      <c r="BJ208" s="49"/>
      <c r="BK208" s="49"/>
      <c r="BL208" s="49"/>
      <c r="CA208" s="2" t="s">
        <v>58</v>
      </c>
    </row>
    <row r="209" spans="1:79" s="9" customFormat="1" ht="12.75" customHeight="1" x14ac:dyDescent="0.25">
      <c r="A209" s="126"/>
      <c r="B209" s="126"/>
      <c r="C209" s="126"/>
      <c r="D209" s="126"/>
      <c r="E209" s="126"/>
      <c r="F209" s="126"/>
      <c r="G209" s="180" t="s">
        <v>179</v>
      </c>
      <c r="H209" s="180"/>
      <c r="I209" s="180"/>
      <c r="J209" s="180"/>
      <c r="K209" s="180"/>
      <c r="L209" s="180"/>
      <c r="M209" s="180"/>
      <c r="N209" s="180"/>
      <c r="O209" s="180"/>
      <c r="P209" s="180"/>
      <c r="Q209" s="180"/>
      <c r="R209" s="180"/>
      <c r="S209" s="180"/>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f>IF(ISNUMBER(AK209),AK209,0)-IF(ISNUMBER(AE209),AE209,0)</f>
        <v>0</v>
      </c>
      <c r="AR209" s="178"/>
      <c r="AS209" s="178"/>
      <c r="AT209" s="178"/>
      <c r="AU209" s="178"/>
      <c r="AV209" s="178"/>
      <c r="AW209" s="178"/>
      <c r="AX209" s="178"/>
      <c r="AY209" s="178"/>
      <c r="AZ209" s="178"/>
      <c r="BA209" s="178"/>
      <c r="BB209" s="178"/>
      <c r="BC209" s="178"/>
      <c r="BD209" s="178"/>
      <c r="BE209" s="178"/>
      <c r="BF209" s="178"/>
      <c r="BG209" s="178">
        <f>IF(ISNUMBER(Z209),Z209,0)+IF(ISNUMBER(AK209),AK209,0)</f>
        <v>0</v>
      </c>
      <c r="BH209" s="178"/>
      <c r="BI209" s="178"/>
      <c r="BJ209" s="178"/>
      <c r="BK209" s="178"/>
      <c r="BL209" s="178"/>
      <c r="CA209" s="9" t="s">
        <v>59</v>
      </c>
    </row>
    <row r="211" spans="1:79" ht="14.25" customHeight="1" x14ac:dyDescent="0.25">
      <c r="A211" s="48" t="s">
        <v>415</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x14ac:dyDescent="0.25">
      <c r="A212" s="52" t="s">
        <v>327</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18" customHeight="1" x14ac:dyDescent="0.25">
      <c r="A213" s="46" t="s">
        <v>166</v>
      </c>
      <c r="B213" s="46"/>
      <c r="C213" s="46"/>
      <c r="D213" s="46"/>
      <c r="E213" s="46"/>
      <c r="F213" s="46"/>
      <c r="G213" s="46" t="s">
        <v>20</v>
      </c>
      <c r="H213" s="46"/>
      <c r="I213" s="46"/>
      <c r="J213" s="46"/>
      <c r="K213" s="46"/>
      <c r="L213" s="46"/>
      <c r="M213" s="46"/>
      <c r="N213" s="46"/>
      <c r="O213" s="46"/>
      <c r="P213" s="46"/>
      <c r="Q213" s="46" t="s">
        <v>402</v>
      </c>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t="s">
        <v>412</v>
      </c>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42.9" customHeight="1" x14ac:dyDescent="0.25">
      <c r="A214" s="46"/>
      <c r="B214" s="46"/>
      <c r="C214" s="46"/>
      <c r="D214" s="46"/>
      <c r="E214" s="46"/>
      <c r="F214" s="46"/>
      <c r="G214" s="46"/>
      <c r="H214" s="46"/>
      <c r="I214" s="46"/>
      <c r="J214" s="46"/>
      <c r="K214" s="46"/>
      <c r="L214" s="46"/>
      <c r="M214" s="46"/>
      <c r="N214" s="46"/>
      <c r="O214" s="46"/>
      <c r="P214" s="46"/>
      <c r="Q214" s="46" t="s">
        <v>171</v>
      </c>
      <c r="R214" s="46"/>
      <c r="S214" s="46"/>
      <c r="T214" s="46"/>
      <c r="U214" s="46"/>
      <c r="V214" s="100" t="s">
        <v>172</v>
      </c>
      <c r="W214" s="100"/>
      <c r="X214" s="100"/>
      <c r="Y214" s="100"/>
      <c r="Z214" s="46" t="s">
        <v>173</v>
      </c>
      <c r="AA214" s="46"/>
      <c r="AB214" s="46"/>
      <c r="AC214" s="46"/>
      <c r="AD214" s="46"/>
      <c r="AE214" s="46"/>
      <c r="AF214" s="46"/>
      <c r="AG214" s="46"/>
      <c r="AH214" s="46"/>
      <c r="AI214" s="46"/>
      <c r="AJ214" s="46" t="s">
        <v>174</v>
      </c>
      <c r="AK214" s="46"/>
      <c r="AL214" s="46"/>
      <c r="AM214" s="46"/>
      <c r="AN214" s="46"/>
      <c r="AO214" s="46" t="s">
        <v>21</v>
      </c>
      <c r="AP214" s="46"/>
      <c r="AQ214" s="46"/>
      <c r="AR214" s="46"/>
      <c r="AS214" s="46"/>
      <c r="AT214" s="100" t="s">
        <v>175</v>
      </c>
      <c r="AU214" s="100"/>
      <c r="AV214" s="100"/>
      <c r="AW214" s="100"/>
      <c r="AX214" s="46" t="s">
        <v>173</v>
      </c>
      <c r="AY214" s="46"/>
      <c r="AZ214" s="46"/>
      <c r="BA214" s="46"/>
      <c r="BB214" s="46"/>
      <c r="BC214" s="46"/>
      <c r="BD214" s="46"/>
      <c r="BE214" s="46"/>
      <c r="BF214" s="46"/>
      <c r="BG214" s="46"/>
      <c r="BH214" s="46" t="s">
        <v>176</v>
      </c>
      <c r="BI214" s="46"/>
      <c r="BJ214" s="46"/>
      <c r="BK214" s="46"/>
      <c r="BL214" s="46"/>
    </row>
    <row r="215" spans="1:79" ht="63" customHeight="1" x14ac:dyDescent="0.25">
      <c r="A215" s="46"/>
      <c r="B215" s="46"/>
      <c r="C215" s="46"/>
      <c r="D215" s="46"/>
      <c r="E215" s="46"/>
      <c r="F215" s="46"/>
      <c r="G215" s="46"/>
      <c r="H215" s="46"/>
      <c r="I215" s="46"/>
      <c r="J215" s="46"/>
      <c r="K215" s="46"/>
      <c r="L215" s="46"/>
      <c r="M215" s="46"/>
      <c r="N215" s="46"/>
      <c r="O215" s="46"/>
      <c r="P215" s="46"/>
      <c r="Q215" s="46"/>
      <c r="R215" s="46"/>
      <c r="S215" s="46"/>
      <c r="T215" s="46"/>
      <c r="U215" s="46"/>
      <c r="V215" s="100"/>
      <c r="W215" s="100"/>
      <c r="X215" s="100"/>
      <c r="Y215" s="100"/>
      <c r="Z215" s="46" t="s">
        <v>18</v>
      </c>
      <c r="AA215" s="46"/>
      <c r="AB215" s="46"/>
      <c r="AC215" s="46"/>
      <c r="AD215" s="46"/>
      <c r="AE215" s="46" t="s">
        <v>17</v>
      </c>
      <c r="AF215" s="46"/>
      <c r="AG215" s="46"/>
      <c r="AH215" s="46"/>
      <c r="AI215" s="46"/>
      <c r="AJ215" s="46"/>
      <c r="AK215" s="46"/>
      <c r="AL215" s="46"/>
      <c r="AM215" s="46"/>
      <c r="AN215" s="46"/>
      <c r="AO215" s="46"/>
      <c r="AP215" s="46"/>
      <c r="AQ215" s="46"/>
      <c r="AR215" s="46"/>
      <c r="AS215" s="46"/>
      <c r="AT215" s="100"/>
      <c r="AU215" s="100"/>
      <c r="AV215" s="100"/>
      <c r="AW215" s="100"/>
      <c r="AX215" s="46" t="s">
        <v>18</v>
      </c>
      <c r="AY215" s="46"/>
      <c r="AZ215" s="46"/>
      <c r="BA215" s="46"/>
      <c r="BB215" s="46"/>
      <c r="BC215" s="46" t="s">
        <v>17</v>
      </c>
      <c r="BD215" s="46"/>
      <c r="BE215" s="46"/>
      <c r="BF215" s="46"/>
      <c r="BG215" s="46"/>
      <c r="BH215" s="46"/>
      <c r="BI215" s="46"/>
      <c r="BJ215" s="46"/>
      <c r="BK215" s="46"/>
      <c r="BL215" s="46"/>
    </row>
    <row r="216" spans="1:79" ht="15" customHeight="1" x14ac:dyDescent="0.25">
      <c r="A216" s="46">
        <v>1</v>
      </c>
      <c r="B216" s="46"/>
      <c r="C216" s="46"/>
      <c r="D216" s="46"/>
      <c r="E216" s="46"/>
      <c r="F216" s="46"/>
      <c r="G216" s="46">
        <v>2</v>
      </c>
      <c r="H216" s="46"/>
      <c r="I216" s="46"/>
      <c r="J216" s="46"/>
      <c r="K216" s="46"/>
      <c r="L216" s="46"/>
      <c r="M216" s="46"/>
      <c r="N216" s="46"/>
      <c r="O216" s="46"/>
      <c r="P216" s="46"/>
      <c r="Q216" s="46">
        <v>3</v>
      </c>
      <c r="R216" s="46"/>
      <c r="S216" s="46"/>
      <c r="T216" s="46"/>
      <c r="U216" s="46"/>
      <c r="V216" s="46">
        <v>4</v>
      </c>
      <c r="W216" s="46"/>
      <c r="X216" s="46"/>
      <c r="Y216" s="46"/>
      <c r="Z216" s="46">
        <v>5</v>
      </c>
      <c r="AA216" s="46"/>
      <c r="AB216" s="46"/>
      <c r="AC216" s="46"/>
      <c r="AD216" s="46"/>
      <c r="AE216" s="46">
        <v>6</v>
      </c>
      <c r="AF216" s="46"/>
      <c r="AG216" s="46"/>
      <c r="AH216" s="46"/>
      <c r="AI216" s="46"/>
      <c r="AJ216" s="46">
        <v>7</v>
      </c>
      <c r="AK216" s="46"/>
      <c r="AL216" s="46"/>
      <c r="AM216" s="46"/>
      <c r="AN216" s="46"/>
      <c r="AO216" s="46">
        <v>8</v>
      </c>
      <c r="AP216" s="46"/>
      <c r="AQ216" s="46"/>
      <c r="AR216" s="46"/>
      <c r="AS216" s="46"/>
      <c r="AT216" s="46">
        <v>9</v>
      </c>
      <c r="AU216" s="46"/>
      <c r="AV216" s="46"/>
      <c r="AW216" s="46"/>
      <c r="AX216" s="46">
        <v>10</v>
      </c>
      <c r="AY216" s="46"/>
      <c r="AZ216" s="46"/>
      <c r="BA216" s="46"/>
      <c r="BB216" s="46"/>
      <c r="BC216" s="46">
        <v>11</v>
      </c>
      <c r="BD216" s="46"/>
      <c r="BE216" s="46"/>
      <c r="BF216" s="46"/>
      <c r="BG216" s="46"/>
      <c r="BH216" s="46">
        <v>12</v>
      </c>
      <c r="BI216" s="46"/>
      <c r="BJ216" s="46"/>
      <c r="BK216" s="46"/>
      <c r="BL216" s="46"/>
    </row>
    <row r="217" spans="1:79" s="2" customFormat="1" ht="12" hidden="1" customHeight="1" x14ac:dyDescent="0.25">
      <c r="A217" s="44" t="s">
        <v>85</v>
      </c>
      <c r="B217" s="44"/>
      <c r="C217" s="44"/>
      <c r="D217" s="44"/>
      <c r="E217" s="44"/>
      <c r="F217" s="44"/>
      <c r="G217" s="93" t="s">
        <v>78</v>
      </c>
      <c r="H217" s="93"/>
      <c r="I217" s="93"/>
      <c r="J217" s="93"/>
      <c r="K217" s="93"/>
      <c r="L217" s="93"/>
      <c r="M217" s="93"/>
      <c r="N217" s="93"/>
      <c r="O217" s="93"/>
      <c r="P217" s="93"/>
      <c r="Q217" s="49" t="s">
        <v>101</v>
      </c>
      <c r="R217" s="49"/>
      <c r="S217" s="49"/>
      <c r="T217" s="49"/>
      <c r="U217" s="49"/>
      <c r="V217" s="49" t="s">
        <v>102</v>
      </c>
      <c r="W217" s="49"/>
      <c r="X217" s="49"/>
      <c r="Y217" s="49"/>
      <c r="Z217" s="49" t="s">
        <v>103</v>
      </c>
      <c r="AA217" s="49"/>
      <c r="AB217" s="49"/>
      <c r="AC217" s="49"/>
      <c r="AD217" s="49"/>
      <c r="AE217" s="49" t="s">
        <v>104</v>
      </c>
      <c r="AF217" s="49"/>
      <c r="AG217" s="49"/>
      <c r="AH217" s="49"/>
      <c r="AI217" s="49"/>
      <c r="AJ217" s="105" t="s">
        <v>124</v>
      </c>
      <c r="AK217" s="49"/>
      <c r="AL217" s="49"/>
      <c r="AM217" s="49"/>
      <c r="AN217" s="49"/>
      <c r="AO217" s="49" t="s">
        <v>105</v>
      </c>
      <c r="AP217" s="49"/>
      <c r="AQ217" s="49"/>
      <c r="AR217" s="49"/>
      <c r="AS217" s="49"/>
      <c r="AT217" s="105" t="s">
        <v>125</v>
      </c>
      <c r="AU217" s="49"/>
      <c r="AV217" s="49"/>
      <c r="AW217" s="49"/>
      <c r="AX217" s="49" t="s">
        <v>106</v>
      </c>
      <c r="AY217" s="49"/>
      <c r="AZ217" s="49"/>
      <c r="BA217" s="49"/>
      <c r="BB217" s="49"/>
      <c r="BC217" s="49" t="s">
        <v>107</v>
      </c>
      <c r="BD217" s="49"/>
      <c r="BE217" s="49"/>
      <c r="BF217" s="49"/>
      <c r="BG217" s="49"/>
      <c r="BH217" s="105" t="s">
        <v>124</v>
      </c>
      <c r="BI217" s="49"/>
      <c r="BJ217" s="49"/>
      <c r="BK217" s="49"/>
      <c r="BL217" s="49"/>
      <c r="CA217" s="2" t="s">
        <v>60</v>
      </c>
    </row>
    <row r="218" spans="1:79" s="9" customFormat="1" ht="12.75" customHeight="1" x14ac:dyDescent="0.25">
      <c r="A218" s="126"/>
      <c r="B218" s="126"/>
      <c r="C218" s="126"/>
      <c r="D218" s="126"/>
      <c r="E218" s="126"/>
      <c r="F218" s="126"/>
      <c r="G218" s="180" t="s">
        <v>179</v>
      </c>
      <c r="H218" s="180"/>
      <c r="I218" s="180"/>
      <c r="J218" s="180"/>
      <c r="K218" s="180"/>
      <c r="L218" s="180"/>
      <c r="M218" s="180"/>
      <c r="N218" s="180"/>
      <c r="O218" s="180"/>
      <c r="P218" s="180"/>
      <c r="Q218" s="178"/>
      <c r="R218" s="178"/>
      <c r="S218" s="178"/>
      <c r="T218" s="178"/>
      <c r="U218" s="178"/>
      <c r="V218" s="178"/>
      <c r="W218" s="178"/>
      <c r="X218" s="178"/>
      <c r="Y218" s="178"/>
      <c r="Z218" s="178"/>
      <c r="AA218" s="178"/>
      <c r="AB218" s="178"/>
      <c r="AC218" s="178"/>
      <c r="AD218" s="178"/>
      <c r="AE218" s="178"/>
      <c r="AF218" s="178"/>
      <c r="AG218" s="178"/>
      <c r="AH218" s="178"/>
      <c r="AI218" s="178"/>
      <c r="AJ218" s="178">
        <f>IF(ISNUMBER(Q218),Q218,0)-IF(ISNUMBER(Z218),Z218,0)</f>
        <v>0</v>
      </c>
      <c r="AK218" s="178"/>
      <c r="AL218" s="178"/>
      <c r="AM218" s="178"/>
      <c r="AN218" s="178"/>
      <c r="AO218" s="178"/>
      <c r="AP218" s="178"/>
      <c r="AQ218" s="178"/>
      <c r="AR218" s="178"/>
      <c r="AS218" s="178"/>
      <c r="AT218" s="178">
        <f>IF(ISNUMBER(V218),V218,0)-IF(ISNUMBER(Z218),Z218,0)-IF(ISNUMBER(AE218),AE218,0)</f>
        <v>0</v>
      </c>
      <c r="AU218" s="178"/>
      <c r="AV218" s="178"/>
      <c r="AW218" s="178"/>
      <c r="AX218" s="178"/>
      <c r="AY218" s="178"/>
      <c r="AZ218" s="178"/>
      <c r="BA218" s="178"/>
      <c r="BB218" s="178"/>
      <c r="BC218" s="178"/>
      <c r="BD218" s="178"/>
      <c r="BE218" s="178"/>
      <c r="BF218" s="178"/>
      <c r="BG218" s="178"/>
      <c r="BH218" s="178">
        <f>IF(ISNUMBER(AO218),AO218,0)-IF(ISNUMBER(AX218),AX218,0)</f>
        <v>0</v>
      </c>
      <c r="BI218" s="178"/>
      <c r="BJ218" s="178"/>
      <c r="BK218" s="178"/>
      <c r="BL218" s="178"/>
      <c r="CA218" s="9" t="s">
        <v>61</v>
      </c>
    </row>
    <row r="220" spans="1:79" ht="14.25" customHeight="1" x14ac:dyDescent="0.25">
      <c r="A220" s="48" t="s">
        <v>403</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x14ac:dyDescent="0.25">
      <c r="A221" s="52" t="s">
        <v>327</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42.9" customHeight="1" x14ac:dyDescent="0.25">
      <c r="A222" s="100" t="s">
        <v>166</v>
      </c>
      <c r="B222" s="100"/>
      <c r="C222" s="100"/>
      <c r="D222" s="100"/>
      <c r="E222" s="100"/>
      <c r="F222" s="100"/>
      <c r="G222" s="46" t="s">
        <v>20</v>
      </c>
      <c r="H222" s="46"/>
      <c r="I222" s="46"/>
      <c r="J222" s="46"/>
      <c r="K222" s="46"/>
      <c r="L222" s="46"/>
      <c r="M222" s="46"/>
      <c r="N222" s="46"/>
      <c r="O222" s="46"/>
      <c r="P222" s="46"/>
      <c r="Q222" s="46"/>
      <c r="R222" s="46"/>
      <c r="S222" s="46"/>
      <c r="T222" s="46" t="s">
        <v>16</v>
      </c>
      <c r="U222" s="46"/>
      <c r="V222" s="46"/>
      <c r="W222" s="46"/>
      <c r="X222" s="46"/>
      <c r="Y222" s="46"/>
      <c r="Z222" s="46" t="s">
        <v>15</v>
      </c>
      <c r="AA222" s="46"/>
      <c r="AB222" s="46"/>
      <c r="AC222" s="46"/>
      <c r="AD222" s="46"/>
      <c r="AE222" s="46" t="s">
        <v>400</v>
      </c>
      <c r="AF222" s="46"/>
      <c r="AG222" s="46"/>
      <c r="AH222" s="46"/>
      <c r="AI222" s="46"/>
      <c r="AJ222" s="46"/>
      <c r="AK222" s="46" t="s">
        <v>404</v>
      </c>
      <c r="AL222" s="46"/>
      <c r="AM222" s="46"/>
      <c r="AN222" s="46"/>
      <c r="AO222" s="46"/>
      <c r="AP222" s="46"/>
      <c r="AQ222" s="46" t="s">
        <v>416</v>
      </c>
      <c r="AR222" s="46"/>
      <c r="AS222" s="46"/>
      <c r="AT222" s="46"/>
      <c r="AU222" s="46"/>
      <c r="AV222" s="46"/>
      <c r="AW222" s="46" t="s">
        <v>19</v>
      </c>
      <c r="AX222" s="46"/>
      <c r="AY222" s="46"/>
      <c r="AZ222" s="46"/>
      <c r="BA222" s="46"/>
      <c r="BB222" s="46"/>
      <c r="BC222" s="46"/>
      <c r="BD222" s="46"/>
      <c r="BE222" s="46" t="s">
        <v>190</v>
      </c>
      <c r="BF222" s="46"/>
      <c r="BG222" s="46"/>
      <c r="BH222" s="46"/>
      <c r="BI222" s="46"/>
      <c r="BJ222" s="46"/>
      <c r="BK222" s="46"/>
      <c r="BL222" s="46"/>
    </row>
    <row r="223" spans="1:79" ht="21.75" customHeight="1" x14ac:dyDescent="0.25">
      <c r="A223" s="100"/>
      <c r="B223" s="100"/>
      <c r="C223" s="100"/>
      <c r="D223" s="100"/>
      <c r="E223" s="100"/>
      <c r="F223" s="100"/>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79" ht="15" customHeight="1" x14ac:dyDescent="0.25">
      <c r="A224" s="46">
        <v>1</v>
      </c>
      <c r="B224" s="46"/>
      <c r="C224" s="46"/>
      <c r="D224" s="46"/>
      <c r="E224" s="46"/>
      <c r="F224" s="46"/>
      <c r="G224" s="46">
        <v>2</v>
      </c>
      <c r="H224" s="46"/>
      <c r="I224" s="46"/>
      <c r="J224" s="46"/>
      <c r="K224" s="46"/>
      <c r="L224" s="46"/>
      <c r="M224" s="46"/>
      <c r="N224" s="46"/>
      <c r="O224" s="46"/>
      <c r="P224" s="46"/>
      <c r="Q224" s="46"/>
      <c r="R224" s="46"/>
      <c r="S224" s="46"/>
      <c r="T224" s="46">
        <v>3</v>
      </c>
      <c r="U224" s="46"/>
      <c r="V224" s="46"/>
      <c r="W224" s="46"/>
      <c r="X224" s="46"/>
      <c r="Y224" s="46"/>
      <c r="Z224" s="46">
        <v>4</v>
      </c>
      <c r="AA224" s="46"/>
      <c r="AB224" s="46"/>
      <c r="AC224" s="46"/>
      <c r="AD224" s="46"/>
      <c r="AE224" s="46">
        <v>5</v>
      </c>
      <c r="AF224" s="46"/>
      <c r="AG224" s="46"/>
      <c r="AH224" s="46"/>
      <c r="AI224" s="46"/>
      <c r="AJ224" s="46"/>
      <c r="AK224" s="46">
        <v>6</v>
      </c>
      <c r="AL224" s="46"/>
      <c r="AM224" s="46"/>
      <c r="AN224" s="46"/>
      <c r="AO224" s="46"/>
      <c r="AP224" s="46"/>
      <c r="AQ224" s="46">
        <v>7</v>
      </c>
      <c r="AR224" s="46"/>
      <c r="AS224" s="46"/>
      <c r="AT224" s="46"/>
      <c r="AU224" s="46"/>
      <c r="AV224" s="46"/>
      <c r="AW224" s="44">
        <v>8</v>
      </c>
      <c r="AX224" s="44"/>
      <c r="AY224" s="44"/>
      <c r="AZ224" s="44"/>
      <c r="BA224" s="44"/>
      <c r="BB224" s="44"/>
      <c r="BC224" s="44"/>
      <c r="BD224" s="44"/>
      <c r="BE224" s="44">
        <v>9</v>
      </c>
      <c r="BF224" s="44"/>
      <c r="BG224" s="44"/>
      <c r="BH224" s="44"/>
      <c r="BI224" s="44"/>
      <c r="BJ224" s="44"/>
      <c r="BK224" s="44"/>
      <c r="BL224" s="44"/>
    </row>
    <row r="225" spans="1:79" s="2" customFormat="1" ht="18.75" hidden="1" customHeight="1" x14ac:dyDescent="0.25">
      <c r="A225" s="44" t="s">
        <v>85</v>
      </c>
      <c r="B225" s="44"/>
      <c r="C225" s="44"/>
      <c r="D225" s="44"/>
      <c r="E225" s="44"/>
      <c r="F225" s="44"/>
      <c r="G225" s="93" t="s">
        <v>78</v>
      </c>
      <c r="H225" s="93"/>
      <c r="I225" s="93"/>
      <c r="J225" s="93"/>
      <c r="K225" s="93"/>
      <c r="L225" s="93"/>
      <c r="M225" s="93"/>
      <c r="N225" s="93"/>
      <c r="O225" s="93"/>
      <c r="P225" s="93"/>
      <c r="Q225" s="93"/>
      <c r="R225" s="93"/>
      <c r="S225" s="93"/>
      <c r="T225" s="49" t="s">
        <v>101</v>
      </c>
      <c r="U225" s="49"/>
      <c r="V225" s="49"/>
      <c r="W225" s="49"/>
      <c r="X225" s="49"/>
      <c r="Y225" s="49"/>
      <c r="Z225" s="49" t="s">
        <v>102</v>
      </c>
      <c r="AA225" s="49"/>
      <c r="AB225" s="49"/>
      <c r="AC225" s="49"/>
      <c r="AD225" s="49"/>
      <c r="AE225" s="49" t="s">
        <v>103</v>
      </c>
      <c r="AF225" s="49"/>
      <c r="AG225" s="49"/>
      <c r="AH225" s="49"/>
      <c r="AI225" s="49"/>
      <c r="AJ225" s="49"/>
      <c r="AK225" s="49" t="s">
        <v>104</v>
      </c>
      <c r="AL225" s="49"/>
      <c r="AM225" s="49"/>
      <c r="AN225" s="49"/>
      <c r="AO225" s="49"/>
      <c r="AP225" s="49"/>
      <c r="AQ225" s="49" t="s">
        <v>105</v>
      </c>
      <c r="AR225" s="49"/>
      <c r="AS225" s="49"/>
      <c r="AT225" s="49"/>
      <c r="AU225" s="49"/>
      <c r="AV225" s="49"/>
      <c r="AW225" s="93" t="s">
        <v>108</v>
      </c>
      <c r="AX225" s="93"/>
      <c r="AY225" s="93"/>
      <c r="AZ225" s="93"/>
      <c r="BA225" s="93"/>
      <c r="BB225" s="93"/>
      <c r="BC225" s="93"/>
      <c r="BD225" s="93"/>
      <c r="BE225" s="93" t="s">
        <v>109</v>
      </c>
      <c r="BF225" s="93"/>
      <c r="BG225" s="93"/>
      <c r="BH225" s="93"/>
      <c r="BI225" s="93"/>
      <c r="BJ225" s="93"/>
      <c r="BK225" s="93"/>
      <c r="BL225" s="93"/>
      <c r="CA225" s="2" t="s">
        <v>62</v>
      </c>
    </row>
    <row r="226" spans="1:79" s="9" customFormat="1" ht="12.75" customHeight="1" x14ac:dyDescent="0.25">
      <c r="A226" s="126"/>
      <c r="B226" s="126"/>
      <c r="C226" s="126"/>
      <c r="D226" s="126"/>
      <c r="E226" s="126"/>
      <c r="F226" s="126"/>
      <c r="G226" s="180" t="s">
        <v>179</v>
      </c>
      <c r="H226" s="180"/>
      <c r="I226" s="180"/>
      <c r="J226" s="180"/>
      <c r="K226" s="180"/>
      <c r="L226" s="180"/>
      <c r="M226" s="180"/>
      <c r="N226" s="180"/>
      <c r="O226" s="180"/>
      <c r="P226" s="180"/>
      <c r="Q226" s="180"/>
      <c r="R226" s="180"/>
      <c r="S226" s="180"/>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80"/>
      <c r="AX226" s="180"/>
      <c r="AY226" s="180"/>
      <c r="AZ226" s="180"/>
      <c r="BA226" s="180"/>
      <c r="BB226" s="180"/>
      <c r="BC226" s="180"/>
      <c r="BD226" s="180"/>
      <c r="BE226" s="180"/>
      <c r="BF226" s="180"/>
      <c r="BG226" s="180"/>
      <c r="BH226" s="180"/>
      <c r="BI226" s="180"/>
      <c r="BJ226" s="180"/>
      <c r="BK226" s="180"/>
      <c r="BL226" s="180"/>
      <c r="CA226" s="9" t="s">
        <v>63</v>
      </c>
    </row>
    <row r="228" spans="1:79" ht="14.25" customHeight="1" x14ac:dyDescent="0.25">
      <c r="A228" s="48" t="s">
        <v>405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5">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row>
    <row r="230" spans="1:79" ht="1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3.8" x14ac:dyDescent="0.25">
      <c r="A232" s="48" t="s">
        <v>429</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3.8" x14ac:dyDescent="0.25">
      <c r="A233" s="48" t="s">
        <v>406</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5">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row>
    <row r="235" spans="1:79" ht="1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899999999999999" customHeight="1" x14ac:dyDescent="0.25">
      <c r="A238" s="154" t="s">
        <v>321</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40"/>
      <c r="AC238" s="40"/>
      <c r="AD238" s="40"/>
      <c r="AE238" s="40"/>
      <c r="AF238" s="40"/>
      <c r="AG238" s="40"/>
      <c r="AH238" s="67"/>
      <c r="AI238" s="67"/>
      <c r="AJ238" s="67"/>
      <c r="AK238" s="67"/>
      <c r="AL238" s="67"/>
      <c r="AM238" s="67"/>
      <c r="AN238" s="67"/>
      <c r="AO238" s="67"/>
      <c r="AP238" s="67"/>
      <c r="AQ238" s="40"/>
      <c r="AR238" s="40"/>
      <c r="AS238" s="40"/>
      <c r="AT238" s="40"/>
      <c r="AU238" s="155" t="s">
        <v>397</v>
      </c>
      <c r="AV238" s="153"/>
      <c r="AW238" s="153"/>
      <c r="AX238" s="153"/>
      <c r="AY238" s="153"/>
      <c r="AZ238" s="153"/>
      <c r="BA238" s="153"/>
      <c r="BB238" s="153"/>
      <c r="BC238" s="153"/>
      <c r="BD238" s="153"/>
      <c r="BE238" s="153"/>
      <c r="BF238" s="153"/>
    </row>
    <row r="239" spans="1:79" ht="12.75" customHeight="1" x14ac:dyDescent="0.25">
      <c r="AB239" s="41"/>
      <c r="AC239" s="41"/>
      <c r="AD239" s="41"/>
      <c r="AE239" s="41"/>
      <c r="AF239" s="41"/>
      <c r="AG239" s="41"/>
      <c r="AH239" s="47" t="s">
        <v>2</v>
      </c>
      <c r="AI239" s="47"/>
      <c r="AJ239" s="47"/>
      <c r="AK239" s="47"/>
      <c r="AL239" s="47"/>
      <c r="AM239" s="47"/>
      <c r="AN239" s="47"/>
      <c r="AO239" s="47"/>
      <c r="AP239" s="47"/>
      <c r="AQ239" s="41"/>
      <c r="AR239" s="41"/>
      <c r="AS239" s="41"/>
      <c r="AT239" s="41"/>
      <c r="AU239" s="47" t="s">
        <v>219</v>
      </c>
      <c r="AV239" s="47"/>
      <c r="AW239" s="47"/>
      <c r="AX239" s="47"/>
      <c r="AY239" s="47"/>
      <c r="AZ239" s="47"/>
      <c r="BA239" s="47"/>
      <c r="BB239" s="47"/>
      <c r="BC239" s="47"/>
      <c r="BD239" s="47"/>
      <c r="BE239" s="47"/>
      <c r="BF239" s="47"/>
    </row>
    <row r="240" spans="1:79" ht="13.8" x14ac:dyDescent="0.25">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18" customHeight="1" x14ac:dyDescent="0.25">
      <c r="A241" s="154" t="s">
        <v>322</v>
      </c>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41"/>
      <c r="AC241" s="41"/>
      <c r="AD241" s="41"/>
      <c r="AE241" s="41"/>
      <c r="AF241" s="41"/>
      <c r="AG241" s="41"/>
      <c r="AH241" s="68"/>
      <c r="AI241" s="68"/>
      <c r="AJ241" s="68"/>
      <c r="AK241" s="68"/>
      <c r="AL241" s="68"/>
      <c r="AM241" s="68"/>
      <c r="AN241" s="68"/>
      <c r="AO241" s="68"/>
      <c r="AP241" s="68"/>
      <c r="AQ241" s="41"/>
      <c r="AR241" s="41"/>
      <c r="AS241" s="41"/>
      <c r="AT241" s="41"/>
      <c r="AU241" s="156" t="s">
        <v>398</v>
      </c>
      <c r="AV241" s="153"/>
      <c r="AW241" s="153"/>
      <c r="AX241" s="153"/>
      <c r="AY241" s="153"/>
      <c r="AZ241" s="153"/>
      <c r="BA241" s="153"/>
      <c r="BB241" s="153"/>
      <c r="BC241" s="153"/>
      <c r="BD241" s="153"/>
      <c r="BE241" s="153"/>
      <c r="BF241" s="153"/>
    </row>
    <row r="242" spans="1:58" ht="12" customHeight="1" x14ac:dyDescent="0.25">
      <c r="AB242" s="41"/>
      <c r="AC242" s="41"/>
      <c r="AD242" s="41"/>
      <c r="AE242" s="41"/>
      <c r="AF242" s="41"/>
      <c r="AG242" s="41"/>
      <c r="AH242" s="47" t="s">
        <v>2</v>
      </c>
      <c r="AI242" s="47"/>
      <c r="AJ242" s="47"/>
      <c r="AK242" s="47"/>
      <c r="AL242" s="47"/>
      <c r="AM242" s="47"/>
      <c r="AN242" s="47"/>
      <c r="AO242" s="47"/>
      <c r="AP242" s="47"/>
      <c r="AQ242" s="41"/>
      <c r="AR242" s="41"/>
      <c r="AS242" s="41"/>
      <c r="AT242" s="41"/>
      <c r="AU242" s="47" t="s">
        <v>219</v>
      </c>
      <c r="AV242" s="47"/>
      <c r="AW242" s="47"/>
      <c r="AX242" s="47"/>
      <c r="AY242" s="47"/>
      <c r="AZ242" s="47"/>
      <c r="BA242" s="47"/>
      <c r="BB242" s="47"/>
      <c r="BC242" s="47"/>
      <c r="BD242" s="47"/>
      <c r="BE242" s="47"/>
      <c r="BF242" s="47"/>
    </row>
  </sheetData>
  <mergeCells count="1516">
    <mergeCell ref="AK186:AO186"/>
    <mergeCell ref="AP186:AT186"/>
    <mergeCell ref="AU186:AY186"/>
    <mergeCell ref="AZ186:BD186"/>
    <mergeCell ref="A186:F186"/>
    <mergeCell ref="G186:S186"/>
    <mergeCell ref="T186:Z186"/>
    <mergeCell ref="AA186:AE186"/>
    <mergeCell ref="AF186:AJ186"/>
    <mergeCell ref="BE177:BI177"/>
    <mergeCell ref="BJ177:BN177"/>
    <mergeCell ref="BO177:BS177"/>
    <mergeCell ref="A177:F177"/>
    <mergeCell ref="G177:S177"/>
    <mergeCell ref="T177:Z177"/>
    <mergeCell ref="AA177:AE177"/>
    <mergeCell ref="AF177:AJ177"/>
    <mergeCell ref="AK177:AO177"/>
    <mergeCell ref="AP177:AT177"/>
    <mergeCell ref="AU177:AY177"/>
    <mergeCell ref="AZ177:BD177"/>
    <mergeCell ref="BJ166:BL166"/>
    <mergeCell ref="AR166:AT166"/>
    <mergeCell ref="AU166:AW166"/>
    <mergeCell ref="AX166:AZ166"/>
    <mergeCell ref="BA166:BC166"/>
    <mergeCell ref="BD166:BF166"/>
    <mergeCell ref="BG166:BI166"/>
    <mergeCell ref="BJ165:BL165"/>
    <mergeCell ref="A166:C166"/>
    <mergeCell ref="D166:V166"/>
    <mergeCell ref="W166:Y166"/>
    <mergeCell ref="Z166:AB166"/>
    <mergeCell ref="AC166:AE166"/>
    <mergeCell ref="AF166:AH166"/>
    <mergeCell ref="AI166:AK166"/>
    <mergeCell ref="AL166:AN166"/>
    <mergeCell ref="AO166:AQ166"/>
    <mergeCell ref="AR165:AT165"/>
    <mergeCell ref="AU165:AW165"/>
    <mergeCell ref="AX165:AZ165"/>
    <mergeCell ref="BA165:BC165"/>
    <mergeCell ref="BD165:BF165"/>
    <mergeCell ref="BG165:BI165"/>
    <mergeCell ref="A165:C165"/>
    <mergeCell ref="D165:V165"/>
    <mergeCell ref="W165:Y165"/>
    <mergeCell ref="Z165:AB165"/>
    <mergeCell ref="AC165:AE165"/>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BD150:BH150"/>
    <mergeCell ref="BI150:BM150"/>
    <mergeCell ref="BN150:BR150"/>
    <mergeCell ref="A151:T151"/>
    <mergeCell ref="U151:Y151"/>
    <mergeCell ref="Z151:AD151"/>
    <mergeCell ref="AE151:AI151"/>
    <mergeCell ref="AJ151:AN151"/>
    <mergeCell ref="AO151:AS151"/>
    <mergeCell ref="AT151:AX151"/>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110:C110"/>
    <mergeCell ref="D110:T110"/>
    <mergeCell ref="U110:Y110"/>
    <mergeCell ref="Z110:AD110"/>
    <mergeCell ref="AE110:AI110"/>
    <mergeCell ref="AJ110:AN110"/>
    <mergeCell ref="AO110:AS110"/>
    <mergeCell ref="BB101:BF101"/>
    <mergeCell ref="BG101:BK101"/>
    <mergeCell ref="BL101:BP101"/>
    <mergeCell ref="BQ101:BT101"/>
    <mergeCell ref="BU101:BY101"/>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6:BD226"/>
    <mergeCell ref="BE226:BL226"/>
    <mergeCell ref="A228:BL228"/>
    <mergeCell ref="A229:BL229"/>
    <mergeCell ref="A232:BL232"/>
    <mergeCell ref="A233:BL233"/>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212:BL212"/>
    <mergeCell ref="A213:F215"/>
    <mergeCell ref="G213:P215"/>
    <mergeCell ref="Q213:AN213"/>
    <mergeCell ref="AO213:BL213"/>
    <mergeCell ref="Q214:U215"/>
    <mergeCell ref="V214:Y215"/>
    <mergeCell ref="Z214:AI214"/>
    <mergeCell ref="AJ214:AN215"/>
    <mergeCell ref="AO214:AS215"/>
    <mergeCell ref="AK209:AP209"/>
    <mergeCell ref="AQ209:AV209"/>
    <mergeCell ref="AW209:BA209"/>
    <mergeCell ref="BB209:BF209"/>
    <mergeCell ref="BG209:BL209"/>
    <mergeCell ref="A211:BL211"/>
    <mergeCell ref="AK208:AP208"/>
    <mergeCell ref="AQ208:AV208"/>
    <mergeCell ref="AW208:BA208"/>
    <mergeCell ref="BB208:BF208"/>
    <mergeCell ref="BG208:BL208"/>
    <mergeCell ref="A209:F209"/>
    <mergeCell ref="G209:S209"/>
    <mergeCell ref="T209:Y209"/>
    <mergeCell ref="Z209:AD209"/>
    <mergeCell ref="AE209:AJ209"/>
    <mergeCell ref="AK207:AP207"/>
    <mergeCell ref="AQ207:AV207"/>
    <mergeCell ref="AW207:BA207"/>
    <mergeCell ref="BB207:BF207"/>
    <mergeCell ref="BG207:BL207"/>
    <mergeCell ref="A208:F208"/>
    <mergeCell ref="G208:S208"/>
    <mergeCell ref="T208:Y208"/>
    <mergeCell ref="Z208:AD208"/>
    <mergeCell ref="AE208:AJ208"/>
    <mergeCell ref="AQ205:AV206"/>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1:BS171"/>
    <mergeCell ref="A172:F173"/>
    <mergeCell ref="G172:S173"/>
    <mergeCell ref="T172:Z173"/>
    <mergeCell ref="AA172:AO172"/>
    <mergeCell ref="AP172:BD172"/>
    <mergeCell ref="BE172:BS172"/>
    <mergeCell ref="AA173:AE173"/>
    <mergeCell ref="AF173:AJ173"/>
    <mergeCell ref="AK173:AO173"/>
    <mergeCell ref="BA164:BC164"/>
    <mergeCell ref="BD164:BF164"/>
    <mergeCell ref="BG164:BI164"/>
    <mergeCell ref="BJ164:BL164"/>
    <mergeCell ref="A169:BL169"/>
    <mergeCell ref="A170:BS170"/>
    <mergeCell ref="AF165:AH165"/>
    <mergeCell ref="AI165:AK165"/>
    <mergeCell ref="AL165:AN165"/>
    <mergeCell ref="AO165:AQ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48:AX148"/>
    <mergeCell ref="AY148:BC148"/>
    <mergeCell ref="BD148:BH148"/>
    <mergeCell ref="BI148:BM148"/>
    <mergeCell ref="BN148:BR148"/>
    <mergeCell ref="A158:BL158"/>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3:AT133"/>
    <mergeCell ref="AU133:AY133"/>
    <mergeCell ref="AZ133:BD133"/>
    <mergeCell ref="BE133:BI133"/>
    <mergeCell ref="A142:BL142"/>
    <mergeCell ref="A143:BR143"/>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9:BX119"/>
    <mergeCell ref="A128:BL128"/>
    <mergeCell ref="A129:C130"/>
    <mergeCell ref="D129:P130"/>
    <mergeCell ref="Q129:U130"/>
    <mergeCell ref="V129:AE130"/>
    <mergeCell ref="AF129:AT129"/>
    <mergeCell ref="AU129:BI129"/>
    <mergeCell ref="AF130:AJ130"/>
    <mergeCell ref="AK130:AO13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T110:AX110"/>
    <mergeCell ref="AY110:BC110"/>
    <mergeCell ref="BD110:BH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4:AV74"/>
    <mergeCell ref="AW74:BA74"/>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64 A109">
    <cfRule type="cellIs" dxfId="114" priority="40" stopIfTrue="1" operator="equal">
      <formula>A99</formula>
    </cfRule>
  </conditionalFormatting>
  <conditionalFormatting sqref="A119:C119 A133:C133">
    <cfRule type="cellIs" dxfId="113" priority="41" stopIfTrue="1" operator="equal">
      <formula>A118</formula>
    </cfRule>
    <cfRule type="cellIs" dxfId="112" priority="42" stopIfTrue="1" operator="equal">
      <formula>0</formula>
    </cfRule>
  </conditionalFormatting>
  <conditionalFormatting sqref="A101">
    <cfRule type="cellIs" dxfId="111" priority="39" stopIfTrue="1" operator="equal">
      <formula>A100</formula>
    </cfRule>
  </conditionalFormatting>
  <conditionalFormatting sqref="A111">
    <cfRule type="cellIs" dxfId="110" priority="778" stopIfTrue="1" operator="equal">
      <formula>A109</formula>
    </cfRule>
  </conditionalFormatting>
  <conditionalFormatting sqref="A110">
    <cfRule type="cellIs" dxfId="109" priority="37" stopIfTrue="1" operator="equal">
      <formula>A109</formula>
    </cfRule>
  </conditionalFormatting>
  <conditionalFormatting sqref="A165">
    <cfRule type="cellIs" dxfId="108" priority="3" stopIfTrue="1" operator="equal">
      <formula>A164</formula>
    </cfRule>
  </conditionalFormatting>
  <conditionalFormatting sqref="A120:C120">
    <cfRule type="cellIs" dxfId="107" priority="34" stopIfTrue="1" operator="equal">
      <formula>A119</formula>
    </cfRule>
    <cfRule type="cellIs" dxfId="106" priority="35" stopIfTrue="1" operator="equal">
      <formula>0</formula>
    </cfRule>
  </conditionalFormatting>
  <conditionalFormatting sqref="A121:C121">
    <cfRule type="cellIs" dxfId="105" priority="32" stopIfTrue="1" operator="equal">
      <formula>A120</formula>
    </cfRule>
    <cfRule type="cellIs" dxfId="104" priority="33" stopIfTrue="1" operator="equal">
      <formula>0</formula>
    </cfRule>
  </conditionalFormatting>
  <conditionalFormatting sqref="A122:C122">
    <cfRule type="cellIs" dxfId="103" priority="30" stopIfTrue="1" operator="equal">
      <formula>A121</formula>
    </cfRule>
    <cfRule type="cellIs" dxfId="102" priority="31" stopIfTrue="1" operator="equal">
      <formula>0</formula>
    </cfRule>
  </conditionalFormatting>
  <conditionalFormatting sqref="A123:C123">
    <cfRule type="cellIs" dxfId="101" priority="28" stopIfTrue="1" operator="equal">
      <formula>A122</formula>
    </cfRule>
    <cfRule type="cellIs" dxfId="100" priority="29" stopIfTrue="1" operator="equal">
      <formula>0</formula>
    </cfRule>
  </conditionalFormatting>
  <conditionalFormatting sqref="A124:C124">
    <cfRule type="cellIs" dxfId="99" priority="26" stopIfTrue="1" operator="equal">
      <formula>A123</formula>
    </cfRule>
    <cfRule type="cellIs" dxfId="98" priority="27" stopIfTrue="1" operator="equal">
      <formula>0</formula>
    </cfRule>
  </conditionalFormatting>
  <conditionalFormatting sqref="A125:C125">
    <cfRule type="cellIs" dxfId="97" priority="24" stopIfTrue="1" operator="equal">
      <formula>A124</formula>
    </cfRule>
    <cfRule type="cellIs" dxfId="96" priority="25" stopIfTrue="1" operator="equal">
      <formula>0</formula>
    </cfRule>
  </conditionalFormatting>
  <conditionalFormatting sqref="A126:C126">
    <cfRule type="cellIs" dxfId="95" priority="22" stopIfTrue="1" operator="equal">
      <formula>A125</formula>
    </cfRule>
    <cfRule type="cellIs" dxfId="94" priority="23" stopIfTrue="1" operator="equal">
      <formula>0</formula>
    </cfRule>
  </conditionalFormatting>
  <conditionalFormatting sqref="A134:C134">
    <cfRule type="cellIs" dxfId="93" priority="18" stopIfTrue="1" operator="equal">
      <formula>A133</formula>
    </cfRule>
    <cfRule type="cellIs" dxfId="92" priority="19" stopIfTrue="1" operator="equal">
      <formula>0</formula>
    </cfRule>
  </conditionalFormatting>
  <conditionalFormatting sqref="A135:C135">
    <cfRule type="cellIs" dxfId="91" priority="16" stopIfTrue="1" operator="equal">
      <formula>A134</formula>
    </cfRule>
    <cfRule type="cellIs" dxfId="90" priority="17" stopIfTrue="1" operator="equal">
      <formula>0</formula>
    </cfRule>
  </conditionalFormatting>
  <conditionalFormatting sqref="A136:C136">
    <cfRule type="cellIs" dxfId="89" priority="14" stopIfTrue="1" operator="equal">
      <formula>A135</formula>
    </cfRule>
    <cfRule type="cellIs" dxfId="88" priority="15" stopIfTrue="1" operator="equal">
      <formula>0</formula>
    </cfRule>
  </conditionalFormatting>
  <conditionalFormatting sqref="A137:C137">
    <cfRule type="cellIs" dxfId="87" priority="12" stopIfTrue="1" operator="equal">
      <formula>A136</formula>
    </cfRule>
    <cfRule type="cellIs" dxfId="86" priority="13" stopIfTrue="1" operator="equal">
      <formula>0</formula>
    </cfRule>
  </conditionalFormatting>
  <conditionalFormatting sqref="A138:C138">
    <cfRule type="cellIs" dxfId="85" priority="10" stopIfTrue="1" operator="equal">
      <formula>A137</formula>
    </cfRule>
    <cfRule type="cellIs" dxfId="84" priority="11" stopIfTrue="1" operator="equal">
      <formula>0</formula>
    </cfRule>
  </conditionalFormatting>
  <conditionalFormatting sqref="A139:C139">
    <cfRule type="cellIs" dxfId="83" priority="8" stopIfTrue="1" operator="equal">
      <formula>A138</formula>
    </cfRule>
    <cfRule type="cellIs" dxfId="82" priority="9" stopIfTrue="1" operator="equal">
      <formula>0</formula>
    </cfRule>
  </conditionalFormatting>
  <conditionalFormatting sqref="A140:C140">
    <cfRule type="cellIs" dxfId="81" priority="6" stopIfTrue="1" operator="equal">
      <formula>A139</formula>
    </cfRule>
    <cfRule type="cellIs" dxfId="80" priority="7" stopIfTrue="1" operator="equal">
      <formula>0</formula>
    </cfRule>
  </conditionalFormatting>
  <conditionalFormatting sqref="A166">
    <cfRule type="cellIs" dxfId="79" priority="2" stopIfTrue="1" operator="equal">
      <formula>A165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716</v>
      </c>
      <c r="C10" s="57"/>
      <c r="D10" s="57"/>
      <c r="E10" s="57"/>
      <c r="F10" s="57"/>
      <c r="G10" s="57"/>
      <c r="H10" s="57"/>
      <c r="I10" s="57"/>
      <c r="J10" s="57"/>
      <c r="K10" s="57"/>
      <c r="L10" s="57"/>
      <c r="N10" s="57" t="s">
        <v>717</v>
      </c>
      <c r="O10" s="57"/>
      <c r="P10" s="57"/>
      <c r="Q10" s="57"/>
      <c r="R10" s="57"/>
      <c r="S10" s="57"/>
      <c r="T10" s="57"/>
      <c r="U10" s="57"/>
      <c r="V10" s="57"/>
      <c r="W10" s="57"/>
      <c r="X10" s="57"/>
      <c r="Y10" s="57"/>
      <c r="Z10" s="31"/>
      <c r="AA10" s="57" t="s">
        <v>718</v>
      </c>
      <c r="AB10" s="57"/>
      <c r="AC10" s="57"/>
      <c r="AD10" s="57"/>
      <c r="AE10" s="57"/>
      <c r="AF10" s="57"/>
      <c r="AG10" s="57"/>
      <c r="AH10" s="57"/>
      <c r="AI10" s="57"/>
      <c r="AJ10" s="31"/>
      <c r="AK10" s="186" t="s">
        <v>308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714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69" customHeight="1" x14ac:dyDescent="0.25">
      <c r="A18" s="150" t="s">
        <v>715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50" t="s">
        <v>619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26.4" customHeight="1" x14ac:dyDescent="0.25">
      <c r="A30" s="158"/>
      <c r="B30" s="159"/>
      <c r="C30" s="159"/>
      <c r="D30" s="160"/>
      <c r="E30" s="132" t="s">
        <v>338</v>
      </c>
      <c r="F30" s="133"/>
      <c r="G30" s="133"/>
      <c r="H30" s="133"/>
      <c r="I30" s="133"/>
      <c r="J30" s="133"/>
      <c r="K30" s="133"/>
      <c r="L30" s="133"/>
      <c r="M30" s="133"/>
      <c r="N30" s="133"/>
      <c r="O30" s="133"/>
      <c r="P30" s="133"/>
      <c r="Q30" s="133"/>
      <c r="R30" s="133"/>
      <c r="S30" s="133"/>
      <c r="T30" s="134"/>
      <c r="U30" s="161" t="s">
        <v>337</v>
      </c>
      <c r="V30" s="161"/>
      <c r="W30" s="161"/>
      <c r="X30" s="161"/>
      <c r="Y30" s="161"/>
      <c r="Z30" s="161">
        <v>1189600</v>
      </c>
      <c r="AA30" s="161"/>
      <c r="AB30" s="161"/>
      <c r="AC30" s="161"/>
      <c r="AD30" s="161"/>
      <c r="AE30" s="162">
        <v>0</v>
      </c>
      <c r="AF30" s="163"/>
      <c r="AG30" s="163"/>
      <c r="AH30" s="164"/>
      <c r="AI30" s="162">
        <f>IF(ISNUMBER(U30),U30,0)+IF(ISNUMBER(Z30),Z30,0)</f>
        <v>1189600</v>
      </c>
      <c r="AJ30" s="163"/>
      <c r="AK30" s="163"/>
      <c r="AL30" s="163"/>
      <c r="AM30" s="164"/>
      <c r="AN30" s="162" t="s">
        <v>337</v>
      </c>
      <c r="AO30" s="163"/>
      <c r="AP30" s="163"/>
      <c r="AQ30" s="163"/>
      <c r="AR30" s="164"/>
      <c r="AS30" s="162">
        <v>547473</v>
      </c>
      <c r="AT30" s="163"/>
      <c r="AU30" s="163"/>
      <c r="AV30" s="163"/>
      <c r="AW30" s="164"/>
      <c r="AX30" s="162">
        <v>0</v>
      </c>
      <c r="AY30" s="163"/>
      <c r="AZ30" s="163"/>
      <c r="BA30" s="164"/>
      <c r="BB30" s="162">
        <f>IF(ISNUMBER(AN30),AN30,0)+IF(ISNUMBER(AS30),AS30,0)</f>
        <v>547473</v>
      </c>
      <c r="BC30" s="163"/>
      <c r="BD30" s="163"/>
      <c r="BE30" s="163"/>
      <c r="BF30" s="164"/>
      <c r="BG30" s="162" t="s">
        <v>337</v>
      </c>
      <c r="BH30" s="163"/>
      <c r="BI30" s="163"/>
      <c r="BJ30" s="163"/>
      <c r="BK30" s="164"/>
      <c r="BL30" s="162">
        <v>150000</v>
      </c>
      <c r="BM30" s="163"/>
      <c r="BN30" s="163"/>
      <c r="BO30" s="163"/>
      <c r="BP30" s="164"/>
      <c r="BQ30" s="162">
        <v>0</v>
      </c>
      <c r="BR30" s="163"/>
      <c r="BS30" s="163"/>
      <c r="BT30" s="164"/>
      <c r="BU30" s="162">
        <f>IF(ISNUMBER(BG30),BG30,0)+IF(ISNUMBER(BL30),BL30,0)</f>
        <v>150000</v>
      </c>
      <c r="BV30" s="163"/>
      <c r="BW30" s="163"/>
      <c r="BX30" s="163"/>
      <c r="BY30" s="164"/>
      <c r="CA30" s="138" t="s">
        <v>30</v>
      </c>
    </row>
    <row r="31" spans="1:79" s="138" customFormat="1" ht="66" customHeight="1" x14ac:dyDescent="0.25">
      <c r="A31" s="158">
        <v>19010100</v>
      </c>
      <c r="B31" s="159"/>
      <c r="C31" s="159"/>
      <c r="D31" s="160"/>
      <c r="E31" s="132" t="s">
        <v>693</v>
      </c>
      <c r="F31" s="133"/>
      <c r="G31" s="133"/>
      <c r="H31" s="133"/>
      <c r="I31" s="133"/>
      <c r="J31" s="133"/>
      <c r="K31" s="133"/>
      <c r="L31" s="133"/>
      <c r="M31" s="133"/>
      <c r="N31" s="133"/>
      <c r="O31" s="133"/>
      <c r="P31" s="133"/>
      <c r="Q31" s="133"/>
      <c r="R31" s="133"/>
      <c r="S31" s="133"/>
      <c r="T31" s="134"/>
      <c r="U31" s="161" t="s">
        <v>337</v>
      </c>
      <c r="V31" s="161"/>
      <c r="W31" s="161"/>
      <c r="X31" s="161"/>
      <c r="Y31" s="161"/>
      <c r="Z31" s="161">
        <v>1189600</v>
      </c>
      <c r="AA31" s="161"/>
      <c r="AB31" s="161"/>
      <c r="AC31" s="161"/>
      <c r="AD31" s="161"/>
      <c r="AE31" s="162">
        <v>0</v>
      </c>
      <c r="AF31" s="163"/>
      <c r="AG31" s="163"/>
      <c r="AH31" s="164"/>
      <c r="AI31" s="162">
        <f>IF(ISNUMBER(U31),U31,0)+IF(ISNUMBER(Z31),Z31,0)</f>
        <v>1189600</v>
      </c>
      <c r="AJ31" s="163"/>
      <c r="AK31" s="163"/>
      <c r="AL31" s="163"/>
      <c r="AM31" s="164"/>
      <c r="AN31" s="162" t="s">
        <v>337</v>
      </c>
      <c r="AO31" s="163"/>
      <c r="AP31" s="163"/>
      <c r="AQ31" s="163"/>
      <c r="AR31" s="164"/>
      <c r="AS31" s="162">
        <v>547473</v>
      </c>
      <c r="AT31" s="163"/>
      <c r="AU31" s="163"/>
      <c r="AV31" s="163"/>
      <c r="AW31" s="164"/>
      <c r="AX31" s="162">
        <v>0</v>
      </c>
      <c r="AY31" s="163"/>
      <c r="AZ31" s="163"/>
      <c r="BA31" s="164"/>
      <c r="BB31" s="162">
        <f>IF(ISNUMBER(AN31),AN31,0)+IF(ISNUMBER(AS31),AS31,0)</f>
        <v>547473</v>
      </c>
      <c r="BC31" s="163"/>
      <c r="BD31" s="163"/>
      <c r="BE31" s="163"/>
      <c r="BF31" s="164"/>
      <c r="BG31" s="162" t="s">
        <v>337</v>
      </c>
      <c r="BH31" s="163"/>
      <c r="BI31" s="163"/>
      <c r="BJ31" s="163"/>
      <c r="BK31" s="164"/>
      <c r="BL31" s="162">
        <v>49000</v>
      </c>
      <c r="BM31" s="163"/>
      <c r="BN31" s="163"/>
      <c r="BO31" s="163"/>
      <c r="BP31" s="164"/>
      <c r="BQ31" s="162">
        <v>0</v>
      </c>
      <c r="BR31" s="163"/>
      <c r="BS31" s="163"/>
      <c r="BT31" s="164"/>
      <c r="BU31" s="162">
        <f>IF(ISNUMBER(BG31),BG31,0)+IF(ISNUMBER(BL31),BL31,0)</f>
        <v>49000</v>
      </c>
      <c r="BV31" s="163"/>
      <c r="BW31" s="163"/>
      <c r="BX31" s="163"/>
      <c r="BY31" s="164"/>
    </row>
    <row r="32" spans="1:79" s="138" customFormat="1" ht="26.4" customHeight="1" x14ac:dyDescent="0.25">
      <c r="A32" s="158">
        <v>19010200</v>
      </c>
      <c r="B32" s="159"/>
      <c r="C32" s="159"/>
      <c r="D32" s="160"/>
      <c r="E32" s="132" t="s">
        <v>694</v>
      </c>
      <c r="F32" s="133"/>
      <c r="G32" s="133"/>
      <c r="H32" s="133"/>
      <c r="I32" s="133"/>
      <c r="J32" s="133"/>
      <c r="K32" s="133"/>
      <c r="L32" s="133"/>
      <c r="M32" s="133"/>
      <c r="N32" s="133"/>
      <c r="O32" s="133"/>
      <c r="P32" s="133"/>
      <c r="Q32" s="133"/>
      <c r="R32" s="133"/>
      <c r="S32" s="133"/>
      <c r="T32" s="134"/>
      <c r="U32" s="161" t="s">
        <v>337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337</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337</v>
      </c>
      <c r="BH32" s="163"/>
      <c r="BI32" s="163"/>
      <c r="BJ32" s="163"/>
      <c r="BK32" s="164"/>
      <c r="BL32" s="162">
        <v>18000</v>
      </c>
      <c r="BM32" s="163"/>
      <c r="BN32" s="163"/>
      <c r="BO32" s="163"/>
      <c r="BP32" s="164"/>
      <c r="BQ32" s="162">
        <v>0</v>
      </c>
      <c r="BR32" s="163"/>
      <c r="BS32" s="163"/>
      <c r="BT32" s="164"/>
      <c r="BU32" s="162">
        <f>IF(ISNUMBER(BG32),BG32,0)+IF(ISNUMBER(BL32),BL32,0)</f>
        <v>18000</v>
      </c>
      <c r="BV32" s="163"/>
      <c r="BW32" s="163"/>
      <c r="BX32" s="163"/>
      <c r="BY32" s="164"/>
    </row>
    <row r="33" spans="1:79" s="138" customFormat="1" ht="52.8" customHeight="1" x14ac:dyDescent="0.25">
      <c r="A33" s="158">
        <v>19010300</v>
      </c>
      <c r="B33" s="159"/>
      <c r="C33" s="159"/>
      <c r="D33" s="160"/>
      <c r="E33" s="132" t="s">
        <v>695</v>
      </c>
      <c r="F33" s="133"/>
      <c r="G33" s="133"/>
      <c r="H33" s="133"/>
      <c r="I33" s="133"/>
      <c r="J33" s="133"/>
      <c r="K33" s="133"/>
      <c r="L33" s="133"/>
      <c r="M33" s="133"/>
      <c r="N33" s="133"/>
      <c r="O33" s="133"/>
      <c r="P33" s="133"/>
      <c r="Q33" s="133"/>
      <c r="R33" s="133"/>
      <c r="S33" s="133"/>
      <c r="T33" s="134"/>
      <c r="U33" s="161" t="s">
        <v>337</v>
      </c>
      <c r="V33" s="161"/>
      <c r="W33" s="161"/>
      <c r="X33" s="161"/>
      <c r="Y33" s="161"/>
      <c r="Z33" s="161">
        <v>0</v>
      </c>
      <c r="AA33" s="161"/>
      <c r="AB33" s="161"/>
      <c r="AC33" s="161"/>
      <c r="AD33" s="161"/>
      <c r="AE33" s="162">
        <v>0</v>
      </c>
      <c r="AF33" s="163"/>
      <c r="AG33" s="163"/>
      <c r="AH33" s="164"/>
      <c r="AI33" s="162">
        <f>IF(ISNUMBER(U33),U33,0)+IF(ISNUMBER(Z33),Z33,0)</f>
        <v>0</v>
      </c>
      <c r="AJ33" s="163"/>
      <c r="AK33" s="163"/>
      <c r="AL33" s="163"/>
      <c r="AM33" s="164"/>
      <c r="AN33" s="162" t="s">
        <v>337</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337</v>
      </c>
      <c r="BH33" s="163"/>
      <c r="BI33" s="163"/>
      <c r="BJ33" s="163"/>
      <c r="BK33" s="164"/>
      <c r="BL33" s="162">
        <v>83000</v>
      </c>
      <c r="BM33" s="163"/>
      <c r="BN33" s="163"/>
      <c r="BO33" s="163"/>
      <c r="BP33" s="164"/>
      <c r="BQ33" s="162">
        <v>0</v>
      </c>
      <c r="BR33" s="163"/>
      <c r="BS33" s="163"/>
      <c r="BT33" s="164"/>
      <c r="BU33" s="162">
        <f>IF(ISNUMBER(BG33),BG33,0)+IF(ISNUMBER(BL33),BL33,0)</f>
        <v>83000</v>
      </c>
      <c r="BV33" s="163"/>
      <c r="BW33" s="163"/>
      <c r="BX33" s="163"/>
      <c r="BY33" s="164"/>
    </row>
    <row r="34" spans="1:79" s="9" customFormat="1" ht="12.75" customHeight="1" x14ac:dyDescent="0.25">
      <c r="A34" s="127"/>
      <c r="B34" s="128"/>
      <c r="C34" s="128"/>
      <c r="D34" s="130"/>
      <c r="E34" s="139" t="s">
        <v>179</v>
      </c>
      <c r="F34" s="140"/>
      <c r="G34" s="140"/>
      <c r="H34" s="140"/>
      <c r="I34" s="140"/>
      <c r="J34" s="140"/>
      <c r="K34" s="140"/>
      <c r="L34" s="140"/>
      <c r="M34" s="140"/>
      <c r="N34" s="140"/>
      <c r="O34" s="140"/>
      <c r="P34" s="140"/>
      <c r="Q34" s="140"/>
      <c r="R34" s="140"/>
      <c r="S34" s="140"/>
      <c r="T34" s="141"/>
      <c r="U34" s="165">
        <v>0</v>
      </c>
      <c r="V34" s="165"/>
      <c r="W34" s="165"/>
      <c r="X34" s="165"/>
      <c r="Y34" s="165"/>
      <c r="Z34" s="165">
        <v>1189600</v>
      </c>
      <c r="AA34" s="165"/>
      <c r="AB34" s="165"/>
      <c r="AC34" s="165"/>
      <c r="AD34" s="165"/>
      <c r="AE34" s="166">
        <v>0</v>
      </c>
      <c r="AF34" s="167"/>
      <c r="AG34" s="167"/>
      <c r="AH34" s="168"/>
      <c r="AI34" s="166">
        <f>IF(ISNUMBER(U34),U34,0)+IF(ISNUMBER(Z34),Z34,0)</f>
        <v>1189600</v>
      </c>
      <c r="AJ34" s="167"/>
      <c r="AK34" s="167"/>
      <c r="AL34" s="167"/>
      <c r="AM34" s="168"/>
      <c r="AN34" s="166">
        <v>0</v>
      </c>
      <c r="AO34" s="167"/>
      <c r="AP34" s="167"/>
      <c r="AQ34" s="167"/>
      <c r="AR34" s="168"/>
      <c r="AS34" s="166">
        <v>547473</v>
      </c>
      <c r="AT34" s="167"/>
      <c r="AU34" s="167"/>
      <c r="AV34" s="167"/>
      <c r="AW34" s="168"/>
      <c r="AX34" s="166">
        <v>0</v>
      </c>
      <c r="AY34" s="167"/>
      <c r="AZ34" s="167"/>
      <c r="BA34" s="168"/>
      <c r="BB34" s="166">
        <f>IF(ISNUMBER(AN34),AN34,0)+IF(ISNUMBER(AS34),AS34,0)</f>
        <v>547473</v>
      </c>
      <c r="BC34" s="167"/>
      <c r="BD34" s="167"/>
      <c r="BE34" s="167"/>
      <c r="BF34" s="168"/>
      <c r="BG34" s="166">
        <v>0</v>
      </c>
      <c r="BH34" s="167"/>
      <c r="BI34" s="167"/>
      <c r="BJ34" s="167"/>
      <c r="BK34" s="168"/>
      <c r="BL34" s="166">
        <v>150000</v>
      </c>
      <c r="BM34" s="167"/>
      <c r="BN34" s="167"/>
      <c r="BO34" s="167"/>
      <c r="BP34" s="168"/>
      <c r="BQ34" s="166">
        <v>0</v>
      </c>
      <c r="BR34" s="167"/>
      <c r="BS34" s="167"/>
      <c r="BT34" s="168"/>
      <c r="BU34" s="166">
        <f>IF(ISNUMBER(BG34),BG34,0)+IF(ISNUMBER(BL34),BL34,0)</f>
        <v>150000</v>
      </c>
      <c r="BV34" s="167"/>
      <c r="BW34" s="167"/>
      <c r="BX34" s="167"/>
      <c r="BY34" s="168"/>
    </row>
    <row r="36" spans="1:79" ht="14.25" customHeight="1" x14ac:dyDescent="0.25">
      <c r="A36" s="106" t="s">
        <v>420</v>
      </c>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row>
    <row r="37" spans="1:79" ht="15" customHeight="1" x14ac:dyDescent="0.25">
      <c r="A37" s="69" t="s">
        <v>327</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row>
    <row r="38" spans="1:79" ht="22.5" customHeight="1" x14ac:dyDescent="0.25">
      <c r="A38" s="76" t="s">
        <v>3</v>
      </c>
      <c r="B38" s="77"/>
      <c r="C38" s="77"/>
      <c r="D38" s="78"/>
      <c r="E38" s="76" t="s">
        <v>20</v>
      </c>
      <c r="F38" s="77"/>
      <c r="G38" s="77"/>
      <c r="H38" s="77"/>
      <c r="I38" s="77"/>
      <c r="J38" s="77"/>
      <c r="K38" s="77"/>
      <c r="L38" s="77"/>
      <c r="M38" s="77"/>
      <c r="N38" s="77"/>
      <c r="O38" s="77"/>
      <c r="P38" s="77"/>
      <c r="Q38" s="77"/>
      <c r="R38" s="77"/>
      <c r="S38" s="77"/>
      <c r="T38" s="77"/>
      <c r="U38" s="77"/>
      <c r="V38" s="77"/>
      <c r="W38" s="78"/>
      <c r="X38" s="61" t="s">
        <v>331</v>
      </c>
      <c r="Y38" s="62"/>
      <c r="Z38" s="62"/>
      <c r="AA38" s="62"/>
      <c r="AB38" s="62"/>
      <c r="AC38" s="62"/>
      <c r="AD38" s="62"/>
      <c r="AE38" s="62"/>
      <c r="AF38" s="62"/>
      <c r="AG38" s="62"/>
      <c r="AH38" s="62"/>
      <c r="AI38" s="62"/>
      <c r="AJ38" s="62"/>
      <c r="AK38" s="62"/>
      <c r="AL38" s="62"/>
      <c r="AM38" s="62"/>
      <c r="AN38" s="62"/>
      <c r="AO38" s="62"/>
      <c r="AP38" s="62"/>
      <c r="AQ38" s="63"/>
      <c r="AR38" s="46" t="s">
        <v>333</v>
      </c>
      <c r="AS38" s="46"/>
      <c r="AT38" s="46"/>
      <c r="AU38" s="46"/>
      <c r="AV38" s="46"/>
      <c r="AW38" s="46"/>
      <c r="AX38" s="46"/>
      <c r="AY38" s="46"/>
      <c r="AZ38" s="46"/>
      <c r="BA38" s="46"/>
      <c r="BB38" s="46"/>
      <c r="BC38" s="46"/>
      <c r="BD38" s="46"/>
      <c r="BE38" s="46"/>
      <c r="BF38" s="46"/>
      <c r="BG38" s="46"/>
      <c r="BH38" s="46"/>
      <c r="BI38" s="46"/>
      <c r="BJ38" s="46"/>
      <c r="BK38" s="46"/>
    </row>
    <row r="39" spans="1:79" ht="36" customHeight="1" x14ac:dyDescent="0.25">
      <c r="A39" s="79"/>
      <c r="B39" s="80"/>
      <c r="C39" s="80"/>
      <c r="D39" s="81"/>
      <c r="E39" s="79"/>
      <c r="F39" s="80"/>
      <c r="G39" s="80"/>
      <c r="H39" s="80"/>
      <c r="I39" s="80"/>
      <c r="J39" s="80"/>
      <c r="K39" s="80"/>
      <c r="L39" s="80"/>
      <c r="M39" s="80"/>
      <c r="N39" s="80"/>
      <c r="O39" s="80"/>
      <c r="P39" s="80"/>
      <c r="Q39" s="80"/>
      <c r="R39" s="80"/>
      <c r="S39" s="80"/>
      <c r="T39" s="80"/>
      <c r="U39" s="80"/>
      <c r="V39" s="80"/>
      <c r="W39" s="81"/>
      <c r="X39" s="46" t="s">
        <v>5</v>
      </c>
      <c r="Y39" s="46"/>
      <c r="Z39" s="46"/>
      <c r="AA39" s="46"/>
      <c r="AB39" s="46"/>
      <c r="AC39" s="46" t="s">
        <v>4</v>
      </c>
      <c r="AD39" s="46"/>
      <c r="AE39" s="46"/>
      <c r="AF39" s="46"/>
      <c r="AG39" s="46"/>
      <c r="AH39" s="82" t="s">
        <v>147</v>
      </c>
      <c r="AI39" s="83"/>
      <c r="AJ39" s="83"/>
      <c r="AK39" s="83"/>
      <c r="AL39" s="84"/>
      <c r="AM39" s="61" t="s">
        <v>6</v>
      </c>
      <c r="AN39" s="62"/>
      <c r="AO39" s="62"/>
      <c r="AP39" s="62"/>
      <c r="AQ39" s="63"/>
      <c r="AR39" s="61" t="s">
        <v>5</v>
      </c>
      <c r="AS39" s="62"/>
      <c r="AT39" s="62"/>
      <c r="AU39" s="62"/>
      <c r="AV39" s="63"/>
      <c r="AW39" s="61" t="s">
        <v>4</v>
      </c>
      <c r="AX39" s="62"/>
      <c r="AY39" s="62"/>
      <c r="AZ39" s="62"/>
      <c r="BA39" s="63"/>
      <c r="BB39" s="82" t="s">
        <v>147</v>
      </c>
      <c r="BC39" s="83"/>
      <c r="BD39" s="83"/>
      <c r="BE39" s="83"/>
      <c r="BF39" s="84"/>
      <c r="BG39" s="61" t="s">
        <v>118</v>
      </c>
      <c r="BH39" s="62"/>
      <c r="BI39" s="62"/>
      <c r="BJ39" s="62"/>
      <c r="BK39" s="63"/>
    </row>
    <row r="40" spans="1:79" ht="15" customHeight="1" x14ac:dyDescent="0.25">
      <c r="A40" s="61">
        <v>1</v>
      </c>
      <c r="B40" s="62"/>
      <c r="C40" s="62"/>
      <c r="D40" s="63"/>
      <c r="E40" s="61">
        <v>2</v>
      </c>
      <c r="F40" s="62"/>
      <c r="G40" s="62"/>
      <c r="H40" s="62"/>
      <c r="I40" s="62"/>
      <c r="J40" s="62"/>
      <c r="K40" s="62"/>
      <c r="L40" s="62"/>
      <c r="M40" s="62"/>
      <c r="N40" s="62"/>
      <c r="O40" s="62"/>
      <c r="P40" s="62"/>
      <c r="Q40" s="62"/>
      <c r="R40" s="62"/>
      <c r="S40" s="62"/>
      <c r="T40" s="62"/>
      <c r="U40" s="62"/>
      <c r="V40" s="62"/>
      <c r="W40" s="63"/>
      <c r="X40" s="46">
        <v>3</v>
      </c>
      <c r="Y40" s="46"/>
      <c r="Z40" s="46"/>
      <c r="AA40" s="46"/>
      <c r="AB40" s="46"/>
      <c r="AC40" s="46">
        <v>4</v>
      </c>
      <c r="AD40" s="46"/>
      <c r="AE40" s="46"/>
      <c r="AF40" s="46"/>
      <c r="AG40" s="46"/>
      <c r="AH40" s="46">
        <v>5</v>
      </c>
      <c r="AI40" s="46"/>
      <c r="AJ40" s="46"/>
      <c r="AK40" s="46"/>
      <c r="AL40" s="46"/>
      <c r="AM40" s="46">
        <v>6</v>
      </c>
      <c r="AN40" s="46"/>
      <c r="AO40" s="46"/>
      <c r="AP40" s="46"/>
      <c r="AQ40" s="46"/>
      <c r="AR40" s="61">
        <v>7</v>
      </c>
      <c r="AS40" s="62"/>
      <c r="AT40" s="62"/>
      <c r="AU40" s="62"/>
      <c r="AV40" s="63"/>
      <c r="AW40" s="61">
        <v>8</v>
      </c>
      <c r="AX40" s="62"/>
      <c r="AY40" s="62"/>
      <c r="AZ40" s="62"/>
      <c r="BA40" s="63"/>
      <c r="BB40" s="61">
        <v>9</v>
      </c>
      <c r="BC40" s="62"/>
      <c r="BD40" s="62"/>
      <c r="BE40" s="62"/>
      <c r="BF40" s="63"/>
      <c r="BG40" s="61">
        <v>10</v>
      </c>
      <c r="BH40" s="62"/>
      <c r="BI40" s="62"/>
      <c r="BJ40" s="62"/>
      <c r="BK40" s="63"/>
    </row>
    <row r="41" spans="1:79" ht="20.25" hidden="1" customHeight="1" x14ac:dyDescent="0.25">
      <c r="A41" s="64" t="s">
        <v>77</v>
      </c>
      <c r="B41" s="65"/>
      <c r="C41" s="65"/>
      <c r="D41" s="66"/>
      <c r="E41" s="64" t="s">
        <v>78</v>
      </c>
      <c r="F41" s="65"/>
      <c r="G41" s="65"/>
      <c r="H41" s="65"/>
      <c r="I41" s="65"/>
      <c r="J41" s="65"/>
      <c r="K41" s="65"/>
      <c r="L41" s="65"/>
      <c r="M41" s="65"/>
      <c r="N41" s="65"/>
      <c r="O41" s="65"/>
      <c r="P41" s="65"/>
      <c r="Q41" s="65"/>
      <c r="R41" s="65"/>
      <c r="S41" s="65"/>
      <c r="T41" s="65"/>
      <c r="U41" s="65"/>
      <c r="V41" s="65"/>
      <c r="W41" s="66"/>
      <c r="X41" s="44" t="s">
        <v>81</v>
      </c>
      <c r="Y41" s="44"/>
      <c r="Z41" s="44"/>
      <c r="AA41" s="44"/>
      <c r="AB41" s="44"/>
      <c r="AC41" s="44" t="s">
        <v>82</v>
      </c>
      <c r="AD41" s="44"/>
      <c r="AE41" s="44"/>
      <c r="AF41" s="44"/>
      <c r="AG41" s="44"/>
      <c r="AH41" s="64" t="s">
        <v>116</v>
      </c>
      <c r="AI41" s="65"/>
      <c r="AJ41" s="65"/>
      <c r="AK41" s="65"/>
      <c r="AL41" s="66"/>
      <c r="AM41" s="72" t="s">
        <v>216</v>
      </c>
      <c r="AN41" s="73"/>
      <c r="AO41" s="73"/>
      <c r="AP41" s="73"/>
      <c r="AQ41" s="74"/>
      <c r="AR41" s="64" t="s">
        <v>83</v>
      </c>
      <c r="AS41" s="65"/>
      <c r="AT41" s="65"/>
      <c r="AU41" s="65"/>
      <c r="AV41" s="66"/>
      <c r="AW41" s="64" t="s">
        <v>84</v>
      </c>
      <c r="AX41" s="65"/>
      <c r="AY41" s="65"/>
      <c r="AZ41" s="65"/>
      <c r="BA41" s="66"/>
      <c r="BB41" s="64" t="s">
        <v>117</v>
      </c>
      <c r="BC41" s="65"/>
      <c r="BD41" s="65"/>
      <c r="BE41" s="65"/>
      <c r="BF41" s="66"/>
      <c r="BG41" s="72" t="s">
        <v>216</v>
      </c>
      <c r="BH41" s="73"/>
      <c r="BI41" s="73"/>
      <c r="BJ41" s="73"/>
      <c r="BK41" s="74"/>
      <c r="CA41" t="s">
        <v>31</v>
      </c>
    </row>
    <row r="42" spans="1:79" s="138" customFormat="1" ht="26.4" customHeight="1" x14ac:dyDescent="0.25">
      <c r="A42" s="158"/>
      <c r="B42" s="159"/>
      <c r="C42" s="159"/>
      <c r="D42" s="160"/>
      <c r="E42" s="132" t="s">
        <v>338</v>
      </c>
      <c r="F42" s="133"/>
      <c r="G42" s="133"/>
      <c r="H42" s="133"/>
      <c r="I42" s="133"/>
      <c r="J42" s="133"/>
      <c r="K42" s="133"/>
      <c r="L42" s="133"/>
      <c r="M42" s="133"/>
      <c r="N42" s="133"/>
      <c r="O42" s="133"/>
      <c r="P42" s="133"/>
      <c r="Q42" s="133"/>
      <c r="R42" s="133"/>
      <c r="S42" s="133"/>
      <c r="T42" s="133"/>
      <c r="U42" s="133"/>
      <c r="V42" s="133"/>
      <c r="W42" s="134"/>
      <c r="X42" s="162" t="s">
        <v>337</v>
      </c>
      <c r="Y42" s="163"/>
      <c r="Z42" s="163"/>
      <c r="AA42" s="163"/>
      <c r="AB42" s="164"/>
      <c r="AC42" s="162">
        <v>160500</v>
      </c>
      <c r="AD42" s="163"/>
      <c r="AE42" s="163"/>
      <c r="AF42" s="163"/>
      <c r="AG42" s="164"/>
      <c r="AH42" s="162">
        <v>0</v>
      </c>
      <c r="AI42" s="163"/>
      <c r="AJ42" s="163"/>
      <c r="AK42" s="163"/>
      <c r="AL42" s="164"/>
      <c r="AM42" s="162">
        <f>IF(ISNUMBER(X42),X42,0)+IF(ISNUMBER(AC42),AC42,0)</f>
        <v>160500</v>
      </c>
      <c r="AN42" s="163"/>
      <c r="AO42" s="163"/>
      <c r="AP42" s="163"/>
      <c r="AQ42" s="164"/>
      <c r="AR42" s="162" t="s">
        <v>337</v>
      </c>
      <c r="AS42" s="163"/>
      <c r="AT42" s="163"/>
      <c r="AU42" s="163"/>
      <c r="AV42" s="164"/>
      <c r="AW42" s="162">
        <v>169809</v>
      </c>
      <c r="AX42" s="163"/>
      <c r="AY42" s="163"/>
      <c r="AZ42" s="163"/>
      <c r="BA42" s="164"/>
      <c r="BB42" s="162">
        <v>0</v>
      </c>
      <c r="BC42" s="163"/>
      <c r="BD42" s="163"/>
      <c r="BE42" s="163"/>
      <c r="BF42" s="164"/>
      <c r="BG42" s="161">
        <f>IF(ISNUMBER(AR42),AR42,0)+IF(ISNUMBER(AW42),AW42,0)</f>
        <v>169809</v>
      </c>
      <c r="BH42" s="161"/>
      <c r="BI42" s="161"/>
      <c r="BJ42" s="161"/>
      <c r="BK42" s="161"/>
      <c r="CA42" s="138" t="s">
        <v>32</v>
      </c>
    </row>
    <row r="43" spans="1:79" s="138" customFormat="1" ht="52.8" customHeight="1" x14ac:dyDescent="0.25">
      <c r="A43" s="158">
        <v>19010100</v>
      </c>
      <c r="B43" s="159"/>
      <c r="C43" s="159"/>
      <c r="D43" s="160"/>
      <c r="E43" s="132" t="s">
        <v>693</v>
      </c>
      <c r="F43" s="133"/>
      <c r="G43" s="133"/>
      <c r="H43" s="133"/>
      <c r="I43" s="133"/>
      <c r="J43" s="133"/>
      <c r="K43" s="133"/>
      <c r="L43" s="133"/>
      <c r="M43" s="133"/>
      <c r="N43" s="133"/>
      <c r="O43" s="133"/>
      <c r="P43" s="133"/>
      <c r="Q43" s="133"/>
      <c r="R43" s="133"/>
      <c r="S43" s="133"/>
      <c r="T43" s="133"/>
      <c r="U43" s="133"/>
      <c r="V43" s="133"/>
      <c r="W43" s="134"/>
      <c r="X43" s="162" t="s">
        <v>337</v>
      </c>
      <c r="Y43" s="163"/>
      <c r="Z43" s="163"/>
      <c r="AA43" s="163"/>
      <c r="AB43" s="164"/>
      <c r="AC43" s="162">
        <v>51360</v>
      </c>
      <c r="AD43" s="163"/>
      <c r="AE43" s="163"/>
      <c r="AF43" s="163"/>
      <c r="AG43" s="164"/>
      <c r="AH43" s="162">
        <v>0</v>
      </c>
      <c r="AI43" s="163"/>
      <c r="AJ43" s="163"/>
      <c r="AK43" s="163"/>
      <c r="AL43" s="164"/>
      <c r="AM43" s="162">
        <f>IF(ISNUMBER(X43),X43,0)+IF(ISNUMBER(AC43),AC43,0)</f>
        <v>51360</v>
      </c>
      <c r="AN43" s="163"/>
      <c r="AO43" s="163"/>
      <c r="AP43" s="163"/>
      <c r="AQ43" s="164"/>
      <c r="AR43" s="162" t="s">
        <v>337</v>
      </c>
      <c r="AS43" s="163"/>
      <c r="AT43" s="163"/>
      <c r="AU43" s="163"/>
      <c r="AV43" s="164"/>
      <c r="AW43" s="162">
        <v>54340</v>
      </c>
      <c r="AX43" s="163"/>
      <c r="AY43" s="163"/>
      <c r="AZ43" s="163"/>
      <c r="BA43" s="164"/>
      <c r="BB43" s="162">
        <v>0</v>
      </c>
      <c r="BC43" s="163"/>
      <c r="BD43" s="163"/>
      <c r="BE43" s="163"/>
      <c r="BF43" s="164"/>
      <c r="BG43" s="161">
        <f>IF(ISNUMBER(AR43),AR43,0)+IF(ISNUMBER(AW43),AW43,0)</f>
        <v>54340</v>
      </c>
      <c r="BH43" s="161"/>
      <c r="BI43" s="161"/>
      <c r="BJ43" s="161"/>
      <c r="BK43" s="161"/>
    </row>
    <row r="44" spans="1:79" s="138" customFormat="1" ht="26.4" customHeight="1" x14ac:dyDescent="0.25">
      <c r="A44" s="158">
        <v>19010200</v>
      </c>
      <c r="B44" s="159"/>
      <c r="C44" s="159"/>
      <c r="D44" s="160"/>
      <c r="E44" s="132" t="s">
        <v>694</v>
      </c>
      <c r="F44" s="133"/>
      <c r="G44" s="133"/>
      <c r="H44" s="133"/>
      <c r="I44" s="133"/>
      <c r="J44" s="133"/>
      <c r="K44" s="133"/>
      <c r="L44" s="133"/>
      <c r="M44" s="133"/>
      <c r="N44" s="133"/>
      <c r="O44" s="133"/>
      <c r="P44" s="133"/>
      <c r="Q44" s="133"/>
      <c r="R44" s="133"/>
      <c r="S44" s="133"/>
      <c r="T44" s="133"/>
      <c r="U44" s="133"/>
      <c r="V44" s="133"/>
      <c r="W44" s="134"/>
      <c r="X44" s="162" t="s">
        <v>337</v>
      </c>
      <c r="Y44" s="163"/>
      <c r="Z44" s="163"/>
      <c r="AA44" s="163"/>
      <c r="AB44" s="164"/>
      <c r="AC44" s="162">
        <v>19260</v>
      </c>
      <c r="AD44" s="163"/>
      <c r="AE44" s="163"/>
      <c r="AF44" s="163"/>
      <c r="AG44" s="164"/>
      <c r="AH44" s="162">
        <v>0</v>
      </c>
      <c r="AI44" s="163"/>
      <c r="AJ44" s="163"/>
      <c r="AK44" s="163"/>
      <c r="AL44" s="164"/>
      <c r="AM44" s="162">
        <f>IF(ISNUMBER(X44),X44,0)+IF(ISNUMBER(AC44),AC44,0)</f>
        <v>19260</v>
      </c>
      <c r="AN44" s="163"/>
      <c r="AO44" s="163"/>
      <c r="AP44" s="163"/>
      <c r="AQ44" s="164"/>
      <c r="AR44" s="162" t="s">
        <v>337</v>
      </c>
      <c r="AS44" s="163"/>
      <c r="AT44" s="163"/>
      <c r="AU44" s="163"/>
      <c r="AV44" s="164"/>
      <c r="AW44" s="162">
        <v>20377</v>
      </c>
      <c r="AX44" s="163"/>
      <c r="AY44" s="163"/>
      <c r="AZ44" s="163"/>
      <c r="BA44" s="164"/>
      <c r="BB44" s="162">
        <v>0</v>
      </c>
      <c r="BC44" s="163"/>
      <c r="BD44" s="163"/>
      <c r="BE44" s="163"/>
      <c r="BF44" s="164"/>
      <c r="BG44" s="161">
        <f>IF(ISNUMBER(AR44),AR44,0)+IF(ISNUMBER(AW44),AW44,0)</f>
        <v>20377</v>
      </c>
      <c r="BH44" s="161"/>
      <c r="BI44" s="161"/>
      <c r="BJ44" s="161"/>
      <c r="BK44" s="161"/>
    </row>
    <row r="45" spans="1:79" s="138" customFormat="1" ht="39.6" customHeight="1" x14ac:dyDescent="0.25">
      <c r="A45" s="158">
        <v>19010300</v>
      </c>
      <c r="B45" s="159"/>
      <c r="C45" s="159"/>
      <c r="D45" s="160"/>
      <c r="E45" s="132" t="s">
        <v>695</v>
      </c>
      <c r="F45" s="133"/>
      <c r="G45" s="133"/>
      <c r="H45" s="133"/>
      <c r="I45" s="133"/>
      <c r="J45" s="133"/>
      <c r="K45" s="133"/>
      <c r="L45" s="133"/>
      <c r="M45" s="133"/>
      <c r="N45" s="133"/>
      <c r="O45" s="133"/>
      <c r="P45" s="133"/>
      <c r="Q45" s="133"/>
      <c r="R45" s="133"/>
      <c r="S45" s="133"/>
      <c r="T45" s="133"/>
      <c r="U45" s="133"/>
      <c r="V45" s="133"/>
      <c r="W45" s="134"/>
      <c r="X45" s="162" t="s">
        <v>337</v>
      </c>
      <c r="Y45" s="163"/>
      <c r="Z45" s="163"/>
      <c r="AA45" s="163"/>
      <c r="AB45" s="164"/>
      <c r="AC45" s="162">
        <v>89880</v>
      </c>
      <c r="AD45" s="163"/>
      <c r="AE45" s="163"/>
      <c r="AF45" s="163"/>
      <c r="AG45" s="164"/>
      <c r="AH45" s="162">
        <v>0</v>
      </c>
      <c r="AI45" s="163"/>
      <c r="AJ45" s="163"/>
      <c r="AK45" s="163"/>
      <c r="AL45" s="164"/>
      <c r="AM45" s="162">
        <f>IF(ISNUMBER(X45),X45,0)+IF(ISNUMBER(AC45),AC45,0)</f>
        <v>89880</v>
      </c>
      <c r="AN45" s="163"/>
      <c r="AO45" s="163"/>
      <c r="AP45" s="163"/>
      <c r="AQ45" s="164"/>
      <c r="AR45" s="162" t="s">
        <v>337</v>
      </c>
      <c r="AS45" s="163"/>
      <c r="AT45" s="163"/>
      <c r="AU45" s="163"/>
      <c r="AV45" s="164"/>
      <c r="AW45" s="162">
        <v>95092</v>
      </c>
      <c r="AX45" s="163"/>
      <c r="AY45" s="163"/>
      <c r="AZ45" s="163"/>
      <c r="BA45" s="164"/>
      <c r="BB45" s="162">
        <v>0</v>
      </c>
      <c r="BC45" s="163"/>
      <c r="BD45" s="163"/>
      <c r="BE45" s="163"/>
      <c r="BF45" s="164"/>
      <c r="BG45" s="161">
        <f>IF(ISNUMBER(AR45),AR45,0)+IF(ISNUMBER(AW45),AW45,0)</f>
        <v>95092</v>
      </c>
      <c r="BH45" s="161"/>
      <c r="BI45" s="161"/>
      <c r="BJ45" s="161"/>
      <c r="BK45" s="161"/>
    </row>
    <row r="46" spans="1:79" s="9" customFormat="1" ht="12.75" customHeight="1" x14ac:dyDescent="0.25">
      <c r="A46" s="127"/>
      <c r="B46" s="128"/>
      <c r="C46" s="128"/>
      <c r="D46" s="130"/>
      <c r="E46" s="139" t="s">
        <v>179</v>
      </c>
      <c r="F46" s="140"/>
      <c r="G46" s="140"/>
      <c r="H46" s="140"/>
      <c r="I46" s="140"/>
      <c r="J46" s="140"/>
      <c r="K46" s="140"/>
      <c r="L46" s="140"/>
      <c r="M46" s="140"/>
      <c r="N46" s="140"/>
      <c r="O46" s="140"/>
      <c r="P46" s="140"/>
      <c r="Q46" s="140"/>
      <c r="R46" s="140"/>
      <c r="S46" s="140"/>
      <c r="T46" s="140"/>
      <c r="U46" s="140"/>
      <c r="V46" s="140"/>
      <c r="W46" s="141"/>
      <c r="X46" s="166">
        <v>0</v>
      </c>
      <c r="Y46" s="167"/>
      <c r="Z46" s="167"/>
      <c r="AA46" s="167"/>
      <c r="AB46" s="168"/>
      <c r="AC46" s="166">
        <v>160500</v>
      </c>
      <c r="AD46" s="167"/>
      <c r="AE46" s="167"/>
      <c r="AF46" s="167"/>
      <c r="AG46" s="168"/>
      <c r="AH46" s="166">
        <v>0</v>
      </c>
      <c r="AI46" s="167"/>
      <c r="AJ46" s="167"/>
      <c r="AK46" s="167"/>
      <c r="AL46" s="168"/>
      <c r="AM46" s="166">
        <f>IF(ISNUMBER(X46),X46,0)+IF(ISNUMBER(AC46),AC46,0)</f>
        <v>160500</v>
      </c>
      <c r="AN46" s="167"/>
      <c r="AO46" s="167"/>
      <c r="AP46" s="167"/>
      <c r="AQ46" s="168"/>
      <c r="AR46" s="166">
        <v>0</v>
      </c>
      <c r="AS46" s="167"/>
      <c r="AT46" s="167"/>
      <c r="AU46" s="167"/>
      <c r="AV46" s="168"/>
      <c r="AW46" s="166">
        <v>169809</v>
      </c>
      <c r="AX46" s="167"/>
      <c r="AY46" s="167"/>
      <c r="AZ46" s="167"/>
      <c r="BA46" s="168"/>
      <c r="BB46" s="166">
        <v>0</v>
      </c>
      <c r="BC46" s="167"/>
      <c r="BD46" s="167"/>
      <c r="BE46" s="167"/>
      <c r="BF46" s="168"/>
      <c r="BG46" s="165">
        <f>IF(ISNUMBER(AR46),AR46,0)+IF(ISNUMBER(AW46),AW46,0)</f>
        <v>169809</v>
      </c>
      <c r="BH46" s="165"/>
      <c r="BI46" s="165"/>
      <c r="BJ46" s="165"/>
      <c r="BK46" s="165"/>
    </row>
    <row r="47" spans="1:79" s="7" customFormat="1" ht="12.75" customHeight="1" x14ac:dyDescent="0.25">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5">
      <c r="A49" s="48" t="s">
        <v>148</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25"/>
    </row>
    <row r="50" spans="1:79" ht="14.25" customHeight="1" x14ac:dyDescent="0.25">
      <c r="A50" s="48" t="s">
        <v>408</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row>
    <row r="51" spans="1:79" ht="15" customHeight="1" x14ac:dyDescent="0.25">
      <c r="A51" s="52" t="s">
        <v>327</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row>
    <row r="52" spans="1:79" ht="23.1" customHeight="1" x14ac:dyDescent="0.25">
      <c r="A52" s="87" t="s">
        <v>149</v>
      </c>
      <c r="B52" s="88"/>
      <c r="C52" s="88"/>
      <c r="D52" s="89"/>
      <c r="E52" s="46" t="s">
        <v>20</v>
      </c>
      <c r="F52" s="46"/>
      <c r="G52" s="46"/>
      <c r="H52" s="46"/>
      <c r="I52" s="46"/>
      <c r="J52" s="46"/>
      <c r="K52" s="46"/>
      <c r="L52" s="46"/>
      <c r="M52" s="46"/>
      <c r="N52" s="46"/>
      <c r="O52" s="46"/>
      <c r="P52" s="46"/>
      <c r="Q52" s="46"/>
      <c r="R52" s="46"/>
      <c r="S52" s="46"/>
      <c r="T52" s="46"/>
      <c r="U52" s="61" t="s">
        <v>328</v>
      </c>
      <c r="V52" s="62"/>
      <c r="W52" s="62"/>
      <c r="X52" s="62"/>
      <c r="Y52" s="62"/>
      <c r="Z52" s="62"/>
      <c r="AA52" s="62"/>
      <c r="AB52" s="62"/>
      <c r="AC52" s="62"/>
      <c r="AD52" s="62"/>
      <c r="AE52" s="62"/>
      <c r="AF52" s="62"/>
      <c r="AG52" s="62"/>
      <c r="AH52" s="62"/>
      <c r="AI52" s="62"/>
      <c r="AJ52" s="62"/>
      <c r="AK52" s="62"/>
      <c r="AL52" s="62"/>
      <c r="AM52" s="63"/>
      <c r="AN52" s="61" t="s">
        <v>329</v>
      </c>
      <c r="AO52" s="62"/>
      <c r="AP52" s="62"/>
      <c r="AQ52" s="62"/>
      <c r="AR52" s="62"/>
      <c r="AS52" s="62"/>
      <c r="AT52" s="62"/>
      <c r="AU52" s="62"/>
      <c r="AV52" s="62"/>
      <c r="AW52" s="62"/>
      <c r="AX52" s="62"/>
      <c r="AY52" s="62"/>
      <c r="AZ52" s="62"/>
      <c r="BA52" s="62"/>
      <c r="BB52" s="62"/>
      <c r="BC52" s="62"/>
      <c r="BD52" s="62"/>
      <c r="BE52" s="62"/>
      <c r="BF52" s="63"/>
      <c r="BG52" s="61" t="s">
        <v>330</v>
      </c>
      <c r="BH52" s="62"/>
      <c r="BI52" s="62"/>
      <c r="BJ52" s="62"/>
      <c r="BK52" s="62"/>
      <c r="BL52" s="62"/>
      <c r="BM52" s="62"/>
      <c r="BN52" s="62"/>
      <c r="BO52" s="62"/>
      <c r="BP52" s="62"/>
      <c r="BQ52" s="62"/>
      <c r="BR52" s="62"/>
      <c r="BS52" s="62"/>
      <c r="BT52" s="62"/>
      <c r="BU52" s="62"/>
      <c r="BV52" s="62"/>
      <c r="BW52" s="62"/>
      <c r="BX52" s="62"/>
      <c r="BY52" s="63"/>
    </row>
    <row r="53" spans="1:79" ht="48.75" customHeight="1" x14ac:dyDescent="0.25">
      <c r="A53" s="90"/>
      <c r="B53" s="91"/>
      <c r="C53" s="91"/>
      <c r="D53" s="92"/>
      <c r="E53" s="46"/>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82" t="s">
        <v>147</v>
      </c>
      <c r="AF53" s="83"/>
      <c r="AG53" s="83"/>
      <c r="AH53" s="84"/>
      <c r="AI53" s="61" t="s">
        <v>6</v>
      </c>
      <c r="AJ53" s="62"/>
      <c r="AK53" s="62"/>
      <c r="AL53" s="62"/>
      <c r="AM53" s="63"/>
      <c r="AN53" s="61" t="s">
        <v>5</v>
      </c>
      <c r="AO53" s="62"/>
      <c r="AP53" s="62"/>
      <c r="AQ53" s="62"/>
      <c r="AR53" s="63"/>
      <c r="AS53" s="61" t="s">
        <v>4</v>
      </c>
      <c r="AT53" s="62"/>
      <c r="AU53" s="62"/>
      <c r="AV53" s="62"/>
      <c r="AW53" s="63"/>
      <c r="AX53" s="82" t="s">
        <v>147</v>
      </c>
      <c r="AY53" s="83"/>
      <c r="AZ53" s="83"/>
      <c r="BA53" s="84"/>
      <c r="BB53" s="61" t="s">
        <v>118</v>
      </c>
      <c r="BC53" s="62"/>
      <c r="BD53" s="62"/>
      <c r="BE53" s="62"/>
      <c r="BF53" s="63"/>
      <c r="BG53" s="61" t="s">
        <v>5</v>
      </c>
      <c r="BH53" s="62"/>
      <c r="BI53" s="62"/>
      <c r="BJ53" s="62"/>
      <c r="BK53" s="63"/>
      <c r="BL53" s="61" t="s">
        <v>4</v>
      </c>
      <c r="BM53" s="62"/>
      <c r="BN53" s="62"/>
      <c r="BO53" s="62"/>
      <c r="BP53" s="63"/>
      <c r="BQ53" s="82" t="s">
        <v>147</v>
      </c>
      <c r="BR53" s="83"/>
      <c r="BS53" s="83"/>
      <c r="BT53" s="84"/>
      <c r="BU53" s="61" t="s">
        <v>119</v>
      </c>
      <c r="BV53" s="62"/>
      <c r="BW53" s="62"/>
      <c r="BX53" s="62"/>
      <c r="BY53" s="63"/>
    </row>
    <row r="54" spans="1:79" ht="15" customHeight="1" x14ac:dyDescent="0.25">
      <c r="A54" s="61">
        <v>1</v>
      </c>
      <c r="B54" s="62"/>
      <c r="C54" s="62"/>
      <c r="D54" s="63"/>
      <c r="E54" s="61">
        <v>2</v>
      </c>
      <c r="F54" s="62"/>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61">
        <v>14</v>
      </c>
      <c r="BV54" s="62"/>
      <c r="BW54" s="62"/>
      <c r="BX54" s="62"/>
      <c r="BY54" s="63"/>
    </row>
    <row r="55" spans="1:79" s="2" customFormat="1" ht="12.75" hidden="1" customHeight="1" x14ac:dyDescent="0.25">
      <c r="A55" s="64" t="s">
        <v>85</v>
      </c>
      <c r="B55" s="65"/>
      <c r="C55" s="65"/>
      <c r="D55" s="66"/>
      <c r="E55" s="64" t="s">
        <v>78</v>
      </c>
      <c r="F55" s="65"/>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215</v>
      </c>
      <c r="AJ55" s="73"/>
      <c r="AK55" s="73"/>
      <c r="AL55" s="73"/>
      <c r="AM55" s="74"/>
      <c r="AN55" s="64" t="s">
        <v>88</v>
      </c>
      <c r="AO55" s="65"/>
      <c r="AP55" s="65"/>
      <c r="AQ55" s="65"/>
      <c r="AR55" s="66"/>
      <c r="AS55" s="64" t="s">
        <v>89</v>
      </c>
      <c r="AT55" s="65"/>
      <c r="AU55" s="65"/>
      <c r="AV55" s="65"/>
      <c r="AW55" s="66"/>
      <c r="AX55" s="64" t="s">
        <v>114</v>
      </c>
      <c r="AY55" s="65"/>
      <c r="AZ55" s="65"/>
      <c r="BA55" s="66"/>
      <c r="BB55" s="72" t="s">
        <v>215</v>
      </c>
      <c r="BC55" s="73"/>
      <c r="BD55" s="73"/>
      <c r="BE55" s="73"/>
      <c r="BF55" s="74"/>
      <c r="BG55" s="64" t="s">
        <v>79</v>
      </c>
      <c r="BH55" s="65"/>
      <c r="BI55" s="65"/>
      <c r="BJ55" s="65"/>
      <c r="BK55" s="66"/>
      <c r="BL55" s="64" t="s">
        <v>80</v>
      </c>
      <c r="BM55" s="65"/>
      <c r="BN55" s="65"/>
      <c r="BO55" s="65"/>
      <c r="BP55" s="66"/>
      <c r="BQ55" s="64" t="s">
        <v>115</v>
      </c>
      <c r="BR55" s="65"/>
      <c r="BS55" s="65"/>
      <c r="BT55" s="66"/>
      <c r="BU55" s="72" t="s">
        <v>215</v>
      </c>
      <c r="BV55" s="73"/>
      <c r="BW55" s="73"/>
      <c r="BX55" s="73"/>
      <c r="BY55" s="74"/>
      <c r="CA55" t="s">
        <v>33</v>
      </c>
    </row>
    <row r="56" spans="1:79" s="138" customFormat="1" ht="13.2" customHeight="1" x14ac:dyDescent="0.25">
      <c r="A56" s="158">
        <v>2210</v>
      </c>
      <c r="B56" s="159"/>
      <c r="C56" s="159"/>
      <c r="D56" s="160"/>
      <c r="E56" s="132" t="s">
        <v>342</v>
      </c>
      <c r="F56" s="133"/>
      <c r="G56" s="133"/>
      <c r="H56" s="133"/>
      <c r="I56" s="133"/>
      <c r="J56" s="133"/>
      <c r="K56" s="133"/>
      <c r="L56" s="133"/>
      <c r="M56" s="133"/>
      <c r="N56" s="133"/>
      <c r="O56" s="133"/>
      <c r="P56" s="133"/>
      <c r="Q56" s="133"/>
      <c r="R56" s="133"/>
      <c r="S56" s="133"/>
      <c r="T56" s="134"/>
      <c r="U56" s="162">
        <v>0</v>
      </c>
      <c r="V56" s="163"/>
      <c r="W56" s="163"/>
      <c r="X56" s="163"/>
      <c r="Y56" s="164"/>
      <c r="Z56" s="162">
        <v>1139800</v>
      </c>
      <c r="AA56" s="163"/>
      <c r="AB56" s="163"/>
      <c r="AC56" s="163"/>
      <c r="AD56" s="164"/>
      <c r="AE56" s="162">
        <v>0</v>
      </c>
      <c r="AF56" s="163"/>
      <c r="AG56" s="163"/>
      <c r="AH56" s="164"/>
      <c r="AI56" s="162">
        <f>IF(ISNUMBER(U56),U56,0)+IF(ISNUMBER(Z56),Z56,0)</f>
        <v>1139800</v>
      </c>
      <c r="AJ56" s="163"/>
      <c r="AK56" s="163"/>
      <c r="AL56" s="163"/>
      <c r="AM56" s="164"/>
      <c r="AN56" s="162">
        <v>0</v>
      </c>
      <c r="AO56" s="163"/>
      <c r="AP56" s="163"/>
      <c r="AQ56" s="163"/>
      <c r="AR56" s="164"/>
      <c r="AS56" s="162">
        <v>246685</v>
      </c>
      <c r="AT56" s="163"/>
      <c r="AU56" s="163"/>
      <c r="AV56" s="163"/>
      <c r="AW56" s="164"/>
      <c r="AX56" s="162">
        <v>0</v>
      </c>
      <c r="AY56" s="163"/>
      <c r="AZ56" s="163"/>
      <c r="BA56" s="164"/>
      <c r="BB56" s="162">
        <f>IF(ISNUMBER(AN56),AN56,0)+IF(ISNUMBER(AS56),AS56,0)</f>
        <v>246685</v>
      </c>
      <c r="BC56" s="163"/>
      <c r="BD56" s="163"/>
      <c r="BE56" s="163"/>
      <c r="BF56" s="164"/>
      <c r="BG56" s="162">
        <v>0</v>
      </c>
      <c r="BH56" s="163"/>
      <c r="BI56" s="163"/>
      <c r="BJ56" s="163"/>
      <c r="BK56" s="164"/>
      <c r="BL56" s="162">
        <v>150000</v>
      </c>
      <c r="BM56" s="163"/>
      <c r="BN56" s="163"/>
      <c r="BO56" s="163"/>
      <c r="BP56" s="164"/>
      <c r="BQ56" s="162">
        <v>0</v>
      </c>
      <c r="BR56" s="163"/>
      <c r="BS56" s="163"/>
      <c r="BT56" s="164"/>
      <c r="BU56" s="162">
        <f>IF(ISNUMBER(BG56),BG56,0)+IF(ISNUMBER(BL56),BL56,0)</f>
        <v>150000</v>
      </c>
      <c r="BV56" s="163"/>
      <c r="BW56" s="163"/>
      <c r="BX56" s="163"/>
      <c r="BY56" s="164"/>
      <c r="CA56" s="138" t="s">
        <v>34</v>
      </c>
    </row>
    <row r="57" spans="1:79" s="138" customFormat="1" ht="13.2" customHeight="1" x14ac:dyDescent="0.25">
      <c r="A57" s="158">
        <v>2240</v>
      </c>
      <c r="B57" s="159"/>
      <c r="C57" s="159"/>
      <c r="D57" s="160"/>
      <c r="E57" s="132" t="s">
        <v>343</v>
      </c>
      <c r="F57" s="133"/>
      <c r="G57" s="133"/>
      <c r="H57" s="133"/>
      <c r="I57" s="133"/>
      <c r="J57" s="133"/>
      <c r="K57" s="133"/>
      <c r="L57" s="133"/>
      <c r="M57" s="133"/>
      <c r="N57" s="133"/>
      <c r="O57" s="133"/>
      <c r="P57" s="133"/>
      <c r="Q57" s="133"/>
      <c r="R57" s="133"/>
      <c r="S57" s="133"/>
      <c r="T57" s="134"/>
      <c r="U57" s="162">
        <v>0</v>
      </c>
      <c r="V57" s="163"/>
      <c r="W57" s="163"/>
      <c r="X57" s="163"/>
      <c r="Y57" s="164"/>
      <c r="Z57" s="162"/>
      <c r="AA57" s="163"/>
      <c r="AB57" s="163"/>
      <c r="AC57" s="163"/>
      <c r="AD57" s="164"/>
      <c r="AE57" s="162">
        <v>0</v>
      </c>
      <c r="AF57" s="163"/>
      <c r="AG57" s="163"/>
      <c r="AH57" s="164"/>
      <c r="AI57" s="162">
        <f>IF(ISNUMBER(U57),U57,0)+IF(ISNUMBER(Z57),Z57,0)</f>
        <v>0</v>
      </c>
      <c r="AJ57" s="163"/>
      <c r="AK57" s="163"/>
      <c r="AL57" s="163"/>
      <c r="AM57" s="164"/>
      <c r="AN57" s="162">
        <v>0</v>
      </c>
      <c r="AO57" s="163"/>
      <c r="AP57" s="163"/>
      <c r="AQ57" s="163"/>
      <c r="AR57" s="164"/>
      <c r="AS57" s="162">
        <v>0</v>
      </c>
      <c r="AT57" s="163"/>
      <c r="AU57" s="163"/>
      <c r="AV57" s="163"/>
      <c r="AW57" s="164"/>
      <c r="AX57" s="162">
        <v>0</v>
      </c>
      <c r="AY57" s="163"/>
      <c r="AZ57" s="163"/>
      <c r="BA57" s="164"/>
      <c r="BB57" s="162">
        <f>IF(ISNUMBER(AN57),AN57,0)+IF(ISNUMBER(AS57),AS57,0)</f>
        <v>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138" customFormat="1" ht="26.4" customHeight="1" x14ac:dyDescent="0.25">
      <c r="A58" s="158">
        <v>3110</v>
      </c>
      <c r="B58" s="159"/>
      <c r="C58" s="159"/>
      <c r="D58" s="160"/>
      <c r="E58" s="132" t="s">
        <v>351</v>
      </c>
      <c r="F58" s="133"/>
      <c r="G58" s="133"/>
      <c r="H58" s="133"/>
      <c r="I58" s="133"/>
      <c r="J58" s="133"/>
      <c r="K58" s="133"/>
      <c r="L58" s="133"/>
      <c r="M58" s="133"/>
      <c r="N58" s="133"/>
      <c r="O58" s="133"/>
      <c r="P58" s="133"/>
      <c r="Q58" s="133"/>
      <c r="R58" s="133"/>
      <c r="S58" s="133"/>
      <c r="T58" s="134"/>
      <c r="U58" s="162">
        <v>0</v>
      </c>
      <c r="V58" s="163"/>
      <c r="W58" s="163"/>
      <c r="X58" s="163"/>
      <c r="Y58" s="164"/>
      <c r="Z58" s="162"/>
      <c r="AA58" s="163"/>
      <c r="AB58" s="163"/>
      <c r="AC58" s="163"/>
      <c r="AD58" s="164"/>
      <c r="AE58" s="162">
        <v>0</v>
      </c>
      <c r="AF58" s="163"/>
      <c r="AG58" s="163"/>
      <c r="AH58" s="164"/>
      <c r="AI58" s="162">
        <f>IF(ISNUMBER(U58),U58,0)+IF(ISNUMBER(Z58),Z58,0)</f>
        <v>0</v>
      </c>
      <c r="AJ58" s="163"/>
      <c r="AK58" s="163"/>
      <c r="AL58" s="163"/>
      <c r="AM58" s="164"/>
      <c r="AN58" s="162">
        <v>0</v>
      </c>
      <c r="AO58" s="163"/>
      <c r="AP58" s="163"/>
      <c r="AQ58" s="163"/>
      <c r="AR58" s="164"/>
      <c r="AS58" s="162">
        <v>300788</v>
      </c>
      <c r="AT58" s="163"/>
      <c r="AU58" s="163"/>
      <c r="AV58" s="163"/>
      <c r="AW58" s="164"/>
      <c r="AX58" s="162">
        <v>0</v>
      </c>
      <c r="AY58" s="163"/>
      <c r="AZ58" s="163"/>
      <c r="BA58" s="164"/>
      <c r="BB58" s="162">
        <f>IF(ISNUMBER(AN58),AN58,0)+IF(ISNUMBER(AS58),AS58,0)</f>
        <v>300788</v>
      </c>
      <c r="BC58" s="163"/>
      <c r="BD58" s="163"/>
      <c r="BE58" s="163"/>
      <c r="BF58" s="164"/>
      <c r="BG58" s="162">
        <v>0</v>
      </c>
      <c r="BH58" s="163"/>
      <c r="BI58" s="163"/>
      <c r="BJ58" s="163"/>
      <c r="BK58" s="164"/>
      <c r="BL58" s="162">
        <v>0</v>
      </c>
      <c r="BM58" s="163"/>
      <c r="BN58" s="163"/>
      <c r="BO58" s="163"/>
      <c r="BP58" s="164"/>
      <c r="BQ58" s="162">
        <v>0</v>
      </c>
      <c r="BR58" s="163"/>
      <c r="BS58" s="163"/>
      <c r="BT58" s="164"/>
      <c r="BU58" s="162">
        <f>IF(ISNUMBER(BG58),BG58,0)+IF(ISNUMBER(BL58),BL58,0)</f>
        <v>0</v>
      </c>
      <c r="BV58" s="163"/>
      <c r="BW58" s="163"/>
      <c r="BX58" s="163"/>
      <c r="BY58" s="164"/>
    </row>
    <row r="59" spans="1:79" s="138" customFormat="1" ht="13.2" customHeight="1" x14ac:dyDescent="0.25">
      <c r="A59" s="158">
        <v>3142</v>
      </c>
      <c r="B59" s="159"/>
      <c r="C59" s="159"/>
      <c r="D59" s="160"/>
      <c r="E59" s="132" t="s">
        <v>696</v>
      </c>
      <c r="F59" s="133"/>
      <c r="G59" s="133"/>
      <c r="H59" s="133"/>
      <c r="I59" s="133"/>
      <c r="J59" s="133"/>
      <c r="K59" s="133"/>
      <c r="L59" s="133"/>
      <c r="M59" s="133"/>
      <c r="N59" s="133"/>
      <c r="O59" s="133"/>
      <c r="P59" s="133"/>
      <c r="Q59" s="133"/>
      <c r="R59" s="133"/>
      <c r="S59" s="133"/>
      <c r="T59" s="134"/>
      <c r="U59" s="162">
        <v>0</v>
      </c>
      <c r="V59" s="163"/>
      <c r="W59" s="163"/>
      <c r="X59" s="163"/>
      <c r="Y59" s="164"/>
      <c r="Z59" s="162">
        <v>49800</v>
      </c>
      <c r="AA59" s="163"/>
      <c r="AB59" s="163"/>
      <c r="AC59" s="163"/>
      <c r="AD59" s="164"/>
      <c r="AE59" s="162">
        <v>0</v>
      </c>
      <c r="AF59" s="163"/>
      <c r="AG59" s="163"/>
      <c r="AH59" s="164"/>
      <c r="AI59" s="162">
        <f>IF(ISNUMBER(U59),U59,0)+IF(ISNUMBER(Z59),Z59,0)</f>
        <v>49800</v>
      </c>
      <c r="AJ59" s="163"/>
      <c r="AK59" s="163"/>
      <c r="AL59" s="163"/>
      <c r="AM59" s="164"/>
      <c r="AN59" s="162">
        <v>0</v>
      </c>
      <c r="AO59" s="163"/>
      <c r="AP59" s="163"/>
      <c r="AQ59" s="163"/>
      <c r="AR59" s="164"/>
      <c r="AS59" s="162">
        <v>0</v>
      </c>
      <c r="AT59" s="163"/>
      <c r="AU59" s="163"/>
      <c r="AV59" s="163"/>
      <c r="AW59" s="164"/>
      <c r="AX59" s="162">
        <v>0</v>
      </c>
      <c r="AY59" s="163"/>
      <c r="AZ59" s="163"/>
      <c r="BA59" s="164"/>
      <c r="BB59" s="162">
        <f>IF(ISNUMBER(AN59),AN59,0)+IF(ISNUMBER(AS59),AS59,0)</f>
        <v>0</v>
      </c>
      <c r="BC59" s="163"/>
      <c r="BD59" s="163"/>
      <c r="BE59" s="163"/>
      <c r="BF59" s="164"/>
      <c r="BG59" s="162">
        <v>0</v>
      </c>
      <c r="BH59" s="163"/>
      <c r="BI59" s="163"/>
      <c r="BJ59" s="163"/>
      <c r="BK59" s="164"/>
      <c r="BL59" s="162">
        <v>0</v>
      </c>
      <c r="BM59" s="163"/>
      <c r="BN59" s="163"/>
      <c r="BO59" s="163"/>
      <c r="BP59" s="164"/>
      <c r="BQ59" s="162">
        <v>0</v>
      </c>
      <c r="BR59" s="163"/>
      <c r="BS59" s="163"/>
      <c r="BT59" s="164"/>
      <c r="BU59" s="162">
        <f>IF(ISNUMBER(BG59),BG59,0)+IF(ISNUMBER(BL59),BL59,0)</f>
        <v>0</v>
      </c>
      <c r="BV59" s="163"/>
      <c r="BW59" s="163"/>
      <c r="BX59" s="163"/>
      <c r="BY59" s="164"/>
    </row>
    <row r="60" spans="1:79" s="9" customFormat="1" ht="12.75" customHeight="1" x14ac:dyDescent="0.25">
      <c r="A60" s="127"/>
      <c r="B60" s="128"/>
      <c r="C60" s="128"/>
      <c r="D60" s="130"/>
      <c r="E60" s="139" t="s">
        <v>179</v>
      </c>
      <c r="F60" s="140"/>
      <c r="G60" s="140"/>
      <c r="H60" s="140"/>
      <c r="I60" s="140"/>
      <c r="J60" s="140"/>
      <c r="K60" s="140"/>
      <c r="L60" s="140"/>
      <c r="M60" s="140"/>
      <c r="N60" s="140"/>
      <c r="O60" s="140"/>
      <c r="P60" s="140"/>
      <c r="Q60" s="140"/>
      <c r="R60" s="140"/>
      <c r="S60" s="140"/>
      <c r="T60" s="141"/>
      <c r="U60" s="166">
        <v>0</v>
      </c>
      <c r="V60" s="167"/>
      <c r="W60" s="167"/>
      <c r="X60" s="167"/>
      <c r="Y60" s="168"/>
      <c r="Z60" s="166">
        <v>1189600</v>
      </c>
      <c r="AA60" s="167"/>
      <c r="AB60" s="167"/>
      <c r="AC60" s="167"/>
      <c r="AD60" s="168"/>
      <c r="AE60" s="166">
        <v>0</v>
      </c>
      <c r="AF60" s="167"/>
      <c r="AG60" s="167"/>
      <c r="AH60" s="168"/>
      <c r="AI60" s="166">
        <f>IF(ISNUMBER(U60),U60,0)+IF(ISNUMBER(Z60),Z60,0)</f>
        <v>1189600</v>
      </c>
      <c r="AJ60" s="167"/>
      <c r="AK60" s="167"/>
      <c r="AL60" s="167"/>
      <c r="AM60" s="168"/>
      <c r="AN60" s="166">
        <v>0</v>
      </c>
      <c r="AO60" s="167"/>
      <c r="AP60" s="167"/>
      <c r="AQ60" s="167"/>
      <c r="AR60" s="168"/>
      <c r="AS60" s="166">
        <v>547473</v>
      </c>
      <c r="AT60" s="167"/>
      <c r="AU60" s="167"/>
      <c r="AV60" s="167"/>
      <c r="AW60" s="168"/>
      <c r="AX60" s="166">
        <v>0</v>
      </c>
      <c r="AY60" s="167"/>
      <c r="AZ60" s="167"/>
      <c r="BA60" s="168"/>
      <c r="BB60" s="166">
        <f>IF(ISNUMBER(AN60),AN60,0)+IF(ISNUMBER(AS60),AS60,0)</f>
        <v>547473</v>
      </c>
      <c r="BC60" s="167"/>
      <c r="BD60" s="167"/>
      <c r="BE60" s="167"/>
      <c r="BF60" s="168"/>
      <c r="BG60" s="166">
        <v>0</v>
      </c>
      <c r="BH60" s="167"/>
      <c r="BI60" s="167"/>
      <c r="BJ60" s="167"/>
      <c r="BK60" s="168"/>
      <c r="BL60" s="166">
        <v>150000</v>
      </c>
      <c r="BM60" s="167"/>
      <c r="BN60" s="167"/>
      <c r="BO60" s="167"/>
      <c r="BP60" s="168"/>
      <c r="BQ60" s="166">
        <v>0</v>
      </c>
      <c r="BR60" s="167"/>
      <c r="BS60" s="167"/>
      <c r="BT60" s="168"/>
      <c r="BU60" s="166">
        <f>IF(ISNUMBER(BG60),BG60,0)+IF(ISNUMBER(BL60),BL60,0)</f>
        <v>150000</v>
      </c>
      <c r="BV60" s="167"/>
      <c r="BW60" s="167"/>
      <c r="BX60" s="167"/>
      <c r="BY60" s="168"/>
    </row>
    <row r="62" spans="1:79" ht="14.25" customHeight="1" x14ac:dyDescent="0.25">
      <c r="A62" s="48" t="s">
        <v>409</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5">
      <c r="A63" s="69" t="s">
        <v>327</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5">
      <c r="A64" s="87" t="s">
        <v>150</v>
      </c>
      <c r="B64" s="88"/>
      <c r="C64" s="88"/>
      <c r="D64" s="88"/>
      <c r="E64" s="89"/>
      <c r="F64" s="46" t="s">
        <v>20</v>
      </c>
      <c r="G64" s="46"/>
      <c r="H64" s="46"/>
      <c r="I64" s="46"/>
      <c r="J64" s="46"/>
      <c r="K64" s="46"/>
      <c r="L64" s="46"/>
      <c r="M64" s="46"/>
      <c r="N64" s="46"/>
      <c r="O64" s="46"/>
      <c r="P64" s="46"/>
      <c r="Q64" s="46"/>
      <c r="R64" s="46"/>
      <c r="S64" s="46"/>
      <c r="T64" s="46"/>
      <c r="U64" s="61" t="s">
        <v>328</v>
      </c>
      <c r="V64" s="62"/>
      <c r="W64" s="62"/>
      <c r="X64" s="62"/>
      <c r="Y64" s="62"/>
      <c r="Z64" s="62"/>
      <c r="AA64" s="62"/>
      <c r="AB64" s="62"/>
      <c r="AC64" s="62"/>
      <c r="AD64" s="62"/>
      <c r="AE64" s="62"/>
      <c r="AF64" s="62"/>
      <c r="AG64" s="62"/>
      <c r="AH64" s="62"/>
      <c r="AI64" s="62"/>
      <c r="AJ64" s="62"/>
      <c r="AK64" s="62"/>
      <c r="AL64" s="62"/>
      <c r="AM64" s="63"/>
      <c r="AN64" s="61" t="s">
        <v>329</v>
      </c>
      <c r="AO64" s="62"/>
      <c r="AP64" s="62"/>
      <c r="AQ64" s="62"/>
      <c r="AR64" s="62"/>
      <c r="AS64" s="62"/>
      <c r="AT64" s="62"/>
      <c r="AU64" s="62"/>
      <c r="AV64" s="62"/>
      <c r="AW64" s="62"/>
      <c r="AX64" s="62"/>
      <c r="AY64" s="62"/>
      <c r="AZ64" s="62"/>
      <c r="BA64" s="62"/>
      <c r="BB64" s="62"/>
      <c r="BC64" s="62"/>
      <c r="BD64" s="62"/>
      <c r="BE64" s="62"/>
      <c r="BF64" s="63"/>
      <c r="BG64" s="61" t="s">
        <v>330</v>
      </c>
      <c r="BH64" s="62"/>
      <c r="BI64" s="62"/>
      <c r="BJ64" s="62"/>
      <c r="BK64" s="62"/>
      <c r="BL64" s="62"/>
      <c r="BM64" s="62"/>
      <c r="BN64" s="62"/>
      <c r="BO64" s="62"/>
      <c r="BP64" s="62"/>
      <c r="BQ64" s="62"/>
      <c r="BR64" s="62"/>
      <c r="BS64" s="62"/>
      <c r="BT64" s="62"/>
      <c r="BU64" s="62"/>
      <c r="BV64" s="62"/>
      <c r="BW64" s="62"/>
      <c r="BX64" s="62"/>
      <c r="BY64" s="63"/>
    </row>
    <row r="65" spans="1:79" ht="51.75" customHeight="1" x14ac:dyDescent="0.25">
      <c r="A65" s="90"/>
      <c r="B65" s="91"/>
      <c r="C65" s="91"/>
      <c r="D65" s="91"/>
      <c r="E65" s="92"/>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82" t="s">
        <v>147</v>
      </c>
      <c r="AF65" s="83"/>
      <c r="AG65" s="83"/>
      <c r="AH65" s="84"/>
      <c r="AI65" s="61" t="s">
        <v>6</v>
      </c>
      <c r="AJ65" s="62"/>
      <c r="AK65" s="62"/>
      <c r="AL65" s="62"/>
      <c r="AM65" s="63"/>
      <c r="AN65" s="61" t="s">
        <v>5</v>
      </c>
      <c r="AO65" s="62"/>
      <c r="AP65" s="62"/>
      <c r="AQ65" s="62"/>
      <c r="AR65" s="63"/>
      <c r="AS65" s="61" t="s">
        <v>4</v>
      </c>
      <c r="AT65" s="62"/>
      <c r="AU65" s="62"/>
      <c r="AV65" s="62"/>
      <c r="AW65" s="63"/>
      <c r="AX65" s="82" t="s">
        <v>147</v>
      </c>
      <c r="AY65" s="83"/>
      <c r="AZ65" s="83"/>
      <c r="BA65" s="84"/>
      <c r="BB65" s="61" t="s">
        <v>118</v>
      </c>
      <c r="BC65" s="62"/>
      <c r="BD65" s="62"/>
      <c r="BE65" s="62"/>
      <c r="BF65" s="63"/>
      <c r="BG65" s="61" t="s">
        <v>5</v>
      </c>
      <c r="BH65" s="62"/>
      <c r="BI65" s="62"/>
      <c r="BJ65" s="62"/>
      <c r="BK65" s="63"/>
      <c r="BL65" s="61" t="s">
        <v>4</v>
      </c>
      <c r="BM65" s="62"/>
      <c r="BN65" s="62"/>
      <c r="BO65" s="62"/>
      <c r="BP65" s="63"/>
      <c r="BQ65" s="82" t="s">
        <v>147</v>
      </c>
      <c r="BR65" s="83"/>
      <c r="BS65" s="83"/>
      <c r="BT65" s="84"/>
      <c r="BU65" s="46" t="s">
        <v>119</v>
      </c>
      <c r="BV65" s="46"/>
      <c r="BW65" s="46"/>
      <c r="BX65" s="46"/>
      <c r="BY65" s="46"/>
    </row>
    <row r="66" spans="1:79" ht="15" customHeight="1" x14ac:dyDescent="0.25">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5">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215</v>
      </c>
      <c r="AJ67" s="73"/>
      <c r="AK67" s="73"/>
      <c r="AL67" s="73"/>
      <c r="AM67" s="74"/>
      <c r="AN67" s="64" t="s">
        <v>88</v>
      </c>
      <c r="AO67" s="65"/>
      <c r="AP67" s="65"/>
      <c r="AQ67" s="65"/>
      <c r="AR67" s="66"/>
      <c r="AS67" s="64" t="s">
        <v>89</v>
      </c>
      <c r="AT67" s="65"/>
      <c r="AU67" s="65"/>
      <c r="AV67" s="65"/>
      <c r="AW67" s="66"/>
      <c r="AX67" s="64" t="s">
        <v>114</v>
      </c>
      <c r="AY67" s="65"/>
      <c r="AZ67" s="65"/>
      <c r="BA67" s="66"/>
      <c r="BB67" s="72" t="s">
        <v>215</v>
      </c>
      <c r="BC67" s="73"/>
      <c r="BD67" s="73"/>
      <c r="BE67" s="73"/>
      <c r="BF67" s="74"/>
      <c r="BG67" s="64" t="s">
        <v>79</v>
      </c>
      <c r="BH67" s="65"/>
      <c r="BI67" s="65"/>
      <c r="BJ67" s="65"/>
      <c r="BK67" s="66"/>
      <c r="BL67" s="64" t="s">
        <v>80</v>
      </c>
      <c r="BM67" s="65"/>
      <c r="BN67" s="65"/>
      <c r="BO67" s="65"/>
      <c r="BP67" s="66"/>
      <c r="BQ67" s="64" t="s">
        <v>115</v>
      </c>
      <c r="BR67" s="65"/>
      <c r="BS67" s="65"/>
      <c r="BT67" s="66"/>
      <c r="BU67" s="75" t="s">
        <v>215</v>
      </c>
      <c r="BV67" s="75"/>
      <c r="BW67" s="75"/>
      <c r="BX67" s="75"/>
      <c r="BY67" s="75"/>
      <c r="CA67" t="s">
        <v>35</v>
      </c>
    </row>
    <row r="68" spans="1:79" s="9" customFormat="1" ht="12.75" customHeight="1" x14ac:dyDescent="0.25">
      <c r="A68" s="127"/>
      <c r="B68" s="128"/>
      <c r="C68" s="128"/>
      <c r="D68" s="128"/>
      <c r="E68" s="130"/>
      <c r="F68" s="127" t="s">
        <v>179</v>
      </c>
      <c r="G68" s="128"/>
      <c r="H68" s="128"/>
      <c r="I68" s="128"/>
      <c r="J68" s="128"/>
      <c r="K68" s="128"/>
      <c r="L68" s="128"/>
      <c r="M68" s="128"/>
      <c r="N68" s="128"/>
      <c r="O68" s="128"/>
      <c r="P68" s="128"/>
      <c r="Q68" s="128"/>
      <c r="R68" s="128"/>
      <c r="S68" s="128"/>
      <c r="T68" s="130"/>
      <c r="U68" s="166"/>
      <c r="V68" s="167"/>
      <c r="W68" s="167"/>
      <c r="X68" s="167"/>
      <c r="Y68" s="168"/>
      <c r="Z68" s="166"/>
      <c r="AA68" s="167"/>
      <c r="AB68" s="167"/>
      <c r="AC68" s="167"/>
      <c r="AD68" s="168"/>
      <c r="AE68" s="166"/>
      <c r="AF68" s="167"/>
      <c r="AG68" s="167"/>
      <c r="AH68" s="168"/>
      <c r="AI68" s="166">
        <f>IF(ISNUMBER(U68),U68,0)+IF(ISNUMBER(Z68),Z68,0)</f>
        <v>0</v>
      </c>
      <c r="AJ68" s="167"/>
      <c r="AK68" s="167"/>
      <c r="AL68" s="167"/>
      <c r="AM68" s="168"/>
      <c r="AN68" s="166"/>
      <c r="AO68" s="167"/>
      <c r="AP68" s="167"/>
      <c r="AQ68" s="167"/>
      <c r="AR68" s="168"/>
      <c r="AS68" s="166"/>
      <c r="AT68" s="167"/>
      <c r="AU68" s="167"/>
      <c r="AV68" s="167"/>
      <c r="AW68" s="168"/>
      <c r="AX68" s="166"/>
      <c r="AY68" s="167"/>
      <c r="AZ68" s="167"/>
      <c r="BA68" s="168"/>
      <c r="BB68" s="166">
        <f>IF(ISNUMBER(AN68),AN68,0)+IF(ISNUMBER(AS68),AS68,0)</f>
        <v>0</v>
      </c>
      <c r="BC68" s="167"/>
      <c r="BD68" s="167"/>
      <c r="BE68" s="167"/>
      <c r="BF68" s="168"/>
      <c r="BG68" s="166"/>
      <c r="BH68" s="167"/>
      <c r="BI68" s="167"/>
      <c r="BJ68" s="167"/>
      <c r="BK68" s="168"/>
      <c r="BL68" s="166"/>
      <c r="BM68" s="167"/>
      <c r="BN68" s="167"/>
      <c r="BO68" s="167"/>
      <c r="BP68" s="168"/>
      <c r="BQ68" s="166"/>
      <c r="BR68" s="167"/>
      <c r="BS68" s="167"/>
      <c r="BT68" s="168"/>
      <c r="BU68" s="166">
        <f>IF(ISNUMBER(BG68),BG68,0)+IF(ISNUMBER(BL68),BL68,0)</f>
        <v>0</v>
      </c>
      <c r="BV68" s="167"/>
      <c r="BW68" s="167"/>
      <c r="BX68" s="167"/>
      <c r="BY68" s="168"/>
      <c r="CA68" s="9" t="s">
        <v>36</v>
      </c>
    </row>
    <row r="70" spans="1:79" ht="14.25" customHeight="1" x14ac:dyDescent="0.25">
      <c r="A70" s="48" t="s">
        <v>421</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149</v>
      </c>
      <c r="B72" s="88"/>
      <c r="C72" s="88"/>
      <c r="D72" s="89"/>
      <c r="E72" s="76" t="s">
        <v>20</v>
      </c>
      <c r="F72" s="77"/>
      <c r="G72" s="77"/>
      <c r="H72" s="77"/>
      <c r="I72" s="77"/>
      <c r="J72" s="77"/>
      <c r="K72" s="77"/>
      <c r="L72" s="77"/>
      <c r="M72" s="77"/>
      <c r="N72" s="77"/>
      <c r="O72" s="77"/>
      <c r="P72" s="77"/>
      <c r="Q72" s="77"/>
      <c r="R72" s="77"/>
      <c r="S72" s="77"/>
      <c r="T72" s="77"/>
      <c r="U72" s="77"/>
      <c r="V72" s="77"/>
      <c r="W72" s="78"/>
      <c r="X72" s="61" t="s">
        <v>331</v>
      </c>
      <c r="Y72" s="62"/>
      <c r="Z72" s="62"/>
      <c r="AA72" s="62"/>
      <c r="AB72" s="62"/>
      <c r="AC72" s="62"/>
      <c r="AD72" s="62"/>
      <c r="AE72" s="62"/>
      <c r="AF72" s="62"/>
      <c r="AG72" s="62"/>
      <c r="AH72" s="62"/>
      <c r="AI72" s="62"/>
      <c r="AJ72" s="62"/>
      <c r="AK72" s="62"/>
      <c r="AL72" s="62"/>
      <c r="AM72" s="62"/>
      <c r="AN72" s="62"/>
      <c r="AO72" s="62"/>
      <c r="AP72" s="62"/>
      <c r="AQ72" s="63"/>
      <c r="AR72" s="46" t="s">
        <v>333</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0.25">
      <c r="A73" s="90"/>
      <c r="B73" s="91"/>
      <c r="C73" s="91"/>
      <c r="D73" s="92"/>
      <c r="E73" s="79"/>
      <c r="F73" s="80"/>
      <c r="G73" s="80"/>
      <c r="H73" s="80"/>
      <c r="I73" s="80"/>
      <c r="J73" s="80"/>
      <c r="K73" s="80"/>
      <c r="L73" s="80"/>
      <c r="M73" s="80"/>
      <c r="N73" s="80"/>
      <c r="O73" s="80"/>
      <c r="P73" s="80"/>
      <c r="Q73" s="80"/>
      <c r="R73" s="80"/>
      <c r="S73" s="80"/>
      <c r="T73" s="80"/>
      <c r="U73" s="80"/>
      <c r="V73" s="80"/>
      <c r="W73" s="81"/>
      <c r="X73" s="76" t="s">
        <v>5</v>
      </c>
      <c r="Y73" s="77"/>
      <c r="Z73" s="77"/>
      <c r="AA73" s="77"/>
      <c r="AB73" s="78"/>
      <c r="AC73" s="76" t="s">
        <v>4</v>
      </c>
      <c r="AD73" s="77"/>
      <c r="AE73" s="77"/>
      <c r="AF73" s="77"/>
      <c r="AG73" s="78"/>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82" t="s">
        <v>147</v>
      </c>
      <c r="BC73" s="83"/>
      <c r="BD73" s="83"/>
      <c r="BE73" s="83"/>
      <c r="BF73" s="84"/>
      <c r="BG73" s="61" t="s">
        <v>118</v>
      </c>
      <c r="BH73" s="62"/>
      <c r="BI73" s="62"/>
      <c r="BJ73" s="62"/>
      <c r="BK73" s="63"/>
    </row>
    <row r="74" spans="1:79" ht="12.75" customHeight="1" x14ac:dyDescent="0.25">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5">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37</v>
      </c>
    </row>
    <row r="76" spans="1:79" s="138" customFormat="1" ht="13.2" customHeight="1" x14ac:dyDescent="0.25">
      <c r="A76" s="158">
        <v>2210</v>
      </c>
      <c r="B76" s="159"/>
      <c r="C76" s="159"/>
      <c r="D76" s="160"/>
      <c r="E76" s="132" t="s">
        <v>342</v>
      </c>
      <c r="F76" s="133"/>
      <c r="G76" s="133"/>
      <c r="H76" s="133"/>
      <c r="I76" s="133"/>
      <c r="J76" s="133"/>
      <c r="K76" s="133"/>
      <c r="L76" s="133"/>
      <c r="M76" s="133"/>
      <c r="N76" s="133"/>
      <c r="O76" s="133"/>
      <c r="P76" s="133"/>
      <c r="Q76" s="133"/>
      <c r="R76" s="133"/>
      <c r="S76" s="133"/>
      <c r="T76" s="133"/>
      <c r="U76" s="133"/>
      <c r="V76" s="133"/>
      <c r="W76" s="134"/>
      <c r="X76" s="162">
        <v>0</v>
      </c>
      <c r="Y76" s="163"/>
      <c r="Z76" s="163"/>
      <c r="AA76" s="163"/>
      <c r="AB76" s="164"/>
      <c r="AC76" s="162">
        <v>160500</v>
      </c>
      <c r="AD76" s="163"/>
      <c r="AE76" s="163"/>
      <c r="AF76" s="163"/>
      <c r="AG76" s="164"/>
      <c r="AH76" s="162">
        <v>0</v>
      </c>
      <c r="AI76" s="163"/>
      <c r="AJ76" s="163"/>
      <c r="AK76" s="163"/>
      <c r="AL76" s="164"/>
      <c r="AM76" s="162">
        <f>IF(ISNUMBER(X76),X76,0)+IF(ISNUMBER(AC76),AC76,0)</f>
        <v>160500</v>
      </c>
      <c r="AN76" s="163"/>
      <c r="AO76" s="163"/>
      <c r="AP76" s="163"/>
      <c r="AQ76" s="164"/>
      <c r="AR76" s="162">
        <v>0</v>
      </c>
      <c r="AS76" s="163"/>
      <c r="AT76" s="163"/>
      <c r="AU76" s="163"/>
      <c r="AV76" s="164"/>
      <c r="AW76" s="162">
        <v>169809</v>
      </c>
      <c r="AX76" s="163"/>
      <c r="AY76" s="163"/>
      <c r="AZ76" s="163"/>
      <c r="BA76" s="164"/>
      <c r="BB76" s="162">
        <v>0</v>
      </c>
      <c r="BC76" s="163"/>
      <c r="BD76" s="163"/>
      <c r="BE76" s="163"/>
      <c r="BF76" s="164"/>
      <c r="BG76" s="161">
        <f>IF(ISNUMBER(AR76),AR76,0)+IF(ISNUMBER(AW76),AW76,0)</f>
        <v>169809</v>
      </c>
      <c r="BH76" s="161"/>
      <c r="BI76" s="161"/>
      <c r="BJ76" s="161"/>
      <c r="BK76" s="161"/>
      <c r="CA76" s="138" t="s">
        <v>38</v>
      </c>
    </row>
    <row r="77" spans="1:79" s="138" customFormat="1" ht="13.2" customHeight="1" x14ac:dyDescent="0.25">
      <c r="A77" s="158">
        <v>2240</v>
      </c>
      <c r="B77" s="159"/>
      <c r="C77" s="159"/>
      <c r="D77" s="160"/>
      <c r="E77" s="132" t="s">
        <v>343</v>
      </c>
      <c r="F77" s="133"/>
      <c r="G77" s="133"/>
      <c r="H77" s="133"/>
      <c r="I77" s="133"/>
      <c r="J77" s="133"/>
      <c r="K77" s="133"/>
      <c r="L77" s="133"/>
      <c r="M77" s="133"/>
      <c r="N77" s="133"/>
      <c r="O77" s="133"/>
      <c r="P77" s="133"/>
      <c r="Q77" s="133"/>
      <c r="R77" s="133"/>
      <c r="S77" s="133"/>
      <c r="T77" s="133"/>
      <c r="U77" s="133"/>
      <c r="V77" s="133"/>
      <c r="W77" s="134"/>
      <c r="X77" s="162">
        <v>0</v>
      </c>
      <c r="Y77" s="163"/>
      <c r="Z77" s="163"/>
      <c r="AA77" s="163"/>
      <c r="AB77" s="164"/>
      <c r="AC77" s="162">
        <v>0</v>
      </c>
      <c r="AD77" s="163"/>
      <c r="AE77" s="163"/>
      <c r="AF77" s="163"/>
      <c r="AG77" s="164"/>
      <c r="AH77" s="162">
        <v>0</v>
      </c>
      <c r="AI77" s="163"/>
      <c r="AJ77" s="163"/>
      <c r="AK77" s="163"/>
      <c r="AL77" s="164"/>
      <c r="AM77" s="162">
        <f>IF(ISNUMBER(X77),X77,0)+IF(ISNUMBER(AC77),AC77,0)</f>
        <v>0</v>
      </c>
      <c r="AN77" s="163"/>
      <c r="AO77" s="163"/>
      <c r="AP77" s="163"/>
      <c r="AQ77" s="164"/>
      <c r="AR77" s="162">
        <v>0</v>
      </c>
      <c r="AS77" s="163"/>
      <c r="AT77" s="163"/>
      <c r="AU77" s="163"/>
      <c r="AV77" s="164"/>
      <c r="AW77" s="162">
        <v>0</v>
      </c>
      <c r="AX77" s="163"/>
      <c r="AY77" s="163"/>
      <c r="AZ77" s="163"/>
      <c r="BA77" s="164"/>
      <c r="BB77" s="162">
        <v>0</v>
      </c>
      <c r="BC77" s="163"/>
      <c r="BD77" s="163"/>
      <c r="BE77" s="163"/>
      <c r="BF77" s="164"/>
      <c r="BG77" s="161">
        <f>IF(ISNUMBER(AR77),AR77,0)+IF(ISNUMBER(AW77),AW77,0)</f>
        <v>0</v>
      </c>
      <c r="BH77" s="161"/>
      <c r="BI77" s="161"/>
      <c r="BJ77" s="161"/>
      <c r="BK77" s="161"/>
    </row>
    <row r="78" spans="1:79" s="138" customFormat="1" ht="26.4" customHeight="1" x14ac:dyDescent="0.25">
      <c r="A78" s="158">
        <v>3110</v>
      </c>
      <c r="B78" s="159"/>
      <c r="C78" s="159"/>
      <c r="D78" s="160"/>
      <c r="E78" s="132" t="s">
        <v>351</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3.2" customHeight="1" x14ac:dyDescent="0.25">
      <c r="A79" s="158">
        <v>3142</v>
      </c>
      <c r="B79" s="159"/>
      <c r="C79" s="159"/>
      <c r="D79" s="160"/>
      <c r="E79" s="132" t="s">
        <v>696</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9" customFormat="1" ht="12.75" customHeight="1" x14ac:dyDescent="0.25">
      <c r="A80" s="127"/>
      <c r="B80" s="128"/>
      <c r="C80" s="128"/>
      <c r="D80" s="130"/>
      <c r="E80" s="139" t="s">
        <v>179</v>
      </c>
      <c r="F80" s="140"/>
      <c r="G80" s="140"/>
      <c r="H80" s="140"/>
      <c r="I80" s="140"/>
      <c r="J80" s="140"/>
      <c r="K80" s="140"/>
      <c r="L80" s="140"/>
      <c r="M80" s="140"/>
      <c r="N80" s="140"/>
      <c r="O80" s="140"/>
      <c r="P80" s="140"/>
      <c r="Q80" s="140"/>
      <c r="R80" s="140"/>
      <c r="S80" s="140"/>
      <c r="T80" s="140"/>
      <c r="U80" s="140"/>
      <c r="V80" s="140"/>
      <c r="W80" s="141"/>
      <c r="X80" s="166">
        <v>0</v>
      </c>
      <c r="Y80" s="167"/>
      <c r="Z80" s="167"/>
      <c r="AA80" s="167"/>
      <c r="AB80" s="168"/>
      <c r="AC80" s="166">
        <v>160500</v>
      </c>
      <c r="AD80" s="167"/>
      <c r="AE80" s="167"/>
      <c r="AF80" s="167"/>
      <c r="AG80" s="168"/>
      <c r="AH80" s="166">
        <v>0</v>
      </c>
      <c r="AI80" s="167"/>
      <c r="AJ80" s="167"/>
      <c r="AK80" s="167"/>
      <c r="AL80" s="168"/>
      <c r="AM80" s="166">
        <f>IF(ISNUMBER(X80),X80,0)+IF(ISNUMBER(AC80),AC80,0)</f>
        <v>160500</v>
      </c>
      <c r="AN80" s="167"/>
      <c r="AO80" s="167"/>
      <c r="AP80" s="167"/>
      <c r="AQ80" s="168"/>
      <c r="AR80" s="166">
        <v>0</v>
      </c>
      <c r="AS80" s="167"/>
      <c r="AT80" s="167"/>
      <c r="AU80" s="167"/>
      <c r="AV80" s="168"/>
      <c r="AW80" s="166">
        <v>169809</v>
      </c>
      <c r="AX80" s="167"/>
      <c r="AY80" s="167"/>
      <c r="AZ80" s="167"/>
      <c r="BA80" s="168"/>
      <c r="BB80" s="166">
        <v>0</v>
      </c>
      <c r="BC80" s="167"/>
      <c r="BD80" s="167"/>
      <c r="BE80" s="167"/>
      <c r="BF80" s="168"/>
      <c r="BG80" s="165">
        <f>IF(ISNUMBER(AR80),AR80,0)+IF(ISNUMBER(AW80),AW80,0)</f>
        <v>169809</v>
      </c>
      <c r="BH80" s="165"/>
      <c r="BI80" s="165"/>
      <c r="BJ80" s="165"/>
      <c r="BK80" s="165"/>
    </row>
    <row r="82" spans="1:79" ht="14.25" customHeight="1" x14ac:dyDescent="0.25">
      <c r="A82" s="48" t="s">
        <v>422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327</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5">
      <c r="A84" s="87" t="s">
        <v>150</v>
      </c>
      <c r="B84" s="88"/>
      <c r="C84" s="88"/>
      <c r="D84" s="88"/>
      <c r="E84" s="89"/>
      <c r="F84" s="76" t="s">
        <v>20</v>
      </c>
      <c r="G84" s="77"/>
      <c r="H84" s="77"/>
      <c r="I84" s="77"/>
      <c r="J84" s="77"/>
      <c r="K84" s="77"/>
      <c r="L84" s="77"/>
      <c r="M84" s="77"/>
      <c r="N84" s="77"/>
      <c r="O84" s="77"/>
      <c r="P84" s="77"/>
      <c r="Q84" s="77"/>
      <c r="R84" s="77"/>
      <c r="S84" s="77"/>
      <c r="T84" s="77"/>
      <c r="U84" s="77"/>
      <c r="V84" s="77"/>
      <c r="W84" s="78"/>
      <c r="X84" s="46" t="s">
        <v>331</v>
      </c>
      <c r="Y84" s="46"/>
      <c r="Z84" s="46"/>
      <c r="AA84" s="46"/>
      <c r="AB84" s="46"/>
      <c r="AC84" s="46"/>
      <c r="AD84" s="46"/>
      <c r="AE84" s="46"/>
      <c r="AF84" s="46"/>
      <c r="AG84" s="46"/>
      <c r="AH84" s="46"/>
      <c r="AI84" s="46"/>
      <c r="AJ84" s="46"/>
      <c r="AK84" s="46"/>
      <c r="AL84" s="46"/>
      <c r="AM84" s="46"/>
      <c r="AN84" s="46"/>
      <c r="AO84" s="46"/>
      <c r="AP84" s="46"/>
      <c r="AQ84" s="46"/>
      <c r="AR84" s="61" t="s">
        <v>333</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5">
      <c r="A85" s="90"/>
      <c r="B85" s="91"/>
      <c r="C85" s="91"/>
      <c r="D85" s="91"/>
      <c r="E85" s="92"/>
      <c r="F85" s="79"/>
      <c r="G85" s="80"/>
      <c r="H85" s="80"/>
      <c r="I85" s="80"/>
      <c r="J85" s="80"/>
      <c r="K85" s="80"/>
      <c r="L85" s="80"/>
      <c r="M85" s="80"/>
      <c r="N85" s="80"/>
      <c r="O85" s="80"/>
      <c r="P85" s="80"/>
      <c r="Q85" s="80"/>
      <c r="R85" s="80"/>
      <c r="S85" s="80"/>
      <c r="T85" s="80"/>
      <c r="U85" s="80"/>
      <c r="V85" s="80"/>
      <c r="W85" s="81"/>
      <c r="X85" s="61" t="s">
        <v>5</v>
      </c>
      <c r="Y85" s="62"/>
      <c r="Z85" s="62"/>
      <c r="AA85" s="62"/>
      <c r="AB85" s="63"/>
      <c r="AC85" s="61" t="s">
        <v>4</v>
      </c>
      <c r="AD85" s="62"/>
      <c r="AE85" s="62"/>
      <c r="AF85" s="62"/>
      <c r="AG85" s="63"/>
      <c r="AH85" s="82" t="s">
        <v>147</v>
      </c>
      <c r="AI85" s="83"/>
      <c r="AJ85" s="83"/>
      <c r="AK85" s="83"/>
      <c r="AL85" s="84"/>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5">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5">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216</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216</v>
      </c>
      <c r="BH87" s="73"/>
      <c r="BI87" s="73"/>
      <c r="BJ87" s="73"/>
      <c r="BK87" s="74"/>
      <c r="CA87" t="s">
        <v>39</v>
      </c>
    </row>
    <row r="88" spans="1:79" s="9" customFormat="1" ht="12.75" customHeight="1" x14ac:dyDescent="0.25">
      <c r="A88" s="127"/>
      <c r="B88" s="128"/>
      <c r="C88" s="128"/>
      <c r="D88" s="128"/>
      <c r="E88" s="130"/>
      <c r="F88" s="127" t="s">
        <v>179</v>
      </c>
      <c r="G88" s="128"/>
      <c r="H88" s="128"/>
      <c r="I88" s="128"/>
      <c r="J88" s="128"/>
      <c r="K88" s="128"/>
      <c r="L88" s="128"/>
      <c r="M88" s="128"/>
      <c r="N88" s="128"/>
      <c r="O88" s="128"/>
      <c r="P88" s="128"/>
      <c r="Q88" s="128"/>
      <c r="R88" s="128"/>
      <c r="S88" s="128"/>
      <c r="T88" s="128"/>
      <c r="U88" s="128"/>
      <c r="V88" s="128"/>
      <c r="W88" s="130"/>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5">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0.25">
      <c r="A92" s="48" t="s">
        <v>410</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5">
      <c r="A93" s="69" t="s">
        <v>327</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5">
      <c r="A94" s="76" t="s">
        <v>7</v>
      </c>
      <c r="B94" s="77"/>
      <c r="C94" s="77"/>
      <c r="D94" s="76" t="s">
        <v>152</v>
      </c>
      <c r="E94" s="77"/>
      <c r="F94" s="77"/>
      <c r="G94" s="77"/>
      <c r="H94" s="77"/>
      <c r="I94" s="77"/>
      <c r="J94" s="77"/>
      <c r="K94" s="77"/>
      <c r="L94" s="77"/>
      <c r="M94" s="77"/>
      <c r="N94" s="77"/>
      <c r="O94" s="77"/>
      <c r="P94" s="77"/>
      <c r="Q94" s="77"/>
      <c r="R94" s="77"/>
      <c r="S94" s="77"/>
      <c r="T94" s="78"/>
      <c r="U94" s="61" t="s">
        <v>328</v>
      </c>
      <c r="V94" s="62"/>
      <c r="W94" s="62"/>
      <c r="X94" s="62"/>
      <c r="Y94" s="62"/>
      <c r="Z94" s="62"/>
      <c r="AA94" s="62"/>
      <c r="AB94" s="62"/>
      <c r="AC94" s="62"/>
      <c r="AD94" s="62"/>
      <c r="AE94" s="62"/>
      <c r="AF94" s="62"/>
      <c r="AG94" s="62"/>
      <c r="AH94" s="62"/>
      <c r="AI94" s="62"/>
      <c r="AJ94" s="62"/>
      <c r="AK94" s="62"/>
      <c r="AL94" s="62"/>
      <c r="AM94" s="63"/>
      <c r="AN94" s="61" t="s">
        <v>329</v>
      </c>
      <c r="AO94" s="62"/>
      <c r="AP94" s="62"/>
      <c r="AQ94" s="62"/>
      <c r="AR94" s="62"/>
      <c r="AS94" s="62"/>
      <c r="AT94" s="62"/>
      <c r="AU94" s="62"/>
      <c r="AV94" s="62"/>
      <c r="AW94" s="62"/>
      <c r="AX94" s="62"/>
      <c r="AY94" s="62"/>
      <c r="AZ94" s="62"/>
      <c r="BA94" s="62"/>
      <c r="BB94" s="62"/>
      <c r="BC94" s="62"/>
      <c r="BD94" s="62"/>
      <c r="BE94" s="62"/>
      <c r="BF94" s="63"/>
      <c r="BG94" s="46" t="s">
        <v>330</v>
      </c>
      <c r="BH94" s="46"/>
      <c r="BI94" s="46"/>
      <c r="BJ94" s="46"/>
      <c r="BK94" s="46"/>
      <c r="BL94" s="46"/>
      <c r="BM94" s="46"/>
      <c r="BN94" s="46"/>
      <c r="BO94" s="46"/>
      <c r="BP94" s="46"/>
      <c r="BQ94" s="46"/>
      <c r="BR94" s="46"/>
      <c r="BS94" s="46"/>
      <c r="BT94" s="46"/>
      <c r="BU94" s="46"/>
      <c r="BV94" s="46"/>
      <c r="BW94" s="46"/>
      <c r="BX94" s="46"/>
      <c r="BY94" s="46"/>
    </row>
    <row r="95" spans="1:79" ht="52.5" customHeight="1" x14ac:dyDescent="0.25">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4"/>
      <c r="AI95" s="61" t="s">
        <v>6</v>
      </c>
      <c r="AJ95" s="62"/>
      <c r="AK95" s="62"/>
      <c r="AL95" s="62"/>
      <c r="AM95" s="63"/>
      <c r="AN95" s="61" t="s">
        <v>5</v>
      </c>
      <c r="AO95" s="62"/>
      <c r="AP95" s="62"/>
      <c r="AQ95" s="62"/>
      <c r="AR95" s="63"/>
      <c r="AS95" s="61" t="s">
        <v>4</v>
      </c>
      <c r="AT95" s="62"/>
      <c r="AU95" s="62"/>
      <c r="AV95" s="62"/>
      <c r="AW95" s="63"/>
      <c r="AX95" s="82" t="s">
        <v>147</v>
      </c>
      <c r="AY95" s="83"/>
      <c r="AZ95" s="83"/>
      <c r="BA95" s="84"/>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5">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5">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215</v>
      </c>
      <c r="AJ97" s="75"/>
      <c r="AK97" s="75"/>
      <c r="AL97" s="75"/>
      <c r="AM97" s="75"/>
      <c r="AN97" s="44" t="s">
        <v>88</v>
      </c>
      <c r="AO97" s="44"/>
      <c r="AP97" s="44"/>
      <c r="AQ97" s="44"/>
      <c r="AR97" s="44"/>
      <c r="AS97" s="44" t="s">
        <v>89</v>
      </c>
      <c r="AT97" s="44"/>
      <c r="AU97" s="44"/>
      <c r="AV97" s="44"/>
      <c r="AW97" s="44"/>
      <c r="AX97" s="44" t="s">
        <v>114</v>
      </c>
      <c r="AY97" s="44"/>
      <c r="AZ97" s="44"/>
      <c r="BA97" s="44"/>
      <c r="BB97" s="75" t="s">
        <v>215</v>
      </c>
      <c r="BC97" s="75"/>
      <c r="BD97" s="75"/>
      <c r="BE97" s="75"/>
      <c r="BF97" s="75"/>
      <c r="BG97" s="44" t="s">
        <v>79</v>
      </c>
      <c r="BH97" s="44"/>
      <c r="BI97" s="44"/>
      <c r="BJ97" s="44"/>
      <c r="BK97" s="44"/>
      <c r="BL97" s="44" t="s">
        <v>80</v>
      </c>
      <c r="BM97" s="44"/>
      <c r="BN97" s="44"/>
      <c r="BO97" s="44"/>
      <c r="BP97" s="44"/>
      <c r="BQ97" s="44" t="s">
        <v>115</v>
      </c>
      <c r="BR97" s="44"/>
      <c r="BS97" s="44"/>
      <c r="BT97" s="44"/>
      <c r="BU97" s="75" t="s">
        <v>215</v>
      </c>
      <c r="BV97" s="75"/>
      <c r="BW97" s="75"/>
      <c r="BX97" s="75"/>
      <c r="BY97" s="75"/>
      <c r="CA97" t="s">
        <v>41</v>
      </c>
    </row>
    <row r="98" spans="1:79" s="138" customFormat="1" ht="13.2" customHeight="1" x14ac:dyDescent="0.25">
      <c r="A98" s="158">
        <v>1</v>
      </c>
      <c r="B98" s="159"/>
      <c r="C98" s="159"/>
      <c r="D98" s="132" t="s">
        <v>697</v>
      </c>
      <c r="E98" s="133"/>
      <c r="F98" s="133"/>
      <c r="G98" s="133"/>
      <c r="H98" s="133"/>
      <c r="I98" s="133"/>
      <c r="J98" s="133"/>
      <c r="K98" s="133"/>
      <c r="L98" s="133"/>
      <c r="M98" s="133"/>
      <c r="N98" s="133"/>
      <c r="O98" s="133"/>
      <c r="P98" s="133"/>
      <c r="Q98" s="133"/>
      <c r="R98" s="133"/>
      <c r="S98" s="133"/>
      <c r="T98" s="134"/>
      <c r="U98" s="162">
        <v>0</v>
      </c>
      <c r="V98" s="163"/>
      <c r="W98" s="163"/>
      <c r="X98" s="163"/>
      <c r="Y98" s="164"/>
      <c r="Z98" s="162">
        <v>0</v>
      </c>
      <c r="AA98" s="163"/>
      <c r="AB98" s="163"/>
      <c r="AC98" s="163"/>
      <c r="AD98" s="164"/>
      <c r="AE98" s="162">
        <v>0</v>
      </c>
      <c r="AF98" s="163"/>
      <c r="AG98" s="163"/>
      <c r="AH98" s="164"/>
      <c r="AI98" s="162">
        <f>IF(ISNUMBER(U98),U98,0)+IF(ISNUMBER(Z98),Z98,0)</f>
        <v>0</v>
      </c>
      <c r="AJ98" s="163"/>
      <c r="AK98" s="163"/>
      <c r="AL98" s="163"/>
      <c r="AM98" s="164"/>
      <c r="AN98" s="162">
        <v>0</v>
      </c>
      <c r="AO98" s="163"/>
      <c r="AP98" s="163"/>
      <c r="AQ98" s="163"/>
      <c r="AR98" s="164"/>
      <c r="AS98" s="162">
        <v>246685</v>
      </c>
      <c r="AT98" s="163"/>
      <c r="AU98" s="163"/>
      <c r="AV98" s="163"/>
      <c r="AW98" s="164"/>
      <c r="AX98" s="162">
        <v>0</v>
      </c>
      <c r="AY98" s="163"/>
      <c r="AZ98" s="163"/>
      <c r="BA98" s="164"/>
      <c r="BB98" s="162">
        <f>IF(ISNUMBER(AN98),AN98,0)+IF(ISNUMBER(AS98),AS98,0)</f>
        <v>246685</v>
      </c>
      <c r="BC98" s="163"/>
      <c r="BD98" s="163"/>
      <c r="BE98" s="163"/>
      <c r="BF98" s="164"/>
      <c r="BG98" s="162">
        <v>0</v>
      </c>
      <c r="BH98" s="163"/>
      <c r="BI98" s="163"/>
      <c r="BJ98" s="163"/>
      <c r="BK98" s="164"/>
      <c r="BL98" s="162">
        <v>150000</v>
      </c>
      <c r="BM98" s="163"/>
      <c r="BN98" s="163"/>
      <c r="BO98" s="163"/>
      <c r="BP98" s="164"/>
      <c r="BQ98" s="162">
        <v>0</v>
      </c>
      <c r="BR98" s="163"/>
      <c r="BS98" s="163"/>
      <c r="BT98" s="164"/>
      <c r="BU98" s="162">
        <f>IF(ISNUMBER(BG98),BG98,0)+IF(ISNUMBER(BL98),BL98,0)</f>
        <v>150000</v>
      </c>
      <c r="BV98" s="163"/>
      <c r="BW98" s="163"/>
      <c r="BX98" s="163"/>
      <c r="BY98" s="164"/>
      <c r="CA98" s="138" t="s">
        <v>42</v>
      </c>
    </row>
    <row r="99" spans="1:79" s="138" customFormat="1" ht="26.4" customHeight="1" x14ac:dyDescent="0.25">
      <c r="A99" s="158">
        <v>2</v>
      </c>
      <c r="B99" s="159"/>
      <c r="C99" s="159"/>
      <c r="D99" s="132" t="s">
        <v>698</v>
      </c>
      <c r="E99" s="133"/>
      <c r="F99" s="133"/>
      <c r="G99" s="133"/>
      <c r="H99" s="133"/>
      <c r="I99" s="133"/>
      <c r="J99" s="133"/>
      <c r="K99" s="133"/>
      <c r="L99" s="133"/>
      <c r="M99" s="133"/>
      <c r="N99" s="133"/>
      <c r="O99" s="133"/>
      <c r="P99" s="133"/>
      <c r="Q99" s="133"/>
      <c r="R99" s="133"/>
      <c r="S99" s="133"/>
      <c r="T99" s="134"/>
      <c r="U99" s="162">
        <v>0</v>
      </c>
      <c r="V99" s="163"/>
      <c r="W99" s="163"/>
      <c r="X99" s="163"/>
      <c r="Y99" s="164"/>
      <c r="Z99" s="162">
        <v>1080400</v>
      </c>
      <c r="AA99" s="163"/>
      <c r="AB99" s="163"/>
      <c r="AC99" s="163"/>
      <c r="AD99" s="164"/>
      <c r="AE99" s="162">
        <v>0</v>
      </c>
      <c r="AF99" s="163"/>
      <c r="AG99" s="163"/>
      <c r="AH99" s="164"/>
      <c r="AI99" s="162">
        <f>IF(ISNUMBER(U99),U99,0)+IF(ISNUMBER(Z99),Z99,0)</f>
        <v>1080400</v>
      </c>
      <c r="AJ99" s="163"/>
      <c r="AK99" s="163"/>
      <c r="AL99" s="163"/>
      <c r="AM99" s="164"/>
      <c r="AN99" s="162">
        <v>0</v>
      </c>
      <c r="AO99" s="163"/>
      <c r="AP99" s="163"/>
      <c r="AQ99" s="163"/>
      <c r="AR99" s="164"/>
      <c r="AS99" s="162">
        <v>195800</v>
      </c>
      <c r="AT99" s="163"/>
      <c r="AU99" s="163"/>
      <c r="AV99" s="163"/>
      <c r="AW99" s="164"/>
      <c r="AX99" s="162">
        <v>0</v>
      </c>
      <c r="AY99" s="163"/>
      <c r="AZ99" s="163"/>
      <c r="BA99" s="164"/>
      <c r="BB99" s="162">
        <f>IF(ISNUMBER(AN99),AN99,0)+IF(ISNUMBER(AS99),AS99,0)</f>
        <v>195800</v>
      </c>
      <c r="BC99" s="163"/>
      <c r="BD99" s="163"/>
      <c r="BE99" s="163"/>
      <c r="BF99" s="164"/>
      <c r="BG99" s="162">
        <v>0</v>
      </c>
      <c r="BH99" s="163"/>
      <c r="BI99" s="163"/>
      <c r="BJ99" s="163"/>
      <c r="BK99" s="164"/>
      <c r="BL99" s="162">
        <v>0</v>
      </c>
      <c r="BM99" s="163"/>
      <c r="BN99" s="163"/>
      <c r="BO99" s="163"/>
      <c r="BP99" s="164"/>
      <c r="BQ99" s="162">
        <v>0</v>
      </c>
      <c r="BR99" s="163"/>
      <c r="BS99" s="163"/>
      <c r="BT99" s="164"/>
      <c r="BU99" s="162">
        <f>IF(ISNUMBER(BG99),BG99,0)+IF(ISNUMBER(BL99),BL99,0)</f>
        <v>0</v>
      </c>
      <c r="BV99" s="163"/>
      <c r="BW99" s="163"/>
      <c r="BX99" s="163"/>
      <c r="BY99" s="164"/>
    </row>
    <row r="100" spans="1:79" s="138" customFormat="1" ht="26.4" customHeight="1" x14ac:dyDescent="0.25">
      <c r="A100" s="158">
        <v>3</v>
      </c>
      <c r="B100" s="159"/>
      <c r="C100" s="159"/>
      <c r="D100" s="132" t="s">
        <v>699</v>
      </c>
      <c r="E100" s="133"/>
      <c r="F100" s="133"/>
      <c r="G100" s="133"/>
      <c r="H100" s="133"/>
      <c r="I100" s="133"/>
      <c r="J100" s="133"/>
      <c r="K100" s="133"/>
      <c r="L100" s="133"/>
      <c r="M100" s="133"/>
      <c r="N100" s="133"/>
      <c r="O100" s="133"/>
      <c r="P100" s="133"/>
      <c r="Q100" s="133"/>
      <c r="R100" s="133"/>
      <c r="S100" s="133"/>
      <c r="T100" s="134"/>
      <c r="U100" s="162">
        <v>0</v>
      </c>
      <c r="V100" s="163"/>
      <c r="W100" s="163"/>
      <c r="X100" s="163"/>
      <c r="Y100" s="164"/>
      <c r="Z100" s="162">
        <v>49800</v>
      </c>
      <c r="AA100" s="163"/>
      <c r="AB100" s="163"/>
      <c r="AC100" s="163"/>
      <c r="AD100" s="164"/>
      <c r="AE100" s="162">
        <v>0</v>
      </c>
      <c r="AF100" s="163"/>
      <c r="AG100" s="163"/>
      <c r="AH100" s="164"/>
      <c r="AI100" s="162">
        <f>IF(ISNUMBER(U100),U100,0)+IF(ISNUMBER(Z100),Z100,0)</f>
        <v>49800</v>
      </c>
      <c r="AJ100" s="163"/>
      <c r="AK100" s="163"/>
      <c r="AL100" s="163"/>
      <c r="AM100" s="164"/>
      <c r="AN100" s="162">
        <v>0</v>
      </c>
      <c r="AO100" s="163"/>
      <c r="AP100" s="163"/>
      <c r="AQ100" s="163"/>
      <c r="AR100" s="164"/>
      <c r="AS100" s="162">
        <v>0</v>
      </c>
      <c r="AT100" s="163"/>
      <c r="AU100" s="163"/>
      <c r="AV100" s="163"/>
      <c r="AW100" s="164"/>
      <c r="AX100" s="162">
        <v>0</v>
      </c>
      <c r="AY100" s="163"/>
      <c r="AZ100" s="163"/>
      <c r="BA100" s="164"/>
      <c r="BB100" s="162">
        <f>IF(ISNUMBER(AN100),AN100,0)+IF(ISNUMBER(AS100),AS100,0)</f>
        <v>0</v>
      </c>
      <c r="BC100" s="163"/>
      <c r="BD100" s="163"/>
      <c r="BE100" s="163"/>
      <c r="BF100" s="164"/>
      <c r="BG100" s="162">
        <v>0</v>
      </c>
      <c r="BH100" s="163"/>
      <c r="BI100" s="163"/>
      <c r="BJ100" s="163"/>
      <c r="BK100" s="164"/>
      <c r="BL100" s="162">
        <v>0</v>
      </c>
      <c r="BM100" s="163"/>
      <c r="BN100" s="163"/>
      <c r="BO100" s="163"/>
      <c r="BP100" s="164"/>
      <c r="BQ100" s="162">
        <v>0</v>
      </c>
      <c r="BR100" s="163"/>
      <c r="BS100" s="163"/>
      <c r="BT100" s="164"/>
      <c r="BU100" s="162">
        <f>IF(ISNUMBER(BG100),BG100,0)+IF(ISNUMBER(BL100),BL100,0)</f>
        <v>0</v>
      </c>
      <c r="BV100" s="163"/>
      <c r="BW100" s="163"/>
      <c r="BX100" s="163"/>
      <c r="BY100" s="164"/>
    </row>
    <row r="101" spans="1:79" s="138" customFormat="1" ht="26.4" customHeight="1" x14ac:dyDescent="0.25">
      <c r="A101" s="158">
        <v>4</v>
      </c>
      <c r="B101" s="159"/>
      <c r="C101" s="159"/>
      <c r="D101" s="132" t="s">
        <v>700</v>
      </c>
      <c r="E101" s="133"/>
      <c r="F101" s="133"/>
      <c r="G101" s="133"/>
      <c r="H101" s="133"/>
      <c r="I101" s="133"/>
      <c r="J101" s="133"/>
      <c r="K101" s="133"/>
      <c r="L101" s="133"/>
      <c r="M101" s="133"/>
      <c r="N101" s="133"/>
      <c r="O101" s="133"/>
      <c r="P101" s="133"/>
      <c r="Q101" s="133"/>
      <c r="R101" s="133"/>
      <c r="S101" s="133"/>
      <c r="T101" s="134"/>
      <c r="U101" s="162">
        <v>0</v>
      </c>
      <c r="V101" s="163"/>
      <c r="W101" s="163"/>
      <c r="X101" s="163"/>
      <c r="Y101" s="164"/>
      <c r="Z101" s="162">
        <v>0</v>
      </c>
      <c r="AA101" s="163"/>
      <c r="AB101" s="163"/>
      <c r="AC101" s="163"/>
      <c r="AD101" s="164"/>
      <c r="AE101" s="162">
        <v>0</v>
      </c>
      <c r="AF101" s="163"/>
      <c r="AG101" s="163"/>
      <c r="AH101" s="164"/>
      <c r="AI101" s="162">
        <f>IF(ISNUMBER(U101),U101,0)+IF(ISNUMBER(Z101),Z101,0)</f>
        <v>0</v>
      </c>
      <c r="AJ101" s="163"/>
      <c r="AK101" s="163"/>
      <c r="AL101" s="163"/>
      <c r="AM101" s="164"/>
      <c r="AN101" s="162">
        <v>0</v>
      </c>
      <c r="AO101" s="163"/>
      <c r="AP101" s="163"/>
      <c r="AQ101" s="163"/>
      <c r="AR101" s="164"/>
      <c r="AS101" s="162">
        <v>104988</v>
      </c>
      <c r="AT101" s="163"/>
      <c r="AU101" s="163"/>
      <c r="AV101" s="163"/>
      <c r="AW101" s="164"/>
      <c r="AX101" s="162">
        <v>0</v>
      </c>
      <c r="AY101" s="163"/>
      <c r="AZ101" s="163"/>
      <c r="BA101" s="164"/>
      <c r="BB101" s="162">
        <f>IF(ISNUMBER(AN101),AN101,0)+IF(ISNUMBER(AS101),AS101,0)</f>
        <v>104988</v>
      </c>
      <c r="BC101" s="163"/>
      <c r="BD101" s="163"/>
      <c r="BE101" s="163"/>
      <c r="BF101" s="164"/>
      <c r="BG101" s="162">
        <v>0</v>
      </c>
      <c r="BH101" s="163"/>
      <c r="BI101" s="163"/>
      <c r="BJ101" s="163"/>
      <c r="BK101" s="164"/>
      <c r="BL101" s="162">
        <v>0</v>
      </c>
      <c r="BM101" s="163"/>
      <c r="BN101" s="163"/>
      <c r="BO101" s="163"/>
      <c r="BP101" s="164"/>
      <c r="BQ101" s="162">
        <v>0</v>
      </c>
      <c r="BR101" s="163"/>
      <c r="BS101" s="163"/>
      <c r="BT101" s="164"/>
      <c r="BU101" s="162">
        <f>IF(ISNUMBER(BG101),BG101,0)+IF(ISNUMBER(BL101),BL101,0)</f>
        <v>0</v>
      </c>
      <c r="BV101" s="163"/>
      <c r="BW101" s="163"/>
      <c r="BX101" s="163"/>
      <c r="BY101" s="164"/>
    </row>
    <row r="102" spans="1:79" s="138" customFormat="1" ht="13.2" customHeight="1" x14ac:dyDescent="0.25">
      <c r="A102" s="158">
        <v>5</v>
      </c>
      <c r="B102" s="159"/>
      <c r="C102" s="159"/>
      <c r="D102" s="132" t="s">
        <v>701</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59400</v>
      </c>
      <c r="AA102" s="163"/>
      <c r="AB102" s="163"/>
      <c r="AC102" s="163"/>
      <c r="AD102" s="164"/>
      <c r="AE102" s="162">
        <v>0</v>
      </c>
      <c r="AF102" s="163"/>
      <c r="AG102" s="163"/>
      <c r="AH102" s="164"/>
      <c r="AI102" s="162">
        <f>IF(ISNUMBER(U102),U102,0)+IF(ISNUMBER(Z102),Z102,0)</f>
        <v>59400</v>
      </c>
      <c r="AJ102" s="163"/>
      <c r="AK102" s="163"/>
      <c r="AL102" s="163"/>
      <c r="AM102" s="164"/>
      <c r="AN102" s="162">
        <v>0</v>
      </c>
      <c r="AO102" s="163"/>
      <c r="AP102" s="163"/>
      <c r="AQ102" s="163"/>
      <c r="AR102" s="164"/>
      <c r="AS102" s="162">
        <v>0</v>
      </c>
      <c r="AT102" s="163"/>
      <c r="AU102" s="163"/>
      <c r="AV102" s="163"/>
      <c r="AW102" s="164"/>
      <c r="AX102" s="162">
        <v>0</v>
      </c>
      <c r="AY102" s="163"/>
      <c r="AZ102" s="163"/>
      <c r="BA102" s="164"/>
      <c r="BB102" s="162">
        <f>IF(ISNUMBER(AN102),AN102,0)+IF(ISNUMBER(AS102),AS102,0)</f>
        <v>0</v>
      </c>
      <c r="BC102" s="163"/>
      <c r="BD102" s="163"/>
      <c r="BE102" s="163"/>
      <c r="BF102" s="164"/>
      <c r="BG102" s="162">
        <v>0</v>
      </c>
      <c r="BH102" s="163"/>
      <c r="BI102" s="163"/>
      <c r="BJ102" s="163"/>
      <c r="BK102" s="164"/>
      <c r="BL102" s="162">
        <v>0</v>
      </c>
      <c r="BM102" s="163"/>
      <c r="BN102" s="163"/>
      <c r="BO102" s="163"/>
      <c r="BP102" s="164"/>
      <c r="BQ102" s="162">
        <v>0</v>
      </c>
      <c r="BR102" s="163"/>
      <c r="BS102" s="163"/>
      <c r="BT102" s="164"/>
      <c r="BU102" s="162">
        <f>IF(ISNUMBER(BG102),BG102,0)+IF(ISNUMBER(BL102),BL102,0)</f>
        <v>0</v>
      </c>
      <c r="BV102" s="163"/>
      <c r="BW102" s="163"/>
      <c r="BX102" s="163"/>
      <c r="BY102" s="164"/>
    </row>
    <row r="103" spans="1:79" s="9" customFormat="1" ht="12.75" customHeight="1" x14ac:dyDescent="0.25">
      <c r="A103" s="127"/>
      <c r="B103" s="128"/>
      <c r="C103" s="128"/>
      <c r="D103" s="139" t="s">
        <v>179</v>
      </c>
      <c r="E103" s="140"/>
      <c r="F103" s="140"/>
      <c r="G103" s="140"/>
      <c r="H103" s="140"/>
      <c r="I103" s="140"/>
      <c r="J103" s="140"/>
      <c r="K103" s="140"/>
      <c r="L103" s="140"/>
      <c r="M103" s="140"/>
      <c r="N103" s="140"/>
      <c r="O103" s="140"/>
      <c r="P103" s="140"/>
      <c r="Q103" s="140"/>
      <c r="R103" s="140"/>
      <c r="S103" s="140"/>
      <c r="T103" s="141"/>
      <c r="U103" s="166">
        <v>0</v>
      </c>
      <c r="V103" s="167"/>
      <c r="W103" s="167"/>
      <c r="X103" s="167"/>
      <c r="Y103" s="168"/>
      <c r="Z103" s="166">
        <v>1189600</v>
      </c>
      <c r="AA103" s="167"/>
      <c r="AB103" s="167"/>
      <c r="AC103" s="167"/>
      <c r="AD103" s="168"/>
      <c r="AE103" s="166">
        <v>0</v>
      </c>
      <c r="AF103" s="167"/>
      <c r="AG103" s="167"/>
      <c r="AH103" s="168"/>
      <c r="AI103" s="166">
        <f>IF(ISNUMBER(U103),U103,0)+IF(ISNUMBER(Z103),Z103,0)</f>
        <v>1189600</v>
      </c>
      <c r="AJ103" s="167"/>
      <c r="AK103" s="167"/>
      <c r="AL103" s="167"/>
      <c r="AM103" s="168"/>
      <c r="AN103" s="166">
        <v>0</v>
      </c>
      <c r="AO103" s="167"/>
      <c r="AP103" s="167"/>
      <c r="AQ103" s="167"/>
      <c r="AR103" s="168"/>
      <c r="AS103" s="166">
        <v>547473</v>
      </c>
      <c r="AT103" s="167"/>
      <c r="AU103" s="167"/>
      <c r="AV103" s="167"/>
      <c r="AW103" s="168"/>
      <c r="AX103" s="166">
        <v>0</v>
      </c>
      <c r="AY103" s="167"/>
      <c r="AZ103" s="167"/>
      <c r="BA103" s="168"/>
      <c r="BB103" s="166">
        <f>IF(ISNUMBER(AN103),AN103,0)+IF(ISNUMBER(AS103),AS103,0)</f>
        <v>547473</v>
      </c>
      <c r="BC103" s="167"/>
      <c r="BD103" s="167"/>
      <c r="BE103" s="167"/>
      <c r="BF103" s="168"/>
      <c r="BG103" s="166">
        <v>0</v>
      </c>
      <c r="BH103" s="167"/>
      <c r="BI103" s="167"/>
      <c r="BJ103" s="167"/>
      <c r="BK103" s="168"/>
      <c r="BL103" s="166">
        <v>150000</v>
      </c>
      <c r="BM103" s="167"/>
      <c r="BN103" s="167"/>
      <c r="BO103" s="167"/>
      <c r="BP103" s="168"/>
      <c r="BQ103" s="166">
        <v>0</v>
      </c>
      <c r="BR103" s="167"/>
      <c r="BS103" s="167"/>
      <c r="BT103" s="168"/>
      <c r="BU103" s="166">
        <f>IF(ISNUMBER(BG103),BG103,0)+IF(ISNUMBER(BL103),BL103,0)</f>
        <v>150000</v>
      </c>
      <c r="BV103" s="167"/>
      <c r="BW103" s="167"/>
      <c r="BX103" s="167"/>
      <c r="BY103" s="168"/>
    </row>
    <row r="105" spans="1:79" ht="14.25" customHeight="1" x14ac:dyDescent="0.25">
      <c r="A105" s="48" t="s">
        <v>423</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x14ac:dyDescent="0.25">
      <c r="A106" s="101" t="s">
        <v>327</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row>
    <row r="107" spans="1:79" ht="23.1" customHeight="1" x14ac:dyDescent="0.25">
      <c r="A107" s="76" t="s">
        <v>7</v>
      </c>
      <c r="B107" s="77"/>
      <c r="C107" s="77"/>
      <c r="D107" s="76" t="s">
        <v>152</v>
      </c>
      <c r="E107" s="77"/>
      <c r="F107" s="77"/>
      <c r="G107" s="77"/>
      <c r="H107" s="77"/>
      <c r="I107" s="77"/>
      <c r="J107" s="77"/>
      <c r="K107" s="77"/>
      <c r="L107" s="77"/>
      <c r="M107" s="77"/>
      <c r="N107" s="77"/>
      <c r="O107" s="77"/>
      <c r="P107" s="77"/>
      <c r="Q107" s="77"/>
      <c r="R107" s="77"/>
      <c r="S107" s="77"/>
      <c r="T107" s="78"/>
      <c r="U107" s="46" t="s">
        <v>331</v>
      </c>
      <c r="V107" s="46"/>
      <c r="W107" s="46"/>
      <c r="X107" s="46"/>
      <c r="Y107" s="46"/>
      <c r="Z107" s="46"/>
      <c r="AA107" s="46"/>
      <c r="AB107" s="46"/>
      <c r="AC107" s="46"/>
      <c r="AD107" s="46"/>
      <c r="AE107" s="46"/>
      <c r="AF107" s="46"/>
      <c r="AG107" s="46"/>
      <c r="AH107" s="46"/>
      <c r="AI107" s="46"/>
      <c r="AJ107" s="46"/>
      <c r="AK107" s="46"/>
      <c r="AL107" s="46"/>
      <c r="AM107" s="46"/>
      <c r="AN107" s="46"/>
      <c r="AO107" s="46" t="s">
        <v>333</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x14ac:dyDescent="0.25">
      <c r="A108" s="79"/>
      <c r="B108" s="80"/>
      <c r="C108" s="80"/>
      <c r="D108" s="79"/>
      <c r="E108" s="80"/>
      <c r="F108" s="80"/>
      <c r="G108" s="80"/>
      <c r="H108" s="80"/>
      <c r="I108" s="80"/>
      <c r="J108" s="80"/>
      <c r="K108" s="80"/>
      <c r="L108" s="80"/>
      <c r="M108" s="80"/>
      <c r="N108" s="80"/>
      <c r="O108" s="80"/>
      <c r="P108" s="80"/>
      <c r="Q108" s="80"/>
      <c r="R108" s="80"/>
      <c r="S108" s="80"/>
      <c r="T108" s="81"/>
      <c r="U108" s="61" t="s">
        <v>5</v>
      </c>
      <c r="V108" s="62"/>
      <c r="W108" s="62"/>
      <c r="X108" s="62"/>
      <c r="Y108" s="63"/>
      <c r="Z108" s="61" t="s">
        <v>4</v>
      </c>
      <c r="AA108" s="62"/>
      <c r="AB108" s="62"/>
      <c r="AC108" s="62"/>
      <c r="AD108" s="63"/>
      <c r="AE108" s="82" t="s">
        <v>147</v>
      </c>
      <c r="AF108" s="83"/>
      <c r="AG108" s="83"/>
      <c r="AH108" s="83"/>
      <c r="AI108" s="84"/>
      <c r="AJ108" s="61" t="s">
        <v>6</v>
      </c>
      <c r="AK108" s="62"/>
      <c r="AL108" s="62"/>
      <c r="AM108" s="62"/>
      <c r="AN108" s="63"/>
      <c r="AO108" s="61" t="s">
        <v>5</v>
      </c>
      <c r="AP108" s="62"/>
      <c r="AQ108" s="62"/>
      <c r="AR108" s="62"/>
      <c r="AS108" s="63"/>
      <c r="AT108" s="61" t="s">
        <v>4</v>
      </c>
      <c r="AU108" s="62"/>
      <c r="AV108" s="62"/>
      <c r="AW108" s="62"/>
      <c r="AX108" s="63"/>
      <c r="AY108" s="82" t="s">
        <v>147</v>
      </c>
      <c r="AZ108" s="83"/>
      <c r="BA108" s="83"/>
      <c r="BB108" s="83"/>
      <c r="BC108" s="84"/>
      <c r="BD108" s="46" t="s">
        <v>118</v>
      </c>
      <c r="BE108" s="46"/>
      <c r="BF108" s="46"/>
      <c r="BG108" s="46"/>
      <c r="BH108" s="46"/>
    </row>
    <row r="109" spans="1:79" ht="15" customHeight="1" x14ac:dyDescent="0.25">
      <c r="A109" s="61" t="s">
        <v>214</v>
      </c>
      <c r="B109" s="62"/>
      <c r="C109" s="62"/>
      <c r="D109" s="61">
        <v>2</v>
      </c>
      <c r="E109" s="62"/>
      <c r="F109" s="62"/>
      <c r="G109" s="62"/>
      <c r="H109" s="62"/>
      <c r="I109" s="62"/>
      <c r="J109" s="62"/>
      <c r="K109" s="62"/>
      <c r="L109" s="62"/>
      <c r="M109" s="62"/>
      <c r="N109" s="62"/>
      <c r="O109" s="62"/>
      <c r="P109" s="62"/>
      <c r="Q109" s="62"/>
      <c r="R109" s="62"/>
      <c r="S109" s="62"/>
      <c r="T109" s="63"/>
      <c r="U109" s="61">
        <v>3</v>
      </c>
      <c r="V109" s="62"/>
      <c r="W109" s="62"/>
      <c r="X109" s="62"/>
      <c r="Y109" s="63"/>
      <c r="Z109" s="61">
        <v>4</v>
      </c>
      <c r="AA109" s="62"/>
      <c r="AB109" s="62"/>
      <c r="AC109" s="62"/>
      <c r="AD109" s="63"/>
      <c r="AE109" s="61">
        <v>5</v>
      </c>
      <c r="AF109" s="62"/>
      <c r="AG109" s="62"/>
      <c r="AH109" s="62"/>
      <c r="AI109" s="63"/>
      <c r="AJ109" s="61">
        <v>6</v>
      </c>
      <c r="AK109" s="62"/>
      <c r="AL109" s="62"/>
      <c r="AM109" s="62"/>
      <c r="AN109" s="63"/>
      <c r="AO109" s="61">
        <v>7</v>
      </c>
      <c r="AP109" s="62"/>
      <c r="AQ109" s="62"/>
      <c r="AR109" s="62"/>
      <c r="AS109" s="63"/>
      <c r="AT109" s="61">
        <v>8</v>
      </c>
      <c r="AU109" s="62"/>
      <c r="AV109" s="62"/>
      <c r="AW109" s="62"/>
      <c r="AX109" s="63"/>
      <c r="AY109" s="61">
        <v>9</v>
      </c>
      <c r="AZ109" s="62"/>
      <c r="BA109" s="62"/>
      <c r="BB109" s="62"/>
      <c r="BC109" s="63"/>
      <c r="BD109" s="61">
        <v>10</v>
      </c>
      <c r="BE109" s="62"/>
      <c r="BF109" s="62"/>
      <c r="BG109" s="62"/>
      <c r="BH109" s="63"/>
    </row>
    <row r="110" spans="1:79" s="2" customFormat="1" ht="12.75" hidden="1" customHeight="1" x14ac:dyDescent="0.25">
      <c r="A110" s="64" t="s">
        <v>90</v>
      </c>
      <c r="B110" s="65"/>
      <c r="C110" s="65"/>
      <c r="D110" s="64" t="s">
        <v>78</v>
      </c>
      <c r="E110" s="65"/>
      <c r="F110" s="65"/>
      <c r="G110" s="65"/>
      <c r="H110" s="65"/>
      <c r="I110" s="65"/>
      <c r="J110" s="65"/>
      <c r="K110" s="65"/>
      <c r="L110" s="65"/>
      <c r="M110" s="65"/>
      <c r="N110" s="65"/>
      <c r="O110" s="65"/>
      <c r="P110" s="65"/>
      <c r="Q110" s="65"/>
      <c r="R110" s="65"/>
      <c r="S110" s="65"/>
      <c r="T110" s="66"/>
      <c r="U110" s="64" t="s">
        <v>81</v>
      </c>
      <c r="V110" s="65"/>
      <c r="W110" s="65"/>
      <c r="X110" s="65"/>
      <c r="Y110" s="66"/>
      <c r="Z110" s="64" t="s">
        <v>82</v>
      </c>
      <c r="AA110" s="65"/>
      <c r="AB110" s="65"/>
      <c r="AC110" s="65"/>
      <c r="AD110" s="66"/>
      <c r="AE110" s="64" t="s">
        <v>116</v>
      </c>
      <c r="AF110" s="65"/>
      <c r="AG110" s="65"/>
      <c r="AH110" s="65"/>
      <c r="AI110" s="66"/>
      <c r="AJ110" s="72" t="s">
        <v>216</v>
      </c>
      <c r="AK110" s="73"/>
      <c r="AL110" s="73"/>
      <c r="AM110" s="73"/>
      <c r="AN110" s="74"/>
      <c r="AO110" s="64" t="s">
        <v>83</v>
      </c>
      <c r="AP110" s="65"/>
      <c r="AQ110" s="65"/>
      <c r="AR110" s="65"/>
      <c r="AS110" s="66"/>
      <c r="AT110" s="64" t="s">
        <v>84</v>
      </c>
      <c r="AU110" s="65"/>
      <c r="AV110" s="65"/>
      <c r="AW110" s="65"/>
      <c r="AX110" s="66"/>
      <c r="AY110" s="64" t="s">
        <v>117</v>
      </c>
      <c r="AZ110" s="65"/>
      <c r="BA110" s="65"/>
      <c r="BB110" s="65"/>
      <c r="BC110" s="66"/>
      <c r="BD110" s="75" t="s">
        <v>216</v>
      </c>
      <c r="BE110" s="75"/>
      <c r="BF110" s="75"/>
      <c r="BG110" s="75"/>
      <c r="BH110" s="75"/>
      <c r="CA110" s="2" t="s">
        <v>43</v>
      </c>
    </row>
    <row r="111" spans="1:79" s="138" customFormat="1" ht="13.2" customHeight="1" x14ac:dyDescent="0.25">
      <c r="A111" s="158">
        <v>1</v>
      </c>
      <c r="B111" s="159"/>
      <c r="C111" s="159"/>
      <c r="D111" s="132" t="s">
        <v>697</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160500</v>
      </c>
      <c r="AA111" s="163"/>
      <c r="AB111" s="163"/>
      <c r="AC111" s="163"/>
      <c r="AD111" s="164"/>
      <c r="AE111" s="161">
        <v>0</v>
      </c>
      <c r="AF111" s="161"/>
      <c r="AG111" s="161"/>
      <c r="AH111" s="161"/>
      <c r="AI111" s="161"/>
      <c r="AJ111" s="172">
        <f>IF(ISNUMBER(U111),U111,0)+IF(ISNUMBER(Z111),Z111,0)</f>
        <v>160500</v>
      </c>
      <c r="AK111" s="172"/>
      <c r="AL111" s="172"/>
      <c r="AM111" s="172"/>
      <c r="AN111" s="172"/>
      <c r="AO111" s="161">
        <v>0</v>
      </c>
      <c r="AP111" s="161"/>
      <c r="AQ111" s="161"/>
      <c r="AR111" s="161"/>
      <c r="AS111" s="161"/>
      <c r="AT111" s="172">
        <v>169809</v>
      </c>
      <c r="AU111" s="172"/>
      <c r="AV111" s="172"/>
      <c r="AW111" s="172"/>
      <c r="AX111" s="172"/>
      <c r="AY111" s="161">
        <v>0</v>
      </c>
      <c r="AZ111" s="161"/>
      <c r="BA111" s="161"/>
      <c r="BB111" s="161"/>
      <c r="BC111" s="161"/>
      <c r="BD111" s="172">
        <f>IF(ISNUMBER(AO111),AO111,0)+IF(ISNUMBER(AT111),AT111,0)</f>
        <v>169809</v>
      </c>
      <c r="BE111" s="172"/>
      <c r="BF111" s="172"/>
      <c r="BG111" s="172"/>
      <c r="BH111" s="172"/>
      <c r="CA111" s="138" t="s">
        <v>44</v>
      </c>
    </row>
    <row r="112" spans="1:79" s="138" customFormat="1" ht="26.4" customHeight="1" x14ac:dyDescent="0.25">
      <c r="A112" s="158">
        <v>2</v>
      </c>
      <c r="B112" s="159"/>
      <c r="C112" s="159"/>
      <c r="D112" s="132" t="s">
        <v>698</v>
      </c>
      <c r="E112" s="133"/>
      <c r="F112" s="133"/>
      <c r="G112" s="133"/>
      <c r="H112" s="133"/>
      <c r="I112" s="133"/>
      <c r="J112" s="133"/>
      <c r="K112" s="133"/>
      <c r="L112" s="133"/>
      <c r="M112" s="133"/>
      <c r="N112" s="133"/>
      <c r="O112" s="133"/>
      <c r="P112" s="133"/>
      <c r="Q112" s="133"/>
      <c r="R112" s="133"/>
      <c r="S112" s="133"/>
      <c r="T112" s="134"/>
      <c r="U112" s="162">
        <v>0</v>
      </c>
      <c r="V112" s="163"/>
      <c r="W112" s="163"/>
      <c r="X112" s="163"/>
      <c r="Y112" s="164"/>
      <c r="Z112" s="162">
        <v>0</v>
      </c>
      <c r="AA112" s="163"/>
      <c r="AB112" s="163"/>
      <c r="AC112" s="163"/>
      <c r="AD112" s="164"/>
      <c r="AE112" s="161">
        <v>0</v>
      </c>
      <c r="AF112" s="161"/>
      <c r="AG112" s="161"/>
      <c r="AH112" s="161"/>
      <c r="AI112" s="161"/>
      <c r="AJ112" s="172">
        <f>IF(ISNUMBER(U112),U112,0)+IF(ISNUMBER(Z112),Z112,0)</f>
        <v>0</v>
      </c>
      <c r="AK112" s="172"/>
      <c r="AL112" s="172"/>
      <c r="AM112" s="172"/>
      <c r="AN112" s="172"/>
      <c r="AO112" s="161">
        <v>0</v>
      </c>
      <c r="AP112" s="161"/>
      <c r="AQ112" s="161"/>
      <c r="AR112" s="161"/>
      <c r="AS112" s="161"/>
      <c r="AT112" s="172">
        <v>0</v>
      </c>
      <c r="AU112" s="172"/>
      <c r="AV112" s="172"/>
      <c r="AW112" s="172"/>
      <c r="AX112" s="172"/>
      <c r="AY112" s="161">
        <v>0</v>
      </c>
      <c r="AZ112" s="161"/>
      <c r="BA112" s="161"/>
      <c r="BB112" s="161"/>
      <c r="BC112" s="161"/>
      <c r="BD112" s="172">
        <f>IF(ISNUMBER(AO112),AO112,0)+IF(ISNUMBER(AT112),AT112,0)</f>
        <v>0</v>
      </c>
      <c r="BE112" s="172"/>
      <c r="BF112" s="172"/>
      <c r="BG112" s="172"/>
      <c r="BH112" s="172"/>
    </row>
    <row r="113" spans="1:79" s="138" customFormat="1" ht="26.4" customHeight="1" x14ac:dyDescent="0.25">
      <c r="A113" s="158">
        <v>3</v>
      </c>
      <c r="B113" s="159"/>
      <c r="C113" s="159"/>
      <c r="D113" s="132" t="s">
        <v>699</v>
      </c>
      <c r="E113" s="133"/>
      <c r="F113" s="133"/>
      <c r="G113" s="133"/>
      <c r="H113" s="133"/>
      <c r="I113" s="133"/>
      <c r="J113" s="133"/>
      <c r="K113" s="133"/>
      <c r="L113" s="133"/>
      <c r="M113" s="133"/>
      <c r="N113" s="133"/>
      <c r="O113" s="133"/>
      <c r="P113" s="133"/>
      <c r="Q113" s="133"/>
      <c r="R113" s="133"/>
      <c r="S113" s="133"/>
      <c r="T113" s="134"/>
      <c r="U113" s="162">
        <v>0</v>
      </c>
      <c r="V113" s="163"/>
      <c r="W113" s="163"/>
      <c r="X113" s="163"/>
      <c r="Y113" s="164"/>
      <c r="Z113" s="162">
        <v>0</v>
      </c>
      <c r="AA113" s="163"/>
      <c r="AB113" s="163"/>
      <c r="AC113" s="163"/>
      <c r="AD113" s="164"/>
      <c r="AE113" s="161">
        <v>0</v>
      </c>
      <c r="AF113" s="161"/>
      <c r="AG113" s="161"/>
      <c r="AH113" s="161"/>
      <c r="AI113" s="161"/>
      <c r="AJ113" s="172">
        <f>IF(ISNUMBER(U113),U113,0)+IF(ISNUMBER(Z113),Z113,0)</f>
        <v>0</v>
      </c>
      <c r="AK113" s="172"/>
      <c r="AL113" s="172"/>
      <c r="AM113" s="172"/>
      <c r="AN113" s="172"/>
      <c r="AO113" s="161">
        <v>0</v>
      </c>
      <c r="AP113" s="161"/>
      <c r="AQ113" s="161"/>
      <c r="AR113" s="161"/>
      <c r="AS113" s="161"/>
      <c r="AT113" s="172">
        <v>0</v>
      </c>
      <c r="AU113" s="172"/>
      <c r="AV113" s="172"/>
      <c r="AW113" s="172"/>
      <c r="AX113" s="172"/>
      <c r="AY113" s="161">
        <v>0</v>
      </c>
      <c r="AZ113" s="161"/>
      <c r="BA113" s="161"/>
      <c r="BB113" s="161"/>
      <c r="BC113" s="161"/>
      <c r="BD113" s="172">
        <f>IF(ISNUMBER(AO113),AO113,0)+IF(ISNUMBER(AT113),AT113,0)</f>
        <v>0</v>
      </c>
      <c r="BE113" s="172"/>
      <c r="BF113" s="172"/>
      <c r="BG113" s="172"/>
      <c r="BH113" s="172"/>
    </row>
    <row r="114" spans="1:79" s="138" customFormat="1" ht="26.4" customHeight="1" x14ac:dyDescent="0.25">
      <c r="A114" s="158">
        <v>4</v>
      </c>
      <c r="B114" s="159"/>
      <c r="C114" s="159"/>
      <c r="D114" s="132" t="s">
        <v>700</v>
      </c>
      <c r="E114" s="133"/>
      <c r="F114" s="133"/>
      <c r="G114" s="133"/>
      <c r="H114" s="133"/>
      <c r="I114" s="133"/>
      <c r="J114" s="133"/>
      <c r="K114" s="133"/>
      <c r="L114" s="133"/>
      <c r="M114" s="133"/>
      <c r="N114" s="133"/>
      <c r="O114" s="133"/>
      <c r="P114" s="133"/>
      <c r="Q114" s="133"/>
      <c r="R114" s="133"/>
      <c r="S114" s="133"/>
      <c r="T114" s="134"/>
      <c r="U114" s="162">
        <v>0</v>
      </c>
      <c r="V114" s="163"/>
      <c r="W114" s="163"/>
      <c r="X114" s="163"/>
      <c r="Y114" s="164"/>
      <c r="Z114" s="162">
        <v>0</v>
      </c>
      <c r="AA114" s="163"/>
      <c r="AB114" s="163"/>
      <c r="AC114" s="163"/>
      <c r="AD114" s="164"/>
      <c r="AE114" s="161">
        <v>0</v>
      </c>
      <c r="AF114" s="161"/>
      <c r="AG114" s="161"/>
      <c r="AH114" s="161"/>
      <c r="AI114" s="161"/>
      <c r="AJ114" s="172">
        <f>IF(ISNUMBER(U114),U114,0)+IF(ISNUMBER(Z114),Z114,0)</f>
        <v>0</v>
      </c>
      <c r="AK114" s="172"/>
      <c r="AL114" s="172"/>
      <c r="AM114" s="172"/>
      <c r="AN114" s="172"/>
      <c r="AO114" s="161">
        <v>0</v>
      </c>
      <c r="AP114" s="161"/>
      <c r="AQ114" s="161"/>
      <c r="AR114" s="161"/>
      <c r="AS114" s="161"/>
      <c r="AT114" s="172">
        <v>0</v>
      </c>
      <c r="AU114" s="172"/>
      <c r="AV114" s="172"/>
      <c r="AW114" s="172"/>
      <c r="AX114" s="172"/>
      <c r="AY114" s="161">
        <v>0</v>
      </c>
      <c r="AZ114" s="161"/>
      <c r="BA114" s="161"/>
      <c r="BB114" s="161"/>
      <c r="BC114" s="161"/>
      <c r="BD114" s="172">
        <f>IF(ISNUMBER(AO114),AO114,0)+IF(ISNUMBER(AT114),AT114,0)</f>
        <v>0</v>
      </c>
      <c r="BE114" s="172"/>
      <c r="BF114" s="172"/>
      <c r="BG114" s="172"/>
      <c r="BH114" s="172"/>
    </row>
    <row r="115" spans="1:79" s="138" customFormat="1" ht="13.2" customHeight="1" x14ac:dyDescent="0.25">
      <c r="A115" s="158">
        <v>5</v>
      </c>
      <c r="B115" s="159"/>
      <c r="C115" s="159"/>
      <c r="D115" s="132" t="s">
        <v>701</v>
      </c>
      <c r="E115" s="133"/>
      <c r="F115" s="133"/>
      <c r="G115" s="133"/>
      <c r="H115" s="133"/>
      <c r="I115" s="133"/>
      <c r="J115" s="133"/>
      <c r="K115" s="133"/>
      <c r="L115" s="133"/>
      <c r="M115" s="133"/>
      <c r="N115" s="133"/>
      <c r="O115" s="133"/>
      <c r="P115" s="133"/>
      <c r="Q115" s="133"/>
      <c r="R115" s="133"/>
      <c r="S115" s="133"/>
      <c r="T115" s="134"/>
      <c r="U115" s="162">
        <v>0</v>
      </c>
      <c r="V115" s="163"/>
      <c r="W115" s="163"/>
      <c r="X115" s="163"/>
      <c r="Y115" s="164"/>
      <c r="Z115" s="162">
        <v>0</v>
      </c>
      <c r="AA115" s="163"/>
      <c r="AB115" s="163"/>
      <c r="AC115" s="163"/>
      <c r="AD115" s="164"/>
      <c r="AE115" s="161">
        <v>0</v>
      </c>
      <c r="AF115" s="161"/>
      <c r="AG115" s="161"/>
      <c r="AH115" s="161"/>
      <c r="AI115" s="161"/>
      <c r="AJ115" s="172">
        <f>IF(ISNUMBER(U115),U115,0)+IF(ISNUMBER(Z115),Z115,0)</f>
        <v>0</v>
      </c>
      <c r="AK115" s="172"/>
      <c r="AL115" s="172"/>
      <c r="AM115" s="172"/>
      <c r="AN115" s="172"/>
      <c r="AO115" s="161">
        <v>0</v>
      </c>
      <c r="AP115" s="161"/>
      <c r="AQ115" s="161"/>
      <c r="AR115" s="161"/>
      <c r="AS115" s="161"/>
      <c r="AT115" s="172">
        <v>0</v>
      </c>
      <c r="AU115" s="172"/>
      <c r="AV115" s="172"/>
      <c r="AW115" s="172"/>
      <c r="AX115" s="172"/>
      <c r="AY115" s="161">
        <v>0</v>
      </c>
      <c r="AZ115" s="161"/>
      <c r="BA115" s="161"/>
      <c r="BB115" s="161"/>
      <c r="BC115" s="161"/>
      <c r="BD115" s="172">
        <f>IF(ISNUMBER(AO115),AO115,0)+IF(ISNUMBER(AT115),AT115,0)</f>
        <v>0</v>
      </c>
      <c r="BE115" s="172"/>
      <c r="BF115" s="172"/>
      <c r="BG115" s="172"/>
      <c r="BH115" s="172"/>
    </row>
    <row r="116" spans="1:79" s="9" customFormat="1" ht="12.75" customHeight="1" x14ac:dyDescent="0.25">
      <c r="A116" s="127"/>
      <c r="B116" s="128"/>
      <c r="C116" s="128"/>
      <c r="D116" s="139" t="s">
        <v>179</v>
      </c>
      <c r="E116" s="140"/>
      <c r="F116" s="140"/>
      <c r="G116" s="140"/>
      <c r="H116" s="140"/>
      <c r="I116" s="140"/>
      <c r="J116" s="140"/>
      <c r="K116" s="140"/>
      <c r="L116" s="140"/>
      <c r="M116" s="140"/>
      <c r="N116" s="140"/>
      <c r="O116" s="140"/>
      <c r="P116" s="140"/>
      <c r="Q116" s="140"/>
      <c r="R116" s="140"/>
      <c r="S116" s="140"/>
      <c r="T116" s="141"/>
      <c r="U116" s="166">
        <v>0</v>
      </c>
      <c r="V116" s="167"/>
      <c r="W116" s="167"/>
      <c r="X116" s="167"/>
      <c r="Y116" s="168"/>
      <c r="Z116" s="166">
        <v>160500</v>
      </c>
      <c r="AA116" s="167"/>
      <c r="AB116" s="167"/>
      <c r="AC116" s="167"/>
      <c r="AD116" s="168"/>
      <c r="AE116" s="165">
        <v>0</v>
      </c>
      <c r="AF116" s="165"/>
      <c r="AG116" s="165"/>
      <c r="AH116" s="165"/>
      <c r="AI116" s="165"/>
      <c r="AJ116" s="126">
        <f>IF(ISNUMBER(U116),U116,0)+IF(ISNUMBER(Z116),Z116,0)</f>
        <v>160500</v>
      </c>
      <c r="AK116" s="126"/>
      <c r="AL116" s="126"/>
      <c r="AM116" s="126"/>
      <c r="AN116" s="126"/>
      <c r="AO116" s="165">
        <v>0</v>
      </c>
      <c r="AP116" s="165"/>
      <c r="AQ116" s="165"/>
      <c r="AR116" s="165"/>
      <c r="AS116" s="165"/>
      <c r="AT116" s="126">
        <v>169809</v>
      </c>
      <c r="AU116" s="126"/>
      <c r="AV116" s="126"/>
      <c r="AW116" s="126"/>
      <c r="AX116" s="126"/>
      <c r="AY116" s="165">
        <v>0</v>
      </c>
      <c r="AZ116" s="165"/>
      <c r="BA116" s="165"/>
      <c r="BB116" s="165"/>
      <c r="BC116" s="165"/>
      <c r="BD116" s="126">
        <f>IF(ISNUMBER(AO116),AO116,0)+IF(ISNUMBER(AT116),AT116,0)</f>
        <v>169809</v>
      </c>
      <c r="BE116" s="126"/>
      <c r="BF116" s="126"/>
      <c r="BG116" s="126"/>
      <c r="BH116" s="126"/>
    </row>
    <row r="117" spans="1:79" s="8" customFormat="1" ht="12.75" customHeight="1" x14ac:dyDescent="0.25">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5">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5">
      <c r="A120" s="48" t="s">
        <v>411</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5">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328</v>
      </c>
      <c r="AG121" s="62"/>
      <c r="AH121" s="62"/>
      <c r="AI121" s="62"/>
      <c r="AJ121" s="62"/>
      <c r="AK121" s="62"/>
      <c r="AL121" s="62"/>
      <c r="AM121" s="62"/>
      <c r="AN121" s="62"/>
      <c r="AO121" s="62"/>
      <c r="AP121" s="62"/>
      <c r="AQ121" s="62"/>
      <c r="AR121" s="62"/>
      <c r="AS121" s="62"/>
      <c r="AT121" s="63"/>
      <c r="AU121" s="61" t="s">
        <v>329</v>
      </c>
      <c r="AV121" s="62"/>
      <c r="AW121" s="62"/>
      <c r="AX121" s="62"/>
      <c r="AY121" s="62"/>
      <c r="AZ121" s="62"/>
      <c r="BA121" s="62"/>
      <c r="BB121" s="62"/>
      <c r="BC121" s="62"/>
      <c r="BD121" s="62"/>
      <c r="BE121" s="62"/>
      <c r="BF121" s="62"/>
      <c r="BG121" s="62"/>
      <c r="BH121" s="62"/>
      <c r="BI121" s="63"/>
      <c r="BJ121" s="61" t="s">
        <v>330</v>
      </c>
      <c r="BK121" s="62"/>
      <c r="BL121" s="62"/>
      <c r="BM121" s="62"/>
      <c r="BN121" s="62"/>
      <c r="BO121" s="62"/>
      <c r="BP121" s="62"/>
      <c r="BQ121" s="62"/>
      <c r="BR121" s="62"/>
      <c r="BS121" s="62"/>
      <c r="BT121" s="62"/>
      <c r="BU121" s="62"/>
      <c r="BV121" s="62"/>
      <c r="BW121" s="62"/>
      <c r="BX121" s="63"/>
    </row>
    <row r="122" spans="1:79" ht="32.25" customHeight="1" x14ac:dyDescent="0.25">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5">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5">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355</v>
      </c>
      <c r="AQ124" s="75"/>
      <c r="AR124" s="75"/>
      <c r="AS124" s="75"/>
      <c r="AT124" s="75"/>
      <c r="AU124" s="44" t="s">
        <v>141</v>
      </c>
      <c r="AV124" s="44"/>
      <c r="AW124" s="44"/>
      <c r="AX124" s="44"/>
      <c r="AY124" s="44"/>
      <c r="AZ124" s="49" t="s">
        <v>142</v>
      </c>
      <c r="BA124" s="49"/>
      <c r="BB124" s="49"/>
      <c r="BC124" s="49"/>
      <c r="BD124" s="49"/>
      <c r="BE124" s="75" t="s">
        <v>355</v>
      </c>
      <c r="BF124" s="75"/>
      <c r="BG124" s="75"/>
      <c r="BH124" s="75"/>
      <c r="BI124" s="75"/>
      <c r="BJ124" s="44" t="s">
        <v>133</v>
      </c>
      <c r="BK124" s="44"/>
      <c r="BL124" s="44"/>
      <c r="BM124" s="44"/>
      <c r="BN124" s="44"/>
      <c r="BO124" s="49" t="s">
        <v>134</v>
      </c>
      <c r="BP124" s="49"/>
      <c r="BQ124" s="49"/>
      <c r="BR124" s="49"/>
      <c r="BS124" s="49"/>
      <c r="BT124" s="75" t="s">
        <v>355</v>
      </c>
      <c r="BU124" s="75"/>
      <c r="BV124" s="75"/>
      <c r="BW124" s="75"/>
      <c r="BX124" s="75"/>
      <c r="CA124" t="s">
        <v>45</v>
      </c>
    </row>
    <row r="125" spans="1:79" s="9" customFormat="1" ht="15" customHeight="1" x14ac:dyDescent="0.25">
      <c r="A125" s="127">
        <v>0</v>
      </c>
      <c r="B125" s="128"/>
      <c r="C125" s="128"/>
      <c r="D125" s="173" t="s">
        <v>354</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c r="BJ125" s="174"/>
      <c r="BK125" s="174"/>
      <c r="BL125" s="174"/>
      <c r="BM125" s="174"/>
      <c r="BN125" s="174"/>
      <c r="BO125" s="174"/>
      <c r="BP125" s="174"/>
      <c r="BQ125" s="174"/>
      <c r="BR125" s="174"/>
      <c r="BS125" s="174"/>
      <c r="BT125" s="174"/>
      <c r="BU125" s="174"/>
      <c r="BV125" s="174"/>
      <c r="BW125" s="174"/>
      <c r="BX125" s="174"/>
      <c r="CA125" s="9" t="s">
        <v>46</v>
      </c>
    </row>
    <row r="126" spans="1:79" s="138" customFormat="1" ht="27.6" customHeight="1" x14ac:dyDescent="0.25">
      <c r="A126" s="158">
        <v>0</v>
      </c>
      <c r="B126" s="159"/>
      <c r="C126" s="159"/>
      <c r="D126" s="176" t="s">
        <v>702</v>
      </c>
      <c r="E126" s="133"/>
      <c r="F126" s="133"/>
      <c r="G126" s="133"/>
      <c r="H126" s="133"/>
      <c r="I126" s="133"/>
      <c r="J126" s="133"/>
      <c r="K126" s="133"/>
      <c r="L126" s="133"/>
      <c r="M126" s="133"/>
      <c r="N126" s="133"/>
      <c r="O126" s="133"/>
      <c r="P126" s="134"/>
      <c r="Q126" s="46" t="s">
        <v>223</v>
      </c>
      <c r="R126" s="46"/>
      <c r="S126" s="46"/>
      <c r="T126" s="46"/>
      <c r="U126" s="46"/>
      <c r="V126" s="46" t="s">
        <v>548</v>
      </c>
      <c r="W126" s="46"/>
      <c r="X126" s="46"/>
      <c r="Y126" s="46"/>
      <c r="Z126" s="46"/>
      <c r="AA126" s="46"/>
      <c r="AB126" s="46"/>
      <c r="AC126" s="46"/>
      <c r="AD126" s="46"/>
      <c r="AE126" s="46"/>
      <c r="AF126" s="177">
        <v>0</v>
      </c>
      <c r="AG126" s="177"/>
      <c r="AH126" s="177"/>
      <c r="AI126" s="177"/>
      <c r="AJ126" s="177"/>
      <c r="AK126" s="177"/>
      <c r="AL126" s="177"/>
      <c r="AM126" s="177"/>
      <c r="AN126" s="177"/>
      <c r="AO126" s="177"/>
      <c r="AP126" s="177">
        <v>0</v>
      </c>
      <c r="AQ126" s="177"/>
      <c r="AR126" s="177"/>
      <c r="AS126" s="177"/>
      <c r="AT126" s="177"/>
      <c r="AU126" s="177">
        <v>0</v>
      </c>
      <c r="AV126" s="177"/>
      <c r="AW126" s="177"/>
      <c r="AX126" s="177"/>
      <c r="AY126" s="177"/>
      <c r="AZ126" s="177">
        <v>246685</v>
      </c>
      <c r="BA126" s="177"/>
      <c r="BB126" s="177"/>
      <c r="BC126" s="177"/>
      <c r="BD126" s="177"/>
      <c r="BE126" s="177">
        <v>246685</v>
      </c>
      <c r="BF126" s="177"/>
      <c r="BG126" s="177"/>
      <c r="BH126" s="177"/>
      <c r="BI126" s="177"/>
      <c r="BJ126" s="177">
        <v>0</v>
      </c>
      <c r="BK126" s="177"/>
      <c r="BL126" s="177"/>
      <c r="BM126" s="177"/>
      <c r="BN126" s="177"/>
      <c r="BO126" s="177">
        <v>150000</v>
      </c>
      <c r="BP126" s="177"/>
      <c r="BQ126" s="177"/>
      <c r="BR126" s="177"/>
      <c r="BS126" s="177"/>
      <c r="BT126" s="177">
        <v>150000</v>
      </c>
      <c r="BU126" s="177"/>
      <c r="BV126" s="177"/>
      <c r="BW126" s="177"/>
      <c r="BX126" s="177"/>
    </row>
    <row r="127" spans="1:79" s="138" customFormat="1" ht="27.6" customHeight="1" x14ac:dyDescent="0.25">
      <c r="A127" s="158">
        <v>0</v>
      </c>
      <c r="B127" s="159"/>
      <c r="C127" s="159"/>
      <c r="D127" s="176" t="s">
        <v>703</v>
      </c>
      <c r="E127" s="133"/>
      <c r="F127" s="133"/>
      <c r="G127" s="133"/>
      <c r="H127" s="133"/>
      <c r="I127" s="133"/>
      <c r="J127" s="133"/>
      <c r="K127" s="133"/>
      <c r="L127" s="133"/>
      <c r="M127" s="133"/>
      <c r="N127" s="133"/>
      <c r="O127" s="133"/>
      <c r="P127" s="134"/>
      <c r="Q127" s="46" t="s">
        <v>223</v>
      </c>
      <c r="R127" s="46"/>
      <c r="S127" s="46"/>
      <c r="T127" s="46"/>
      <c r="U127" s="46"/>
      <c r="V127" s="46" t="s">
        <v>548</v>
      </c>
      <c r="W127" s="46"/>
      <c r="X127" s="46"/>
      <c r="Y127" s="46"/>
      <c r="Z127" s="46"/>
      <c r="AA127" s="46"/>
      <c r="AB127" s="46"/>
      <c r="AC127" s="46"/>
      <c r="AD127" s="46"/>
      <c r="AE127" s="46"/>
      <c r="AF127" s="177">
        <v>0</v>
      </c>
      <c r="AG127" s="177"/>
      <c r="AH127" s="177"/>
      <c r="AI127" s="177"/>
      <c r="AJ127" s="177"/>
      <c r="AK127" s="177">
        <v>49800</v>
      </c>
      <c r="AL127" s="177"/>
      <c r="AM127" s="177"/>
      <c r="AN127" s="177"/>
      <c r="AO127" s="177"/>
      <c r="AP127" s="177">
        <v>49800</v>
      </c>
      <c r="AQ127" s="177"/>
      <c r="AR127" s="177"/>
      <c r="AS127" s="177"/>
      <c r="AT127" s="177"/>
      <c r="AU127" s="177">
        <v>0</v>
      </c>
      <c r="AV127" s="177"/>
      <c r="AW127" s="177"/>
      <c r="AX127" s="177"/>
      <c r="AY127" s="177"/>
      <c r="AZ127" s="177">
        <v>0</v>
      </c>
      <c r="BA127" s="177"/>
      <c r="BB127" s="177"/>
      <c r="BC127" s="177"/>
      <c r="BD127" s="177"/>
      <c r="BE127" s="177">
        <v>0</v>
      </c>
      <c r="BF127" s="177"/>
      <c r="BG127" s="177"/>
      <c r="BH127" s="177"/>
      <c r="BI127" s="177"/>
      <c r="BJ127" s="177">
        <v>0</v>
      </c>
      <c r="BK127" s="177"/>
      <c r="BL127" s="177"/>
      <c r="BM127" s="177"/>
      <c r="BN127" s="177"/>
      <c r="BO127" s="177">
        <v>0</v>
      </c>
      <c r="BP127" s="177"/>
      <c r="BQ127" s="177"/>
      <c r="BR127" s="177"/>
      <c r="BS127" s="177"/>
      <c r="BT127" s="177">
        <v>0</v>
      </c>
      <c r="BU127" s="177"/>
      <c r="BV127" s="177"/>
      <c r="BW127" s="177"/>
      <c r="BX127" s="177"/>
    </row>
    <row r="128" spans="1:79" s="138" customFormat="1" ht="27.6" customHeight="1" x14ac:dyDescent="0.25">
      <c r="A128" s="158">
        <v>0</v>
      </c>
      <c r="B128" s="159"/>
      <c r="C128" s="159"/>
      <c r="D128" s="176" t="s">
        <v>704</v>
      </c>
      <c r="E128" s="133"/>
      <c r="F128" s="133"/>
      <c r="G128" s="133"/>
      <c r="H128" s="133"/>
      <c r="I128" s="133"/>
      <c r="J128" s="133"/>
      <c r="K128" s="133"/>
      <c r="L128" s="133"/>
      <c r="M128" s="133"/>
      <c r="N128" s="133"/>
      <c r="O128" s="133"/>
      <c r="P128" s="134"/>
      <c r="Q128" s="46" t="s">
        <v>223</v>
      </c>
      <c r="R128" s="46"/>
      <c r="S128" s="46"/>
      <c r="T128" s="46"/>
      <c r="U128" s="46"/>
      <c r="V128" s="46"/>
      <c r="W128" s="46"/>
      <c r="X128" s="46"/>
      <c r="Y128" s="46"/>
      <c r="Z128" s="46"/>
      <c r="AA128" s="46"/>
      <c r="AB128" s="46"/>
      <c r="AC128" s="46"/>
      <c r="AD128" s="46"/>
      <c r="AE128" s="46"/>
      <c r="AF128" s="177">
        <v>0</v>
      </c>
      <c r="AG128" s="177"/>
      <c r="AH128" s="177"/>
      <c r="AI128" s="177"/>
      <c r="AJ128" s="177"/>
      <c r="AK128" s="177">
        <v>1080400</v>
      </c>
      <c r="AL128" s="177"/>
      <c r="AM128" s="177"/>
      <c r="AN128" s="177"/>
      <c r="AO128" s="177"/>
      <c r="AP128" s="177">
        <v>1080400</v>
      </c>
      <c r="AQ128" s="177"/>
      <c r="AR128" s="177"/>
      <c r="AS128" s="177"/>
      <c r="AT128" s="177"/>
      <c r="AU128" s="177">
        <v>0</v>
      </c>
      <c r="AV128" s="177"/>
      <c r="AW128" s="177"/>
      <c r="AX128" s="177"/>
      <c r="AY128" s="177"/>
      <c r="AZ128" s="177">
        <v>195800</v>
      </c>
      <c r="BA128" s="177"/>
      <c r="BB128" s="177"/>
      <c r="BC128" s="177"/>
      <c r="BD128" s="177"/>
      <c r="BE128" s="177">
        <v>195800</v>
      </c>
      <c r="BF128" s="177"/>
      <c r="BG128" s="177"/>
      <c r="BH128" s="177"/>
      <c r="BI128" s="177"/>
      <c r="BJ128" s="177">
        <v>0</v>
      </c>
      <c r="BK128" s="177"/>
      <c r="BL128" s="177"/>
      <c r="BM128" s="177"/>
      <c r="BN128" s="177"/>
      <c r="BO128" s="177">
        <v>0</v>
      </c>
      <c r="BP128" s="177"/>
      <c r="BQ128" s="177"/>
      <c r="BR128" s="177"/>
      <c r="BS128" s="177"/>
      <c r="BT128" s="177">
        <v>0</v>
      </c>
      <c r="BU128" s="177"/>
      <c r="BV128" s="177"/>
      <c r="BW128" s="177"/>
      <c r="BX128" s="177"/>
    </row>
    <row r="129" spans="1:76" s="138" customFormat="1" ht="15" customHeight="1" x14ac:dyDescent="0.25">
      <c r="A129" s="158">
        <v>0</v>
      </c>
      <c r="B129" s="159"/>
      <c r="C129" s="159"/>
      <c r="D129" s="176" t="s">
        <v>701</v>
      </c>
      <c r="E129" s="133"/>
      <c r="F129" s="133"/>
      <c r="G129" s="133"/>
      <c r="H129" s="133"/>
      <c r="I129" s="133"/>
      <c r="J129" s="133"/>
      <c r="K129" s="133"/>
      <c r="L129" s="133"/>
      <c r="M129" s="133"/>
      <c r="N129" s="133"/>
      <c r="O129" s="133"/>
      <c r="P129" s="134"/>
      <c r="Q129" s="46" t="s">
        <v>223</v>
      </c>
      <c r="R129" s="46"/>
      <c r="S129" s="46"/>
      <c r="T129" s="46"/>
      <c r="U129" s="46"/>
      <c r="V129" s="46"/>
      <c r="W129" s="46"/>
      <c r="X129" s="46"/>
      <c r="Y129" s="46"/>
      <c r="Z129" s="46"/>
      <c r="AA129" s="46"/>
      <c r="AB129" s="46"/>
      <c r="AC129" s="46"/>
      <c r="AD129" s="46"/>
      <c r="AE129" s="46"/>
      <c r="AF129" s="177">
        <v>0</v>
      </c>
      <c r="AG129" s="177"/>
      <c r="AH129" s="177"/>
      <c r="AI129" s="177"/>
      <c r="AJ129" s="177"/>
      <c r="AK129" s="177">
        <v>59400</v>
      </c>
      <c r="AL129" s="177"/>
      <c r="AM129" s="177"/>
      <c r="AN129" s="177"/>
      <c r="AO129" s="177"/>
      <c r="AP129" s="177">
        <v>59400</v>
      </c>
      <c r="AQ129" s="177"/>
      <c r="AR129" s="177"/>
      <c r="AS129" s="177"/>
      <c r="AT129" s="177"/>
      <c r="AU129" s="177">
        <v>0</v>
      </c>
      <c r="AV129" s="177"/>
      <c r="AW129" s="177"/>
      <c r="AX129" s="177"/>
      <c r="AY129" s="177"/>
      <c r="AZ129" s="177">
        <v>0</v>
      </c>
      <c r="BA129" s="177"/>
      <c r="BB129" s="177"/>
      <c r="BC129" s="177"/>
      <c r="BD129" s="177"/>
      <c r="BE129" s="177">
        <v>0</v>
      </c>
      <c r="BF129" s="177"/>
      <c r="BG129" s="177"/>
      <c r="BH129" s="177"/>
      <c r="BI129" s="177"/>
      <c r="BJ129" s="177">
        <v>0</v>
      </c>
      <c r="BK129" s="177"/>
      <c r="BL129" s="177"/>
      <c r="BM129" s="177"/>
      <c r="BN129" s="177"/>
      <c r="BO129" s="177">
        <v>0</v>
      </c>
      <c r="BP129" s="177"/>
      <c r="BQ129" s="177"/>
      <c r="BR129" s="177"/>
      <c r="BS129" s="177"/>
      <c r="BT129" s="177">
        <v>0</v>
      </c>
      <c r="BU129" s="177"/>
      <c r="BV129" s="177"/>
      <c r="BW129" s="177"/>
      <c r="BX129" s="177"/>
    </row>
    <row r="130" spans="1:76" s="9" customFormat="1" ht="15" customHeight="1" x14ac:dyDescent="0.25">
      <c r="A130" s="127">
        <v>0</v>
      </c>
      <c r="B130" s="128"/>
      <c r="C130" s="128"/>
      <c r="D130" s="175" t="s">
        <v>362</v>
      </c>
      <c r="E130" s="140"/>
      <c r="F130" s="140"/>
      <c r="G130" s="140"/>
      <c r="H130" s="140"/>
      <c r="I130" s="140"/>
      <c r="J130" s="140"/>
      <c r="K130" s="140"/>
      <c r="L130" s="140"/>
      <c r="M130" s="140"/>
      <c r="N130" s="140"/>
      <c r="O130" s="140"/>
      <c r="P130" s="141"/>
      <c r="Q130" s="173"/>
      <c r="R130" s="173"/>
      <c r="S130" s="173"/>
      <c r="T130" s="173"/>
      <c r="U130" s="173"/>
      <c r="V130" s="173"/>
      <c r="W130" s="173"/>
      <c r="X130" s="173"/>
      <c r="Y130" s="173"/>
      <c r="Z130" s="173"/>
      <c r="AA130" s="173"/>
      <c r="AB130" s="173"/>
      <c r="AC130" s="173"/>
      <c r="AD130" s="173"/>
      <c r="AE130" s="173"/>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row>
    <row r="131" spans="1:76" s="138" customFormat="1" ht="27.6" customHeight="1" x14ac:dyDescent="0.25">
      <c r="A131" s="158">
        <v>0</v>
      </c>
      <c r="B131" s="159"/>
      <c r="C131" s="159"/>
      <c r="D131" s="176" t="s">
        <v>705</v>
      </c>
      <c r="E131" s="133"/>
      <c r="F131" s="133"/>
      <c r="G131" s="133"/>
      <c r="H131" s="133"/>
      <c r="I131" s="133"/>
      <c r="J131" s="133"/>
      <c r="K131" s="133"/>
      <c r="L131" s="133"/>
      <c r="M131" s="133"/>
      <c r="N131" s="133"/>
      <c r="O131" s="133"/>
      <c r="P131" s="134"/>
      <c r="Q131" s="46" t="s">
        <v>357</v>
      </c>
      <c r="R131" s="46"/>
      <c r="S131" s="46"/>
      <c r="T131" s="46"/>
      <c r="U131" s="46"/>
      <c r="V131" s="46" t="s">
        <v>361</v>
      </c>
      <c r="W131" s="46"/>
      <c r="X131" s="46"/>
      <c r="Y131" s="46"/>
      <c r="Z131" s="46"/>
      <c r="AA131" s="46"/>
      <c r="AB131" s="46"/>
      <c r="AC131" s="46"/>
      <c r="AD131" s="46"/>
      <c r="AE131" s="46"/>
      <c r="AF131" s="177">
        <v>0</v>
      </c>
      <c r="AG131" s="177"/>
      <c r="AH131" s="177"/>
      <c r="AI131" s="177"/>
      <c r="AJ131" s="177"/>
      <c r="AK131" s="177"/>
      <c r="AL131" s="177"/>
      <c r="AM131" s="177"/>
      <c r="AN131" s="177"/>
      <c r="AO131" s="177"/>
      <c r="AP131" s="177">
        <v>0</v>
      </c>
      <c r="AQ131" s="177"/>
      <c r="AR131" s="177"/>
      <c r="AS131" s="177"/>
      <c r="AT131" s="177"/>
      <c r="AU131" s="177">
        <v>0</v>
      </c>
      <c r="AV131" s="177"/>
      <c r="AW131" s="177"/>
      <c r="AX131" s="177"/>
      <c r="AY131" s="177"/>
      <c r="AZ131" s="177">
        <v>22</v>
      </c>
      <c r="BA131" s="177"/>
      <c r="BB131" s="177"/>
      <c r="BC131" s="177"/>
      <c r="BD131" s="177"/>
      <c r="BE131" s="177">
        <v>22</v>
      </c>
      <c r="BF131" s="177"/>
      <c r="BG131" s="177"/>
      <c r="BH131" s="177"/>
      <c r="BI131" s="177"/>
      <c r="BJ131" s="177">
        <v>0</v>
      </c>
      <c r="BK131" s="177"/>
      <c r="BL131" s="177"/>
      <c r="BM131" s="177"/>
      <c r="BN131" s="177"/>
      <c r="BO131" s="177">
        <v>18</v>
      </c>
      <c r="BP131" s="177"/>
      <c r="BQ131" s="177"/>
      <c r="BR131" s="177"/>
      <c r="BS131" s="177"/>
      <c r="BT131" s="177">
        <v>18</v>
      </c>
      <c r="BU131" s="177"/>
      <c r="BV131" s="177"/>
      <c r="BW131" s="177"/>
      <c r="BX131" s="177"/>
    </row>
    <row r="132" spans="1:76" s="138" customFormat="1" ht="27.6" customHeight="1" x14ac:dyDescent="0.25">
      <c r="A132" s="158">
        <v>0</v>
      </c>
      <c r="B132" s="159"/>
      <c r="C132" s="159"/>
      <c r="D132" s="176" t="s">
        <v>706</v>
      </c>
      <c r="E132" s="133"/>
      <c r="F132" s="133"/>
      <c r="G132" s="133"/>
      <c r="H132" s="133"/>
      <c r="I132" s="133"/>
      <c r="J132" s="133"/>
      <c r="K132" s="133"/>
      <c r="L132" s="133"/>
      <c r="M132" s="133"/>
      <c r="N132" s="133"/>
      <c r="O132" s="133"/>
      <c r="P132" s="134"/>
      <c r="Q132" s="46" t="s">
        <v>357</v>
      </c>
      <c r="R132" s="46"/>
      <c r="S132" s="46"/>
      <c r="T132" s="46"/>
      <c r="U132" s="46"/>
      <c r="V132" s="46" t="s">
        <v>548</v>
      </c>
      <c r="W132" s="46"/>
      <c r="X132" s="46"/>
      <c r="Y132" s="46"/>
      <c r="Z132" s="46"/>
      <c r="AA132" s="46"/>
      <c r="AB132" s="46"/>
      <c r="AC132" s="46"/>
      <c r="AD132" s="46"/>
      <c r="AE132" s="46"/>
      <c r="AF132" s="177">
        <v>0</v>
      </c>
      <c r="AG132" s="177"/>
      <c r="AH132" s="177"/>
      <c r="AI132" s="177"/>
      <c r="AJ132" s="177"/>
      <c r="AK132" s="177">
        <v>1</v>
      </c>
      <c r="AL132" s="177"/>
      <c r="AM132" s="177"/>
      <c r="AN132" s="177"/>
      <c r="AO132" s="177"/>
      <c r="AP132" s="177">
        <v>1</v>
      </c>
      <c r="AQ132" s="177"/>
      <c r="AR132" s="177"/>
      <c r="AS132" s="177"/>
      <c r="AT132" s="177"/>
      <c r="AU132" s="177">
        <v>0</v>
      </c>
      <c r="AV132" s="177"/>
      <c r="AW132" s="177"/>
      <c r="AX132" s="177"/>
      <c r="AY132" s="177"/>
      <c r="AZ132" s="177">
        <v>0</v>
      </c>
      <c r="BA132" s="177"/>
      <c r="BB132" s="177"/>
      <c r="BC132" s="177"/>
      <c r="BD132" s="177"/>
      <c r="BE132" s="177">
        <v>0</v>
      </c>
      <c r="BF132" s="177"/>
      <c r="BG132" s="177"/>
      <c r="BH132" s="177"/>
      <c r="BI132" s="177"/>
      <c r="BJ132" s="177">
        <v>0</v>
      </c>
      <c r="BK132" s="177"/>
      <c r="BL132" s="177"/>
      <c r="BM132" s="177"/>
      <c r="BN132" s="177"/>
      <c r="BO132" s="177">
        <v>0</v>
      </c>
      <c r="BP132" s="177"/>
      <c r="BQ132" s="177"/>
      <c r="BR132" s="177"/>
      <c r="BS132" s="177"/>
      <c r="BT132" s="177">
        <v>0</v>
      </c>
      <c r="BU132" s="177"/>
      <c r="BV132" s="177"/>
      <c r="BW132" s="177"/>
      <c r="BX132" s="177"/>
    </row>
    <row r="133" spans="1:76" s="138" customFormat="1" ht="27.6" customHeight="1" x14ac:dyDescent="0.25">
      <c r="A133" s="158">
        <v>0</v>
      </c>
      <c r="B133" s="159"/>
      <c r="C133" s="159"/>
      <c r="D133" s="176" t="s">
        <v>707</v>
      </c>
      <c r="E133" s="133"/>
      <c r="F133" s="133"/>
      <c r="G133" s="133"/>
      <c r="H133" s="133"/>
      <c r="I133" s="133"/>
      <c r="J133" s="133"/>
      <c r="K133" s="133"/>
      <c r="L133" s="133"/>
      <c r="M133" s="133"/>
      <c r="N133" s="133"/>
      <c r="O133" s="133"/>
      <c r="P133" s="134"/>
      <c r="Q133" s="46" t="s">
        <v>357</v>
      </c>
      <c r="R133" s="46"/>
      <c r="S133" s="46"/>
      <c r="T133" s="46"/>
      <c r="U133" s="46"/>
      <c r="V133" s="46"/>
      <c r="W133" s="46"/>
      <c r="X133" s="46"/>
      <c r="Y133" s="46"/>
      <c r="Z133" s="46"/>
      <c r="AA133" s="46"/>
      <c r="AB133" s="46"/>
      <c r="AC133" s="46"/>
      <c r="AD133" s="46"/>
      <c r="AE133" s="46"/>
      <c r="AF133" s="177">
        <v>0</v>
      </c>
      <c r="AG133" s="177"/>
      <c r="AH133" s="177"/>
      <c r="AI133" s="177"/>
      <c r="AJ133" s="177"/>
      <c r="AK133" s="177">
        <v>0</v>
      </c>
      <c r="AL133" s="177"/>
      <c r="AM133" s="177"/>
      <c r="AN133" s="177"/>
      <c r="AO133" s="177"/>
      <c r="AP133" s="177">
        <v>0</v>
      </c>
      <c r="AQ133" s="177"/>
      <c r="AR133" s="177"/>
      <c r="AS133" s="177"/>
      <c r="AT133" s="177"/>
      <c r="AU133" s="177">
        <v>0</v>
      </c>
      <c r="AV133" s="177"/>
      <c r="AW133" s="177"/>
      <c r="AX133" s="177"/>
      <c r="AY133" s="177"/>
      <c r="AZ133" s="177">
        <v>2</v>
      </c>
      <c r="BA133" s="177"/>
      <c r="BB133" s="177"/>
      <c r="BC133" s="177"/>
      <c r="BD133" s="177"/>
      <c r="BE133" s="177">
        <v>2</v>
      </c>
      <c r="BF133" s="177"/>
      <c r="BG133" s="177"/>
      <c r="BH133" s="177"/>
      <c r="BI133" s="177"/>
      <c r="BJ133" s="177">
        <v>0</v>
      </c>
      <c r="BK133" s="177"/>
      <c r="BL133" s="177"/>
      <c r="BM133" s="177"/>
      <c r="BN133" s="177"/>
      <c r="BO133" s="177">
        <v>0</v>
      </c>
      <c r="BP133" s="177"/>
      <c r="BQ133" s="177"/>
      <c r="BR133" s="177"/>
      <c r="BS133" s="177"/>
      <c r="BT133" s="177">
        <v>0</v>
      </c>
      <c r="BU133" s="177"/>
      <c r="BV133" s="177"/>
      <c r="BW133" s="177"/>
      <c r="BX133" s="177"/>
    </row>
    <row r="134" spans="1:76" s="9" customFormat="1" ht="15" customHeight="1" x14ac:dyDescent="0.25">
      <c r="A134" s="127">
        <v>0</v>
      </c>
      <c r="B134" s="128"/>
      <c r="C134" s="128"/>
      <c r="D134" s="175" t="s">
        <v>368</v>
      </c>
      <c r="E134" s="140"/>
      <c r="F134" s="140"/>
      <c r="G134" s="140"/>
      <c r="H134" s="140"/>
      <c r="I134" s="140"/>
      <c r="J134" s="140"/>
      <c r="K134" s="140"/>
      <c r="L134" s="140"/>
      <c r="M134" s="140"/>
      <c r="N134" s="140"/>
      <c r="O134" s="140"/>
      <c r="P134" s="141"/>
      <c r="Q134" s="173"/>
      <c r="R134" s="173"/>
      <c r="S134" s="173"/>
      <c r="T134" s="173"/>
      <c r="U134" s="173"/>
      <c r="V134" s="173"/>
      <c r="W134" s="173"/>
      <c r="X134" s="173"/>
      <c r="Y134" s="173"/>
      <c r="Z134" s="173"/>
      <c r="AA134" s="173"/>
      <c r="AB134" s="173"/>
      <c r="AC134" s="173"/>
      <c r="AD134" s="173"/>
      <c r="AE134" s="173"/>
      <c r="AF134" s="174"/>
      <c r="AG134" s="174"/>
      <c r="AH134" s="174"/>
      <c r="AI134" s="174"/>
      <c r="AJ134" s="174"/>
      <c r="AK134" s="174"/>
      <c r="AL134" s="174"/>
      <c r="AM134" s="174"/>
      <c r="AN134" s="174"/>
      <c r="AO134" s="174"/>
      <c r="AP134" s="174"/>
      <c r="AQ134" s="174"/>
      <c r="AR134" s="174"/>
      <c r="AS134" s="174"/>
      <c r="AT134" s="174"/>
      <c r="AU134" s="174"/>
      <c r="AV134" s="174"/>
      <c r="AW134" s="174"/>
      <c r="AX134" s="174"/>
      <c r="AY134" s="174"/>
      <c r="AZ134" s="174"/>
      <c r="BA134" s="174"/>
      <c r="BB134" s="174"/>
      <c r="BC134" s="174"/>
      <c r="BD134" s="174"/>
      <c r="BE134" s="174"/>
      <c r="BF134" s="174"/>
      <c r="BG134" s="174"/>
      <c r="BH134" s="174"/>
      <c r="BI134" s="174"/>
      <c r="BJ134" s="174"/>
      <c r="BK134" s="174"/>
      <c r="BL134" s="174"/>
      <c r="BM134" s="174"/>
      <c r="BN134" s="174"/>
      <c r="BO134" s="174"/>
      <c r="BP134" s="174"/>
      <c r="BQ134" s="174"/>
      <c r="BR134" s="174"/>
      <c r="BS134" s="174"/>
      <c r="BT134" s="174"/>
      <c r="BU134" s="174"/>
      <c r="BV134" s="174"/>
      <c r="BW134" s="174"/>
      <c r="BX134" s="174"/>
    </row>
    <row r="135" spans="1:76" s="138" customFormat="1" ht="15" customHeight="1" x14ac:dyDescent="0.25">
      <c r="A135" s="158">
        <v>0</v>
      </c>
      <c r="B135" s="159"/>
      <c r="C135" s="159"/>
      <c r="D135" s="176" t="s">
        <v>708</v>
      </c>
      <c r="E135" s="133"/>
      <c r="F135" s="133"/>
      <c r="G135" s="133"/>
      <c r="H135" s="133"/>
      <c r="I135" s="133"/>
      <c r="J135" s="133"/>
      <c r="K135" s="133"/>
      <c r="L135" s="133"/>
      <c r="M135" s="133"/>
      <c r="N135" s="133"/>
      <c r="O135" s="133"/>
      <c r="P135" s="134"/>
      <c r="Q135" s="46" t="s">
        <v>223</v>
      </c>
      <c r="R135" s="46"/>
      <c r="S135" s="46"/>
      <c r="T135" s="46"/>
      <c r="U135" s="46"/>
      <c r="V135" s="176" t="s">
        <v>440</v>
      </c>
      <c r="W135" s="133"/>
      <c r="X135" s="133"/>
      <c r="Y135" s="133"/>
      <c r="Z135" s="133"/>
      <c r="AA135" s="133"/>
      <c r="AB135" s="133"/>
      <c r="AC135" s="133"/>
      <c r="AD135" s="133"/>
      <c r="AE135" s="134"/>
      <c r="AF135" s="177">
        <v>0</v>
      </c>
      <c r="AG135" s="177"/>
      <c r="AH135" s="177"/>
      <c r="AI135" s="177"/>
      <c r="AJ135" s="177"/>
      <c r="AK135" s="177"/>
      <c r="AL135" s="177"/>
      <c r="AM135" s="177"/>
      <c r="AN135" s="177"/>
      <c r="AO135" s="177"/>
      <c r="AP135" s="177">
        <v>0</v>
      </c>
      <c r="AQ135" s="177"/>
      <c r="AR135" s="177"/>
      <c r="AS135" s="177"/>
      <c r="AT135" s="177"/>
      <c r="AU135" s="177">
        <v>0</v>
      </c>
      <c r="AV135" s="177"/>
      <c r="AW135" s="177"/>
      <c r="AX135" s="177"/>
      <c r="AY135" s="177"/>
      <c r="AZ135" s="177">
        <v>11185</v>
      </c>
      <c r="BA135" s="177"/>
      <c r="BB135" s="177"/>
      <c r="BC135" s="177"/>
      <c r="BD135" s="177"/>
      <c r="BE135" s="177">
        <v>11185</v>
      </c>
      <c r="BF135" s="177"/>
      <c r="BG135" s="177"/>
      <c r="BH135" s="177"/>
      <c r="BI135" s="177"/>
      <c r="BJ135" s="177">
        <v>0</v>
      </c>
      <c r="BK135" s="177"/>
      <c r="BL135" s="177"/>
      <c r="BM135" s="177"/>
      <c r="BN135" s="177"/>
      <c r="BO135" s="177">
        <v>8333</v>
      </c>
      <c r="BP135" s="177"/>
      <c r="BQ135" s="177"/>
      <c r="BR135" s="177"/>
      <c r="BS135" s="177"/>
      <c r="BT135" s="177">
        <v>8333</v>
      </c>
      <c r="BU135" s="177"/>
      <c r="BV135" s="177"/>
      <c r="BW135" s="177"/>
      <c r="BX135" s="177"/>
    </row>
    <row r="136" spans="1:76" s="138" customFormat="1" ht="15" customHeight="1" x14ac:dyDescent="0.25">
      <c r="A136" s="158">
        <v>0</v>
      </c>
      <c r="B136" s="159"/>
      <c r="C136" s="159"/>
      <c r="D136" s="176" t="s">
        <v>709</v>
      </c>
      <c r="E136" s="133"/>
      <c r="F136" s="133"/>
      <c r="G136" s="133"/>
      <c r="H136" s="133"/>
      <c r="I136" s="133"/>
      <c r="J136" s="133"/>
      <c r="K136" s="133"/>
      <c r="L136" s="133"/>
      <c r="M136" s="133"/>
      <c r="N136" s="133"/>
      <c r="O136" s="133"/>
      <c r="P136" s="134"/>
      <c r="Q136" s="46" t="s">
        <v>223</v>
      </c>
      <c r="R136" s="46"/>
      <c r="S136" s="46"/>
      <c r="T136" s="46"/>
      <c r="U136" s="46"/>
      <c r="V136" s="176" t="s">
        <v>440</v>
      </c>
      <c r="W136" s="133"/>
      <c r="X136" s="133"/>
      <c r="Y136" s="133"/>
      <c r="Z136" s="133"/>
      <c r="AA136" s="133"/>
      <c r="AB136" s="133"/>
      <c r="AC136" s="133"/>
      <c r="AD136" s="133"/>
      <c r="AE136" s="134"/>
      <c r="AF136" s="177">
        <v>0</v>
      </c>
      <c r="AG136" s="177"/>
      <c r="AH136" s="177"/>
      <c r="AI136" s="177"/>
      <c r="AJ136" s="177"/>
      <c r="AK136" s="177">
        <v>1080400</v>
      </c>
      <c r="AL136" s="177"/>
      <c r="AM136" s="177"/>
      <c r="AN136" s="177"/>
      <c r="AO136" s="177"/>
      <c r="AP136" s="177">
        <v>1080400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c r="BJ136" s="177">
        <v>0</v>
      </c>
      <c r="BK136" s="177"/>
      <c r="BL136" s="177"/>
      <c r="BM136" s="177"/>
      <c r="BN136" s="177"/>
      <c r="BO136" s="177">
        <v>0</v>
      </c>
      <c r="BP136" s="177"/>
      <c r="BQ136" s="177"/>
      <c r="BR136" s="177"/>
      <c r="BS136" s="177"/>
      <c r="BT136" s="177">
        <v>0</v>
      </c>
      <c r="BU136" s="177"/>
      <c r="BV136" s="177"/>
      <c r="BW136" s="177"/>
      <c r="BX136" s="177"/>
    </row>
    <row r="137" spans="1:76" s="9" customFormat="1" ht="15" customHeight="1" x14ac:dyDescent="0.25">
      <c r="A137" s="127">
        <v>0</v>
      </c>
      <c r="B137" s="128"/>
      <c r="C137" s="128"/>
      <c r="D137" s="175" t="s">
        <v>372</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row>
    <row r="138" spans="1:76" s="138" customFormat="1" ht="41.4" customHeight="1" x14ac:dyDescent="0.25">
      <c r="A138" s="158">
        <v>0</v>
      </c>
      <c r="B138" s="159"/>
      <c r="C138" s="159"/>
      <c r="D138" s="176" t="s">
        <v>710</v>
      </c>
      <c r="E138" s="133"/>
      <c r="F138" s="133"/>
      <c r="G138" s="133"/>
      <c r="H138" s="133"/>
      <c r="I138" s="133"/>
      <c r="J138" s="133"/>
      <c r="K138" s="133"/>
      <c r="L138" s="133"/>
      <c r="M138" s="133"/>
      <c r="N138" s="133"/>
      <c r="O138" s="133"/>
      <c r="P138" s="134"/>
      <c r="Q138" s="46" t="s">
        <v>374</v>
      </c>
      <c r="R138" s="46"/>
      <c r="S138" s="46"/>
      <c r="T138" s="46"/>
      <c r="U138" s="46"/>
      <c r="V138" s="176" t="s">
        <v>440</v>
      </c>
      <c r="W138" s="133"/>
      <c r="X138" s="133"/>
      <c r="Y138" s="133"/>
      <c r="Z138" s="133"/>
      <c r="AA138" s="133"/>
      <c r="AB138" s="133"/>
      <c r="AC138" s="133"/>
      <c r="AD138" s="133"/>
      <c r="AE138" s="134"/>
      <c r="AF138" s="177">
        <v>0</v>
      </c>
      <c r="AG138" s="177"/>
      <c r="AH138" s="177"/>
      <c r="AI138" s="177"/>
      <c r="AJ138" s="177"/>
      <c r="AK138" s="177"/>
      <c r="AL138" s="177"/>
      <c r="AM138" s="177"/>
      <c r="AN138" s="177"/>
      <c r="AO138" s="177"/>
      <c r="AP138" s="177">
        <v>0</v>
      </c>
      <c r="AQ138" s="177"/>
      <c r="AR138" s="177"/>
      <c r="AS138" s="177"/>
      <c r="AT138" s="177"/>
      <c r="AU138" s="177">
        <v>0</v>
      </c>
      <c r="AV138" s="177"/>
      <c r="AW138" s="177"/>
      <c r="AX138" s="177"/>
      <c r="AY138" s="177"/>
      <c r="AZ138" s="177">
        <v>55</v>
      </c>
      <c r="BA138" s="177"/>
      <c r="BB138" s="177"/>
      <c r="BC138" s="177"/>
      <c r="BD138" s="177"/>
      <c r="BE138" s="177">
        <v>55</v>
      </c>
      <c r="BF138" s="177"/>
      <c r="BG138" s="177"/>
      <c r="BH138" s="177"/>
      <c r="BI138" s="177"/>
      <c r="BJ138" s="177">
        <v>0</v>
      </c>
      <c r="BK138" s="177"/>
      <c r="BL138" s="177"/>
      <c r="BM138" s="177"/>
      <c r="BN138" s="177"/>
      <c r="BO138" s="177">
        <v>0</v>
      </c>
      <c r="BP138" s="177"/>
      <c r="BQ138" s="177"/>
      <c r="BR138" s="177"/>
      <c r="BS138" s="177"/>
      <c r="BT138" s="177">
        <v>0</v>
      </c>
      <c r="BU138" s="177"/>
      <c r="BV138" s="177"/>
      <c r="BW138" s="177"/>
      <c r="BX138" s="177"/>
    </row>
    <row r="139" spans="1:76" s="138" customFormat="1" ht="41.4" customHeight="1" x14ac:dyDescent="0.25">
      <c r="A139" s="158">
        <v>0</v>
      </c>
      <c r="B139" s="159"/>
      <c r="C139" s="159"/>
      <c r="D139" s="176" t="s">
        <v>711</v>
      </c>
      <c r="E139" s="133"/>
      <c r="F139" s="133"/>
      <c r="G139" s="133"/>
      <c r="H139" s="133"/>
      <c r="I139" s="133"/>
      <c r="J139" s="133"/>
      <c r="K139" s="133"/>
      <c r="L139" s="133"/>
      <c r="M139" s="133"/>
      <c r="N139" s="133"/>
      <c r="O139" s="133"/>
      <c r="P139" s="134"/>
      <c r="Q139" s="46" t="s">
        <v>374</v>
      </c>
      <c r="R139" s="46"/>
      <c r="S139" s="46"/>
      <c r="T139" s="46"/>
      <c r="U139" s="46"/>
      <c r="V139" s="176" t="s">
        <v>440</v>
      </c>
      <c r="W139" s="133"/>
      <c r="X139" s="133"/>
      <c r="Y139" s="133"/>
      <c r="Z139" s="133"/>
      <c r="AA139" s="133"/>
      <c r="AB139" s="133"/>
      <c r="AC139" s="133"/>
      <c r="AD139" s="133"/>
      <c r="AE139" s="134"/>
      <c r="AF139" s="177">
        <v>0</v>
      </c>
      <c r="AG139" s="177"/>
      <c r="AH139" s="177"/>
      <c r="AI139" s="177"/>
      <c r="AJ139" s="177"/>
      <c r="AK139" s="177"/>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c r="BJ139" s="177">
        <v>0</v>
      </c>
      <c r="BK139" s="177"/>
      <c r="BL139" s="177"/>
      <c r="BM139" s="177"/>
      <c r="BN139" s="177"/>
      <c r="BO139" s="177">
        <v>0</v>
      </c>
      <c r="BP139" s="177"/>
      <c r="BQ139" s="177"/>
      <c r="BR139" s="177"/>
      <c r="BS139" s="177"/>
      <c r="BT139" s="177">
        <v>0</v>
      </c>
      <c r="BU139" s="177"/>
      <c r="BV139" s="177"/>
      <c r="BW139" s="177"/>
      <c r="BX139" s="177"/>
    </row>
    <row r="141" spans="1:76" ht="14.25" customHeight="1" x14ac:dyDescent="0.25">
      <c r="A141" s="48" t="s">
        <v>424</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6" ht="23.1" customHeight="1" x14ac:dyDescent="0.25">
      <c r="A142" s="76" t="s">
        <v>7</v>
      </c>
      <c r="B142" s="77"/>
      <c r="C142" s="77"/>
      <c r="D142" s="46" t="s">
        <v>10</v>
      </c>
      <c r="E142" s="46"/>
      <c r="F142" s="46"/>
      <c r="G142" s="46"/>
      <c r="H142" s="46"/>
      <c r="I142" s="46"/>
      <c r="J142" s="46"/>
      <c r="K142" s="46"/>
      <c r="L142" s="46"/>
      <c r="M142" s="46"/>
      <c r="N142" s="46"/>
      <c r="O142" s="46"/>
      <c r="P142" s="46"/>
      <c r="Q142" s="46" t="s">
        <v>9</v>
      </c>
      <c r="R142" s="46"/>
      <c r="S142" s="46"/>
      <c r="T142" s="46"/>
      <c r="U142" s="46"/>
      <c r="V142" s="46" t="s">
        <v>8</v>
      </c>
      <c r="W142" s="46"/>
      <c r="X142" s="46"/>
      <c r="Y142" s="46"/>
      <c r="Z142" s="46"/>
      <c r="AA142" s="46"/>
      <c r="AB142" s="46"/>
      <c r="AC142" s="46"/>
      <c r="AD142" s="46"/>
      <c r="AE142" s="46"/>
      <c r="AF142" s="61" t="s">
        <v>331</v>
      </c>
      <c r="AG142" s="62"/>
      <c r="AH142" s="62"/>
      <c r="AI142" s="62"/>
      <c r="AJ142" s="62"/>
      <c r="AK142" s="62"/>
      <c r="AL142" s="62"/>
      <c r="AM142" s="62"/>
      <c r="AN142" s="62"/>
      <c r="AO142" s="62"/>
      <c r="AP142" s="62"/>
      <c r="AQ142" s="62"/>
      <c r="AR142" s="62"/>
      <c r="AS142" s="62"/>
      <c r="AT142" s="63"/>
      <c r="AU142" s="61" t="s">
        <v>333</v>
      </c>
      <c r="AV142" s="62"/>
      <c r="AW142" s="62"/>
      <c r="AX142" s="62"/>
      <c r="AY142" s="62"/>
      <c r="AZ142" s="62"/>
      <c r="BA142" s="62"/>
      <c r="BB142" s="62"/>
      <c r="BC142" s="62"/>
      <c r="BD142" s="62"/>
      <c r="BE142" s="62"/>
      <c r="BF142" s="62"/>
      <c r="BG142" s="62"/>
      <c r="BH142" s="62"/>
      <c r="BI142" s="63"/>
    </row>
    <row r="143" spans="1:76" ht="28.5" customHeight="1" x14ac:dyDescent="0.25">
      <c r="A143" s="79"/>
      <c r="B143" s="80"/>
      <c r="C143" s="80"/>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t="s">
        <v>5</v>
      </c>
      <c r="AG143" s="46"/>
      <c r="AH143" s="46"/>
      <c r="AI143" s="46"/>
      <c r="AJ143" s="46"/>
      <c r="AK143" s="46" t="s">
        <v>4</v>
      </c>
      <c r="AL143" s="46"/>
      <c r="AM143" s="46"/>
      <c r="AN143" s="46"/>
      <c r="AO143" s="46"/>
      <c r="AP143" s="46" t="s">
        <v>154</v>
      </c>
      <c r="AQ143" s="46"/>
      <c r="AR143" s="46"/>
      <c r="AS143" s="46"/>
      <c r="AT143" s="46"/>
      <c r="AU143" s="46" t="s">
        <v>5</v>
      </c>
      <c r="AV143" s="46"/>
      <c r="AW143" s="46"/>
      <c r="AX143" s="46"/>
      <c r="AY143" s="46"/>
      <c r="AZ143" s="46" t="s">
        <v>4</v>
      </c>
      <c r="BA143" s="46"/>
      <c r="BB143" s="46"/>
      <c r="BC143" s="46"/>
      <c r="BD143" s="46"/>
      <c r="BE143" s="46" t="s">
        <v>112</v>
      </c>
      <c r="BF143" s="46"/>
      <c r="BG143" s="46"/>
      <c r="BH143" s="46"/>
      <c r="BI143" s="46"/>
    </row>
    <row r="144" spans="1:76" ht="15" customHeight="1" x14ac:dyDescent="0.25">
      <c r="A144" s="61">
        <v>1</v>
      </c>
      <c r="B144" s="62"/>
      <c r="C144" s="62"/>
      <c r="D144" s="46">
        <v>2</v>
      </c>
      <c r="E144" s="46"/>
      <c r="F144" s="46"/>
      <c r="G144" s="46"/>
      <c r="H144" s="46"/>
      <c r="I144" s="46"/>
      <c r="J144" s="46"/>
      <c r="K144" s="46"/>
      <c r="L144" s="46"/>
      <c r="M144" s="46"/>
      <c r="N144" s="46"/>
      <c r="O144" s="46"/>
      <c r="P144" s="46"/>
      <c r="Q144" s="46">
        <v>3</v>
      </c>
      <c r="R144" s="46"/>
      <c r="S144" s="46"/>
      <c r="T144" s="46"/>
      <c r="U144" s="46"/>
      <c r="V144" s="46">
        <v>4</v>
      </c>
      <c r="W144" s="46"/>
      <c r="X144" s="46"/>
      <c r="Y144" s="46"/>
      <c r="Z144" s="46"/>
      <c r="AA144" s="46"/>
      <c r="AB144" s="46"/>
      <c r="AC144" s="46"/>
      <c r="AD144" s="46"/>
      <c r="AE144" s="46"/>
      <c r="AF144" s="46">
        <v>5</v>
      </c>
      <c r="AG144" s="46"/>
      <c r="AH144" s="46"/>
      <c r="AI144" s="46"/>
      <c r="AJ144" s="46"/>
      <c r="AK144" s="46">
        <v>6</v>
      </c>
      <c r="AL144" s="46"/>
      <c r="AM144" s="46"/>
      <c r="AN144" s="46"/>
      <c r="AO144" s="46"/>
      <c r="AP144" s="46">
        <v>7</v>
      </c>
      <c r="AQ144" s="46"/>
      <c r="AR144" s="46"/>
      <c r="AS144" s="46"/>
      <c r="AT144" s="46"/>
      <c r="AU144" s="46">
        <v>8</v>
      </c>
      <c r="AV144" s="46"/>
      <c r="AW144" s="46"/>
      <c r="AX144" s="46"/>
      <c r="AY144" s="46"/>
      <c r="AZ144" s="46">
        <v>9</v>
      </c>
      <c r="BA144" s="46"/>
      <c r="BB144" s="46"/>
      <c r="BC144" s="46"/>
      <c r="BD144" s="46"/>
      <c r="BE144" s="46">
        <v>10</v>
      </c>
      <c r="BF144" s="46"/>
      <c r="BG144" s="46"/>
      <c r="BH144" s="46"/>
      <c r="BI144" s="46"/>
    </row>
    <row r="145" spans="1:79" ht="15.75" hidden="1" customHeight="1" x14ac:dyDescent="0.25">
      <c r="A145" s="64" t="s">
        <v>187</v>
      </c>
      <c r="B145" s="65"/>
      <c r="C145" s="65"/>
      <c r="D145" s="46" t="s">
        <v>78</v>
      </c>
      <c r="E145" s="46"/>
      <c r="F145" s="46"/>
      <c r="G145" s="46"/>
      <c r="H145" s="46"/>
      <c r="I145" s="46"/>
      <c r="J145" s="46"/>
      <c r="K145" s="46"/>
      <c r="L145" s="46"/>
      <c r="M145" s="46"/>
      <c r="N145" s="46"/>
      <c r="O145" s="46"/>
      <c r="P145" s="46"/>
      <c r="Q145" s="46" t="s">
        <v>91</v>
      </c>
      <c r="R145" s="46"/>
      <c r="S145" s="46"/>
      <c r="T145" s="46"/>
      <c r="U145" s="46"/>
      <c r="V145" s="46" t="s">
        <v>92</v>
      </c>
      <c r="W145" s="46"/>
      <c r="X145" s="46"/>
      <c r="Y145" s="46"/>
      <c r="Z145" s="46"/>
      <c r="AA145" s="46"/>
      <c r="AB145" s="46"/>
      <c r="AC145" s="46"/>
      <c r="AD145" s="46"/>
      <c r="AE145" s="46"/>
      <c r="AF145" s="44" t="s">
        <v>135</v>
      </c>
      <c r="AG145" s="44"/>
      <c r="AH145" s="44"/>
      <c r="AI145" s="44"/>
      <c r="AJ145" s="44"/>
      <c r="AK145" s="49" t="s">
        <v>136</v>
      </c>
      <c r="AL145" s="49"/>
      <c r="AM145" s="49"/>
      <c r="AN145" s="49"/>
      <c r="AO145" s="49"/>
      <c r="AP145" s="75" t="s">
        <v>355</v>
      </c>
      <c r="AQ145" s="75"/>
      <c r="AR145" s="75"/>
      <c r="AS145" s="75"/>
      <c r="AT145" s="75"/>
      <c r="AU145" s="44" t="s">
        <v>137</v>
      </c>
      <c r="AV145" s="44"/>
      <c r="AW145" s="44"/>
      <c r="AX145" s="44"/>
      <c r="AY145" s="44"/>
      <c r="AZ145" s="49" t="s">
        <v>138</v>
      </c>
      <c r="BA145" s="49"/>
      <c r="BB145" s="49"/>
      <c r="BC145" s="49"/>
      <c r="BD145" s="49"/>
      <c r="BE145" s="75" t="s">
        <v>355</v>
      </c>
      <c r="BF145" s="75"/>
      <c r="BG145" s="75"/>
      <c r="BH145" s="75"/>
      <c r="BI145" s="75"/>
      <c r="CA145" t="s">
        <v>47</v>
      </c>
    </row>
    <row r="146" spans="1:79" s="9" customFormat="1" ht="13.8" x14ac:dyDescent="0.25">
      <c r="A146" s="127">
        <v>0</v>
      </c>
      <c r="B146" s="128"/>
      <c r="C146" s="128"/>
      <c r="D146" s="173" t="s">
        <v>354</v>
      </c>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CA146" s="9" t="s">
        <v>48</v>
      </c>
    </row>
    <row r="147" spans="1:79" s="138" customFormat="1" ht="27.6" customHeight="1" x14ac:dyDescent="0.25">
      <c r="A147" s="158">
        <v>0</v>
      </c>
      <c r="B147" s="159"/>
      <c r="C147" s="159"/>
      <c r="D147" s="176" t="s">
        <v>702</v>
      </c>
      <c r="E147" s="133"/>
      <c r="F147" s="133"/>
      <c r="G147" s="133"/>
      <c r="H147" s="133"/>
      <c r="I147" s="133"/>
      <c r="J147" s="133"/>
      <c r="K147" s="133"/>
      <c r="L147" s="133"/>
      <c r="M147" s="133"/>
      <c r="N147" s="133"/>
      <c r="O147" s="133"/>
      <c r="P147" s="134"/>
      <c r="Q147" s="46" t="s">
        <v>223</v>
      </c>
      <c r="R147" s="46"/>
      <c r="S147" s="46"/>
      <c r="T147" s="46"/>
      <c r="U147" s="46"/>
      <c r="V147" s="46" t="s">
        <v>548</v>
      </c>
      <c r="W147" s="46"/>
      <c r="X147" s="46"/>
      <c r="Y147" s="46"/>
      <c r="Z147" s="46"/>
      <c r="AA147" s="46"/>
      <c r="AB147" s="46"/>
      <c r="AC147" s="46"/>
      <c r="AD147" s="46"/>
      <c r="AE147" s="46"/>
      <c r="AF147" s="177">
        <v>0</v>
      </c>
      <c r="AG147" s="177"/>
      <c r="AH147" s="177"/>
      <c r="AI147" s="177"/>
      <c r="AJ147" s="177"/>
      <c r="AK147" s="177">
        <v>160500</v>
      </c>
      <c r="AL147" s="177"/>
      <c r="AM147" s="177"/>
      <c r="AN147" s="177"/>
      <c r="AO147" s="177"/>
      <c r="AP147" s="177">
        <v>160500</v>
      </c>
      <c r="AQ147" s="177"/>
      <c r="AR147" s="177"/>
      <c r="AS147" s="177"/>
      <c r="AT147" s="177"/>
      <c r="AU147" s="177">
        <v>0</v>
      </c>
      <c r="AV147" s="177"/>
      <c r="AW147" s="177"/>
      <c r="AX147" s="177"/>
      <c r="AY147" s="177"/>
      <c r="AZ147" s="177">
        <v>169809</v>
      </c>
      <c r="BA147" s="177"/>
      <c r="BB147" s="177"/>
      <c r="BC147" s="177"/>
      <c r="BD147" s="177"/>
      <c r="BE147" s="177">
        <v>169809</v>
      </c>
      <c r="BF147" s="177"/>
      <c r="BG147" s="177"/>
      <c r="BH147" s="177"/>
      <c r="BI147" s="177"/>
    </row>
    <row r="148" spans="1:79" s="138" customFormat="1" ht="27.6" customHeight="1" x14ac:dyDescent="0.25">
      <c r="A148" s="158">
        <v>0</v>
      </c>
      <c r="B148" s="159"/>
      <c r="C148" s="159"/>
      <c r="D148" s="176" t="s">
        <v>703</v>
      </c>
      <c r="E148" s="133"/>
      <c r="F148" s="133"/>
      <c r="G148" s="133"/>
      <c r="H148" s="133"/>
      <c r="I148" s="133"/>
      <c r="J148" s="133"/>
      <c r="K148" s="133"/>
      <c r="L148" s="133"/>
      <c r="M148" s="133"/>
      <c r="N148" s="133"/>
      <c r="O148" s="133"/>
      <c r="P148" s="134"/>
      <c r="Q148" s="46" t="s">
        <v>223</v>
      </c>
      <c r="R148" s="46"/>
      <c r="S148" s="46"/>
      <c r="T148" s="46"/>
      <c r="U148" s="46"/>
      <c r="V148" s="46" t="s">
        <v>548</v>
      </c>
      <c r="W148" s="46"/>
      <c r="X148" s="46"/>
      <c r="Y148" s="46"/>
      <c r="Z148" s="46"/>
      <c r="AA148" s="46"/>
      <c r="AB148" s="46"/>
      <c r="AC148" s="46"/>
      <c r="AD148" s="46"/>
      <c r="AE148" s="46"/>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9" s="138" customFormat="1" ht="27.6" customHeight="1" x14ac:dyDescent="0.25">
      <c r="A149" s="158">
        <v>0</v>
      </c>
      <c r="B149" s="159"/>
      <c r="C149" s="159"/>
      <c r="D149" s="176" t="s">
        <v>704</v>
      </c>
      <c r="E149" s="133"/>
      <c r="F149" s="133"/>
      <c r="G149" s="133"/>
      <c r="H149" s="133"/>
      <c r="I149" s="133"/>
      <c r="J149" s="133"/>
      <c r="K149" s="133"/>
      <c r="L149" s="133"/>
      <c r="M149" s="133"/>
      <c r="N149" s="133"/>
      <c r="O149" s="133"/>
      <c r="P149" s="134"/>
      <c r="Q149" s="46" t="s">
        <v>223</v>
      </c>
      <c r="R149" s="46"/>
      <c r="S149" s="46"/>
      <c r="T149" s="46"/>
      <c r="U149" s="46"/>
      <c r="V149" s="46"/>
      <c r="W149" s="46"/>
      <c r="X149" s="46"/>
      <c r="Y149" s="46"/>
      <c r="Z149" s="46"/>
      <c r="AA149" s="46"/>
      <c r="AB149" s="46"/>
      <c r="AC149" s="46"/>
      <c r="AD149" s="46"/>
      <c r="AE149" s="46"/>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9" s="138" customFormat="1" ht="13.8" customHeight="1" x14ac:dyDescent="0.25">
      <c r="A150" s="158">
        <v>0</v>
      </c>
      <c r="B150" s="159"/>
      <c r="C150" s="159"/>
      <c r="D150" s="176" t="s">
        <v>701</v>
      </c>
      <c r="E150" s="133"/>
      <c r="F150" s="133"/>
      <c r="G150" s="133"/>
      <c r="H150" s="133"/>
      <c r="I150" s="133"/>
      <c r="J150" s="133"/>
      <c r="K150" s="133"/>
      <c r="L150" s="133"/>
      <c r="M150" s="133"/>
      <c r="N150" s="133"/>
      <c r="O150" s="133"/>
      <c r="P150" s="134"/>
      <c r="Q150" s="46" t="s">
        <v>223</v>
      </c>
      <c r="R150" s="46"/>
      <c r="S150" s="46"/>
      <c r="T150" s="46"/>
      <c r="U150" s="46"/>
      <c r="V150" s="46"/>
      <c r="W150" s="46"/>
      <c r="X150" s="46"/>
      <c r="Y150" s="46"/>
      <c r="Z150" s="46"/>
      <c r="AA150" s="46"/>
      <c r="AB150" s="46"/>
      <c r="AC150" s="46"/>
      <c r="AD150" s="46"/>
      <c r="AE150" s="46"/>
      <c r="AF150" s="177">
        <v>0</v>
      </c>
      <c r="AG150" s="177"/>
      <c r="AH150" s="177"/>
      <c r="AI150" s="177"/>
      <c r="AJ150" s="177"/>
      <c r="AK150" s="177">
        <v>0</v>
      </c>
      <c r="AL150" s="177"/>
      <c r="AM150" s="177"/>
      <c r="AN150" s="177"/>
      <c r="AO150" s="177"/>
      <c r="AP150" s="177">
        <v>0</v>
      </c>
      <c r="AQ150" s="177"/>
      <c r="AR150" s="177"/>
      <c r="AS150" s="177"/>
      <c r="AT150" s="177"/>
      <c r="AU150" s="177">
        <v>0</v>
      </c>
      <c r="AV150" s="177"/>
      <c r="AW150" s="177"/>
      <c r="AX150" s="177"/>
      <c r="AY150" s="177"/>
      <c r="AZ150" s="177">
        <v>0</v>
      </c>
      <c r="BA150" s="177"/>
      <c r="BB150" s="177"/>
      <c r="BC150" s="177"/>
      <c r="BD150" s="177"/>
      <c r="BE150" s="177">
        <v>0</v>
      </c>
      <c r="BF150" s="177"/>
      <c r="BG150" s="177"/>
      <c r="BH150" s="177"/>
      <c r="BI150" s="177"/>
    </row>
    <row r="151" spans="1:79" s="9" customFormat="1" ht="13.8" x14ac:dyDescent="0.25">
      <c r="A151" s="127">
        <v>0</v>
      </c>
      <c r="B151" s="128"/>
      <c r="C151" s="128"/>
      <c r="D151" s="175" t="s">
        <v>362</v>
      </c>
      <c r="E151" s="140"/>
      <c r="F151" s="140"/>
      <c r="G151" s="140"/>
      <c r="H151" s="140"/>
      <c r="I151" s="140"/>
      <c r="J151" s="140"/>
      <c r="K151" s="140"/>
      <c r="L151" s="140"/>
      <c r="M151" s="140"/>
      <c r="N151" s="140"/>
      <c r="O151" s="140"/>
      <c r="P151" s="141"/>
      <c r="Q151" s="173"/>
      <c r="R151" s="173"/>
      <c r="S151" s="173"/>
      <c r="T151" s="173"/>
      <c r="U151" s="173"/>
      <c r="V151" s="173"/>
      <c r="W151" s="173"/>
      <c r="X151" s="173"/>
      <c r="Y151" s="173"/>
      <c r="Z151" s="173"/>
      <c r="AA151" s="173"/>
      <c r="AB151" s="173"/>
      <c r="AC151" s="173"/>
      <c r="AD151" s="173"/>
      <c r="AE151" s="173"/>
      <c r="AF151" s="174"/>
      <c r="AG151" s="174"/>
      <c r="AH151" s="174"/>
      <c r="AI151" s="174"/>
      <c r="AJ151" s="174"/>
      <c r="AK151" s="174"/>
      <c r="AL151" s="174"/>
      <c r="AM151" s="174"/>
      <c r="AN151" s="174"/>
      <c r="AO151" s="174"/>
      <c r="AP151" s="174"/>
      <c r="AQ151" s="174"/>
      <c r="AR151" s="174"/>
      <c r="AS151" s="174"/>
      <c r="AT151" s="174"/>
      <c r="AU151" s="174"/>
      <c r="AV151" s="174"/>
      <c r="AW151" s="174"/>
      <c r="AX151" s="174"/>
      <c r="AY151" s="174"/>
      <c r="AZ151" s="174"/>
      <c r="BA151" s="174"/>
      <c r="BB151" s="174"/>
      <c r="BC151" s="174"/>
      <c r="BD151" s="174"/>
      <c r="BE151" s="174"/>
      <c r="BF151" s="174"/>
      <c r="BG151" s="174"/>
      <c r="BH151" s="174"/>
      <c r="BI151" s="174"/>
    </row>
    <row r="152" spans="1:79" s="138" customFormat="1" ht="27.6" customHeight="1" x14ac:dyDescent="0.25">
      <c r="A152" s="158">
        <v>0</v>
      </c>
      <c r="B152" s="159"/>
      <c r="C152" s="159"/>
      <c r="D152" s="176" t="s">
        <v>705</v>
      </c>
      <c r="E152" s="133"/>
      <c r="F152" s="133"/>
      <c r="G152" s="133"/>
      <c r="H152" s="133"/>
      <c r="I152" s="133"/>
      <c r="J152" s="133"/>
      <c r="K152" s="133"/>
      <c r="L152" s="133"/>
      <c r="M152" s="133"/>
      <c r="N152" s="133"/>
      <c r="O152" s="133"/>
      <c r="P152" s="134"/>
      <c r="Q152" s="46" t="s">
        <v>357</v>
      </c>
      <c r="R152" s="46"/>
      <c r="S152" s="46"/>
      <c r="T152" s="46"/>
      <c r="U152" s="46"/>
      <c r="V152" s="46" t="s">
        <v>361</v>
      </c>
      <c r="W152" s="46"/>
      <c r="X152" s="46"/>
      <c r="Y152" s="46"/>
      <c r="Z152" s="46"/>
      <c r="AA152" s="46"/>
      <c r="AB152" s="46"/>
      <c r="AC152" s="46"/>
      <c r="AD152" s="46"/>
      <c r="AE152" s="46"/>
      <c r="AF152" s="177">
        <v>0</v>
      </c>
      <c r="AG152" s="177"/>
      <c r="AH152" s="177"/>
      <c r="AI152" s="177"/>
      <c r="AJ152" s="177"/>
      <c r="AK152" s="177">
        <v>18</v>
      </c>
      <c r="AL152" s="177"/>
      <c r="AM152" s="177"/>
      <c r="AN152" s="177"/>
      <c r="AO152" s="177"/>
      <c r="AP152" s="177">
        <v>18</v>
      </c>
      <c r="AQ152" s="177"/>
      <c r="AR152" s="177"/>
      <c r="AS152" s="177"/>
      <c r="AT152" s="177"/>
      <c r="AU152" s="177">
        <v>0</v>
      </c>
      <c r="AV152" s="177"/>
      <c r="AW152" s="177"/>
      <c r="AX152" s="177"/>
      <c r="AY152" s="177"/>
      <c r="AZ152" s="177">
        <v>18</v>
      </c>
      <c r="BA152" s="177"/>
      <c r="BB152" s="177"/>
      <c r="BC152" s="177"/>
      <c r="BD152" s="177"/>
      <c r="BE152" s="177">
        <v>18</v>
      </c>
      <c r="BF152" s="177"/>
      <c r="BG152" s="177"/>
      <c r="BH152" s="177"/>
      <c r="BI152" s="177"/>
    </row>
    <row r="153" spans="1:79" s="138" customFormat="1" ht="27.6" customHeight="1" x14ac:dyDescent="0.25">
      <c r="A153" s="158">
        <v>0</v>
      </c>
      <c r="B153" s="159"/>
      <c r="C153" s="159"/>
      <c r="D153" s="176" t="s">
        <v>706</v>
      </c>
      <c r="E153" s="133"/>
      <c r="F153" s="133"/>
      <c r="G153" s="133"/>
      <c r="H153" s="133"/>
      <c r="I153" s="133"/>
      <c r="J153" s="133"/>
      <c r="K153" s="133"/>
      <c r="L153" s="133"/>
      <c r="M153" s="133"/>
      <c r="N153" s="133"/>
      <c r="O153" s="133"/>
      <c r="P153" s="134"/>
      <c r="Q153" s="46" t="s">
        <v>357</v>
      </c>
      <c r="R153" s="46"/>
      <c r="S153" s="46"/>
      <c r="T153" s="46"/>
      <c r="U153" s="46"/>
      <c r="V153" s="46" t="s">
        <v>548</v>
      </c>
      <c r="W153" s="46"/>
      <c r="X153" s="46"/>
      <c r="Y153" s="46"/>
      <c r="Z153" s="46"/>
      <c r="AA153" s="46"/>
      <c r="AB153" s="46"/>
      <c r="AC153" s="46"/>
      <c r="AD153" s="46"/>
      <c r="AE153" s="46"/>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9" s="138" customFormat="1" ht="27.6" customHeight="1" x14ac:dyDescent="0.25">
      <c r="A154" s="158">
        <v>0</v>
      </c>
      <c r="B154" s="159"/>
      <c r="C154" s="159"/>
      <c r="D154" s="176" t="s">
        <v>707</v>
      </c>
      <c r="E154" s="133"/>
      <c r="F154" s="133"/>
      <c r="G154" s="133"/>
      <c r="H154" s="133"/>
      <c r="I154" s="133"/>
      <c r="J154" s="133"/>
      <c r="K154" s="133"/>
      <c r="L154" s="133"/>
      <c r="M154" s="133"/>
      <c r="N154" s="133"/>
      <c r="O154" s="133"/>
      <c r="P154" s="134"/>
      <c r="Q154" s="46" t="s">
        <v>357</v>
      </c>
      <c r="R154" s="46"/>
      <c r="S154" s="46"/>
      <c r="T154" s="46"/>
      <c r="U154" s="46"/>
      <c r="V154" s="46"/>
      <c r="W154" s="46"/>
      <c r="X154" s="46"/>
      <c r="Y154" s="46"/>
      <c r="Z154" s="46"/>
      <c r="AA154" s="46"/>
      <c r="AB154" s="46"/>
      <c r="AC154" s="46"/>
      <c r="AD154" s="46"/>
      <c r="AE154" s="46"/>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5" spans="1:79" s="9" customFormat="1" ht="13.8" x14ac:dyDescent="0.25">
      <c r="A155" s="127">
        <v>0</v>
      </c>
      <c r="B155" s="128"/>
      <c r="C155" s="128"/>
      <c r="D155" s="175" t="s">
        <v>368</v>
      </c>
      <c r="E155" s="140"/>
      <c r="F155" s="140"/>
      <c r="G155" s="140"/>
      <c r="H155" s="140"/>
      <c r="I155" s="140"/>
      <c r="J155" s="140"/>
      <c r="K155" s="140"/>
      <c r="L155" s="140"/>
      <c r="M155" s="140"/>
      <c r="N155" s="140"/>
      <c r="O155" s="140"/>
      <c r="P155" s="141"/>
      <c r="Q155" s="173"/>
      <c r="R155" s="173"/>
      <c r="S155" s="173"/>
      <c r="T155" s="173"/>
      <c r="U155" s="173"/>
      <c r="V155" s="173"/>
      <c r="W155" s="173"/>
      <c r="X155" s="173"/>
      <c r="Y155" s="173"/>
      <c r="Z155" s="173"/>
      <c r="AA155" s="173"/>
      <c r="AB155" s="173"/>
      <c r="AC155" s="173"/>
      <c r="AD155" s="173"/>
      <c r="AE155" s="173"/>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row>
    <row r="156" spans="1:79" s="138" customFormat="1" ht="13.8" customHeight="1" x14ac:dyDescent="0.25">
      <c r="A156" s="158">
        <v>0</v>
      </c>
      <c r="B156" s="159"/>
      <c r="C156" s="159"/>
      <c r="D156" s="176" t="s">
        <v>708</v>
      </c>
      <c r="E156" s="133"/>
      <c r="F156" s="133"/>
      <c r="G156" s="133"/>
      <c r="H156" s="133"/>
      <c r="I156" s="133"/>
      <c r="J156" s="133"/>
      <c r="K156" s="133"/>
      <c r="L156" s="133"/>
      <c r="M156" s="133"/>
      <c r="N156" s="133"/>
      <c r="O156" s="133"/>
      <c r="P156" s="134"/>
      <c r="Q156" s="46" t="s">
        <v>223</v>
      </c>
      <c r="R156" s="46"/>
      <c r="S156" s="46"/>
      <c r="T156" s="46"/>
      <c r="U156" s="46"/>
      <c r="V156" s="176" t="s">
        <v>440</v>
      </c>
      <c r="W156" s="133"/>
      <c r="X156" s="133"/>
      <c r="Y156" s="133"/>
      <c r="Z156" s="133"/>
      <c r="AA156" s="133"/>
      <c r="AB156" s="133"/>
      <c r="AC156" s="133"/>
      <c r="AD156" s="133"/>
      <c r="AE156" s="134"/>
      <c r="AF156" s="177">
        <v>0</v>
      </c>
      <c r="AG156" s="177"/>
      <c r="AH156" s="177"/>
      <c r="AI156" s="177"/>
      <c r="AJ156" s="177"/>
      <c r="AK156" s="177">
        <v>8917</v>
      </c>
      <c r="AL156" s="177"/>
      <c r="AM156" s="177"/>
      <c r="AN156" s="177"/>
      <c r="AO156" s="177"/>
      <c r="AP156" s="177">
        <v>8917</v>
      </c>
      <c r="AQ156" s="177"/>
      <c r="AR156" s="177"/>
      <c r="AS156" s="177"/>
      <c r="AT156" s="177"/>
      <c r="AU156" s="177">
        <v>0</v>
      </c>
      <c r="AV156" s="177"/>
      <c r="AW156" s="177"/>
      <c r="AX156" s="177"/>
      <c r="AY156" s="177"/>
      <c r="AZ156" s="177">
        <v>9434</v>
      </c>
      <c r="BA156" s="177"/>
      <c r="BB156" s="177"/>
      <c r="BC156" s="177"/>
      <c r="BD156" s="177"/>
      <c r="BE156" s="177">
        <v>9434</v>
      </c>
      <c r="BF156" s="177"/>
      <c r="BG156" s="177"/>
      <c r="BH156" s="177"/>
      <c r="BI156" s="177"/>
    </row>
    <row r="157" spans="1:79" s="138" customFormat="1" ht="13.8" customHeight="1" x14ac:dyDescent="0.25">
      <c r="A157" s="158">
        <v>0</v>
      </c>
      <c r="B157" s="159"/>
      <c r="C157" s="159"/>
      <c r="D157" s="176" t="s">
        <v>709</v>
      </c>
      <c r="E157" s="133"/>
      <c r="F157" s="133"/>
      <c r="G157" s="133"/>
      <c r="H157" s="133"/>
      <c r="I157" s="133"/>
      <c r="J157" s="133"/>
      <c r="K157" s="133"/>
      <c r="L157" s="133"/>
      <c r="M157" s="133"/>
      <c r="N157" s="133"/>
      <c r="O157" s="133"/>
      <c r="P157" s="134"/>
      <c r="Q157" s="46" t="s">
        <v>223</v>
      </c>
      <c r="R157" s="46"/>
      <c r="S157" s="46"/>
      <c r="T157" s="46"/>
      <c r="U157" s="46"/>
      <c r="V157" s="176" t="s">
        <v>440</v>
      </c>
      <c r="W157" s="133"/>
      <c r="X157" s="133"/>
      <c r="Y157" s="133"/>
      <c r="Z157" s="133"/>
      <c r="AA157" s="133"/>
      <c r="AB157" s="133"/>
      <c r="AC157" s="133"/>
      <c r="AD157" s="133"/>
      <c r="AE157" s="134"/>
      <c r="AF157" s="177">
        <v>0</v>
      </c>
      <c r="AG157" s="177"/>
      <c r="AH157" s="177"/>
      <c r="AI157" s="177"/>
      <c r="AJ157" s="177"/>
      <c r="AK157" s="177">
        <v>0</v>
      </c>
      <c r="AL157" s="177"/>
      <c r="AM157" s="177"/>
      <c r="AN157" s="177"/>
      <c r="AO157" s="177"/>
      <c r="AP157" s="177">
        <v>0</v>
      </c>
      <c r="AQ157" s="177"/>
      <c r="AR157" s="177"/>
      <c r="AS157" s="177"/>
      <c r="AT157" s="177"/>
      <c r="AU157" s="177">
        <v>0</v>
      </c>
      <c r="AV157" s="177"/>
      <c r="AW157" s="177"/>
      <c r="AX157" s="177"/>
      <c r="AY157" s="177"/>
      <c r="AZ157" s="177">
        <v>0</v>
      </c>
      <c r="BA157" s="177"/>
      <c r="BB157" s="177"/>
      <c r="BC157" s="177"/>
      <c r="BD157" s="177"/>
      <c r="BE157" s="177">
        <v>0</v>
      </c>
      <c r="BF157" s="177"/>
      <c r="BG157" s="177"/>
      <c r="BH157" s="177"/>
      <c r="BI157" s="177"/>
    </row>
    <row r="158" spans="1:79" s="9" customFormat="1" ht="13.8" x14ac:dyDescent="0.25">
      <c r="A158" s="127">
        <v>0</v>
      </c>
      <c r="B158" s="128"/>
      <c r="C158" s="128"/>
      <c r="D158" s="175" t="s">
        <v>372</v>
      </c>
      <c r="E158" s="140"/>
      <c r="F158" s="140"/>
      <c r="G158" s="140"/>
      <c r="H158" s="140"/>
      <c r="I158" s="140"/>
      <c r="J158" s="140"/>
      <c r="K158" s="140"/>
      <c r="L158" s="140"/>
      <c r="M158" s="140"/>
      <c r="N158" s="140"/>
      <c r="O158" s="140"/>
      <c r="P158" s="141"/>
      <c r="Q158" s="173"/>
      <c r="R158" s="173"/>
      <c r="S158" s="173"/>
      <c r="T158" s="173"/>
      <c r="U158" s="173"/>
      <c r="V158" s="175"/>
      <c r="W158" s="140"/>
      <c r="X158" s="140"/>
      <c r="Y158" s="140"/>
      <c r="Z158" s="140"/>
      <c r="AA158" s="140"/>
      <c r="AB158" s="140"/>
      <c r="AC158" s="140"/>
      <c r="AD158" s="140"/>
      <c r="AE158" s="141"/>
      <c r="AF158" s="174"/>
      <c r="AG158" s="174"/>
      <c r="AH158" s="174"/>
      <c r="AI158" s="174"/>
      <c r="AJ158" s="174"/>
      <c r="AK158" s="174"/>
      <c r="AL158" s="174"/>
      <c r="AM158" s="174"/>
      <c r="AN158" s="174"/>
      <c r="AO158" s="174"/>
      <c r="AP158" s="174"/>
      <c r="AQ158" s="174"/>
      <c r="AR158" s="174"/>
      <c r="AS158" s="174"/>
      <c r="AT158" s="174"/>
      <c r="AU158" s="174"/>
      <c r="AV158" s="174"/>
      <c r="AW158" s="174"/>
      <c r="AX158" s="174"/>
      <c r="AY158" s="174"/>
      <c r="AZ158" s="174"/>
      <c r="BA158" s="174"/>
      <c r="BB158" s="174"/>
      <c r="BC158" s="174"/>
      <c r="BD158" s="174"/>
      <c r="BE158" s="174"/>
      <c r="BF158" s="174"/>
      <c r="BG158" s="174"/>
      <c r="BH158" s="174"/>
      <c r="BI158" s="174"/>
    </row>
    <row r="159" spans="1:79" s="138" customFormat="1" ht="41.4" customHeight="1" x14ac:dyDescent="0.25">
      <c r="A159" s="158">
        <v>0</v>
      </c>
      <c r="B159" s="159"/>
      <c r="C159" s="159"/>
      <c r="D159" s="176" t="s">
        <v>710</v>
      </c>
      <c r="E159" s="133"/>
      <c r="F159" s="133"/>
      <c r="G159" s="133"/>
      <c r="H159" s="133"/>
      <c r="I159" s="133"/>
      <c r="J159" s="133"/>
      <c r="K159" s="133"/>
      <c r="L159" s="133"/>
      <c r="M159" s="133"/>
      <c r="N159" s="133"/>
      <c r="O159" s="133"/>
      <c r="P159" s="134"/>
      <c r="Q159" s="46" t="s">
        <v>374</v>
      </c>
      <c r="R159" s="46"/>
      <c r="S159" s="46"/>
      <c r="T159" s="46"/>
      <c r="U159" s="46"/>
      <c r="V159" s="176" t="s">
        <v>440</v>
      </c>
      <c r="W159" s="133"/>
      <c r="X159" s="133"/>
      <c r="Y159" s="133"/>
      <c r="Z159" s="133"/>
      <c r="AA159" s="133"/>
      <c r="AB159" s="133"/>
      <c r="AC159" s="133"/>
      <c r="AD159" s="133"/>
      <c r="AE159" s="134"/>
      <c r="AF159" s="177">
        <v>0</v>
      </c>
      <c r="AG159" s="177"/>
      <c r="AH159" s="177"/>
      <c r="AI159" s="177"/>
      <c r="AJ159" s="177"/>
      <c r="AK159" s="177">
        <v>0</v>
      </c>
      <c r="AL159" s="177"/>
      <c r="AM159" s="177"/>
      <c r="AN159" s="177"/>
      <c r="AO159" s="177"/>
      <c r="AP159" s="177">
        <v>0</v>
      </c>
      <c r="AQ159" s="177"/>
      <c r="AR159" s="177"/>
      <c r="AS159" s="177"/>
      <c r="AT159" s="177"/>
      <c r="AU159" s="177">
        <v>0</v>
      </c>
      <c r="AV159" s="177"/>
      <c r="AW159" s="177"/>
      <c r="AX159" s="177"/>
      <c r="AY159" s="177"/>
      <c r="AZ159" s="177">
        <v>0</v>
      </c>
      <c r="BA159" s="177"/>
      <c r="BB159" s="177"/>
      <c r="BC159" s="177"/>
      <c r="BD159" s="177"/>
      <c r="BE159" s="177">
        <v>0</v>
      </c>
      <c r="BF159" s="177"/>
      <c r="BG159" s="177"/>
      <c r="BH159" s="177"/>
      <c r="BI159" s="177"/>
    </row>
    <row r="160" spans="1:79" s="138" customFormat="1" ht="41.4" customHeight="1" x14ac:dyDescent="0.25">
      <c r="A160" s="158">
        <v>0</v>
      </c>
      <c r="B160" s="159"/>
      <c r="C160" s="159"/>
      <c r="D160" s="176" t="s">
        <v>711</v>
      </c>
      <c r="E160" s="133"/>
      <c r="F160" s="133"/>
      <c r="G160" s="133"/>
      <c r="H160" s="133"/>
      <c r="I160" s="133"/>
      <c r="J160" s="133"/>
      <c r="K160" s="133"/>
      <c r="L160" s="133"/>
      <c r="M160" s="133"/>
      <c r="N160" s="133"/>
      <c r="O160" s="133"/>
      <c r="P160" s="134"/>
      <c r="Q160" s="46" t="s">
        <v>374</v>
      </c>
      <c r="R160" s="46"/>
      <c r="S160" s="46"/>
      <c r="T160" s="46"/>
      <c r="U160" s="46"/>
      <c r="V160" s="176" t="s">
        <v>440</v>
      </c>
      <c r="W160" s="133"/>
      <c r="X160" s="133"/>
      <c r="Y160" s="133"/>
      <c r="Z160" s="133"/>
      <c r="AA160" s="133"/>
      <c r="AB160" s="133"/>
      <c r="AC160" s="133"/>
      <c r="AD160" s="133"/>
      <c r="AE160" s="134"/>
      <c r="AF160" s="177">
        <v>0</v>
      </c>
      <c r="AG160" s="177"/>
      <c r="AH160" s="177"/>
      <c r="AI160" s="177"/>
      <c r="AJ160" s="177"/>
      <c r="AK160" s="177">
        <v>0</v>
      </c>
      <c r="AL160" s="177"/>
      <c r="AM160" s="177"/>
      <c r="AN160" s="177"/>
      <c r="AO160" s="177"/>
      <c r="AP160" s="177">
        <v>0</v>
      </c>
      <c r="AQ160" s="177"/>
      <c r="AR160" s="177"/>
      <c r="AS160" s="177"/>
      <c r="AT160" s="177"/>
      <c r="AU160" s="177">
        <v>0</v>
      </c>
      <c r="AV160" s="177"/>
      <c r="AW160" s="177"/>
      <c r="AX160" s="177"/>
      <c r="AY160" s="177"/>
      <c r="AZ160" s="177">
        <v>0</v>
      </c>
      <c r="BA160" s="177"/>
      <c r="BB160" s="177"/>
      <c r="BC160" s="177"/>
      <c r="BD160" s="177"/>
      <c r="BE160" s="177">
        <v>0</v>
      </c>
      <c r="BF160" s="177"/>
      <c r="BG160" s="177"/>
      <c r="BH160" s="177"/>
      <c r="BI160" s="177"/>
    </row>
    <row r="162" spans="1:79" ht="14.25" customHeight="1" x14ac:dyDescent="0.25">
      <c r="A162" s="48" t="s">
        <v>155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5">
      <c r="A163" s="69" t="s">
        <v>327</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row>
    <row r="164" spans="1:79" ht="12.9" customHeight="1" x14ac:dyDescent="0.25">
      <c r="A164" s="76" t="s">
        <v>20</v>
      </c>
      <c r="B164" s="77"/>
      <c r="C164" s="77"/>
      <c r="D164" s="77"/>
      <c r="E164" s="77"/>
      <c r="F164" s="77"/>
      <c r="G164" s="77"/>
      <c r="H164" s="77"/>
      <c r="I164" s="77"/>
      <c r="J164" s="77"/>
      <c r="K164" s="77"/>
      <c r="L164" s="77"/>
      <c r="M164" s="77"/>
      <c r="N164" s="77"/>
      <c r="O164" s="77"/>
      <c r="P164" s="77"/>
      <c r="Q164" s="77"/>
      <c r="R164" s="77"/>
      <c r="S164" s="77"/>
      <c r="T164" s="78"/>
      <c r="U164" s="46" t="s">
        <v>328</v>
      </c>
      <c r="V164" s="46"/>
      <c r="W164" s="46"/>
      <c r="X164" s="46"/>
      <c r="Y164" s="46"/>
      <c r="Z164" s="46"/>
      <c r="AA164" s="46"/>
      <c r="AB164" s="46"/>
      <c r="AC164" s="46"/>
      <c r="AD164" s="46"/>
      <c r="AE164" s="46" t="s">
        <v>329</v>
      </c>
      <c r="AF164" s="46"/>
      <c r="AG164" s="46"/>
      <c r="AH164" s="46"/>
      <c r="AI164" s="46"/>
      <c r="AJ164" s="46"/>
      <c r="AK164" s="46"/>
      <c r="AL164" s="46"/>
      <c r="AM164" s="46"/>
      <c r="AN164" s="46"/>
      <c r="AO164" s="46" t="s">
        <v>330</v>
      </c>
      <c r="AP164" s="46"/>
      <c r="AQ164" s="46"/>
      <c r="AR164" s="46"/>
      <c r="AS164" s="46"/>
      <c r="AT164" s="46"/>
      <c r="AU164" s="46"/>
      <c r="AV164" s="46"/>
      <c r="AW164" s="46"/>
      <c r="AX164" s="46"/>
      <c r="AY164" s="46" t="s">
        <v>331</v>
      </c>
      <c r="AZ164" s="46"/>
      <c r="BA164" s="46"/>
      <c r="BB164" s="46"/>
      <c r="BC164" s="46"/>
      <c r="BD164" s="46"/>
      <c r="BE164" s="46"/>
      <c r="BF164" s="46"/>
      <c r="BG164" s="46"/>
      <c r="BH164" s="46"/>
      <c r="BI164" s="46" t="s">
        <v>333</v>
      </c>
      <c r="BJ164" s="46"/>
      <c r="BK164" s="46"/>
      <c r="BL164" s="46"/>
      <c r="BM164" s="46"/>
      <c r="BN164" s="46"/>
      <c r="BO164" s="46"/>
      <c r="BP164" s="46"/>
      <c r="BQ164" s="46"/>
      <c r="BR164" s="46"/>
    </row>
    <row r="165" spans="1:79" ht="30" customHeight="1" x14ac:dyDescent="0.25">
      <c r="A165" s="79"/>
      <c r="B165" s="80"/>
      <c r="C165" s="80"/>
      <c r="D165" s="80"/>
      <c r="E165" s="80"/>
      <c r="F165" s="80"/>
      <c r="G165" s="80"/>
      <c r="H165" s="80"/>
      <c r="I165" s="80"/>
      <c r="J165" s="80"/>
      <c r="K165" s="80"/>
      <c r="L165" s="80"/>
      <c r="M165" s="80"/>
      <c r="N165" s="80"/>
      <c r="O165" s="80"/>
      <c r="P165" s="80"/>
      <c r="Q165" s="80"/>
      <c r="R165" s="80"/>
      <c r="S165" s="80"/>
      <c r="T165" s="81"/>
      <c r="U165" s="46" t="s">
        <v>5</v>
      </c>
      <c r="V165" s="46"/>
      <c r="W165" s="46"/>
      <c r="X165" s="46"/>
      <c r="Y165" s="46"/>
      <c r="Z165" s="46" t="s">
        <v>4</v>
      </c>
      <c r="AA165" s="46"/>
      <c r="AB165" s="46"/>
      <c r="AC165" s="46"/>
      <c r="AD165" s="46"/>
      <c r="AE165" s="46" t="s">
        <v>5</v>
      </c>
      <c r="AF165" s="46"/>
      <c r="AG165" s="46"/>
      <c r="AH165" s="46"/>
      <c r="AI165" s="46"/>
      <c r="AJ165" s="46" t="s">
        <v>4</v>
      </c>
      <c r="AK165" s="46"/>
      <c r="AL165" s="46"/>
      <c r="AM165" s="46"/>
      <c r="AN165" s="46"/>
      <c r="AO165" s="46" t="s">
        <v>5</v>
      </c>
      <c r="AP165" s="46"/>
      <c r="AQ165" s="46"/>
      <c r="AR165" s="46"/>
      <c r="AS165" s="46"/>
      <c r="AT165" s="46" t="s">
        <v>4</v>
      </c>
      <c r="AU165" s="46"/>
      <c r="AV165" s="46"/>
      <c r="AW165" s="46"/>
      <c r="AX165" s="46"/>
      <c r="AY165" s="46" t="s">
        <v>5</v>
      </c>
      <c r="AZ165" s="46"/>
      <c r="BA165" s="46"/>
      <c r="BB165" s="46"/>
      <c r="BC165" s="46"/>
      <c r="BD165" s="46" t="s">
        <v>4</v>
      </c>
      <c r="BE165" s="46"/>
      <c r="BF165" s="46"/>
      <c r="BG165" s="46"/>
      <c r="BH165" s="46"/>
      <c r="BI165" s="46" t="s">
        <v>5</v>
      </c>
      <c r="BJ165" s="46"/>
      <c r="BK165" s="46"/>
      <c r="BL165" s="46"/>
      <c r="BM165" s="46"/>
      <c r="BN165" s="46" t="s">
        <v>4</v>
      </c>
      <c r="BO165" s="46"/>
      <c r="BP165" s="46"/>
      <c r="BQ165" s="46"/>
      <c r="BR165" s="46"/>
    </row>
    <row r="166" spans="1:79" ht="15" customHeight="1" x14ac:dyDescent="0.25">
      <c r="A166" s="61">
        <v>1</v>
      </c>
      <c r="B166" s="62"/>
      <c r="C166" s="62"/>
      <c r="D166" s="62"/>
      <c r="E166" s="62"/>
      <c r="F166" s="62"/>
      <c r="G166" s="62"/>
      <c r="H166" s="62"/>
      <c r="I166" s="62"/>
      <c r="J166" s="62"/>
      <c r="K166" s="62"/>
      <c r="L166" s="62"/>
      <c r="M166" s="62"/>
      <c r="N166" s="62"/>
      <c r="O166" s="62"/>
      <c r="P166" s="62"/>
      <c r="Q166" s="62"/>
      <c r="R166" s="62"/>
      <c r="S166" s="62"/>
      <c r="T166" s="63"/>
      <c r="U166" s="46">
        <v>2</v>
      </c>
      <c r="V166" s="46"/>
      <c r="W166" s="46"/>
      <c r="X166" s="46"/>
      <c r="Y166" s="46"/>
      <c r="Z166" s="46">
        <v>3</v>
      </c>
      <c r="AA166" s="46"/>
      <c r="AB166" s="46"/>
      <c r="AC166" s="46"/>
      <c r="AD166" s="46"/>
      <c r="AE166" s="46">
        <v>4</v>
      </c>
      <c r="AF166" s="46"/>
      <c r="AG166" s="46"/>
      <c r="AH166" s="46"/>
      <c r="AI166" s="46"/>
      <c r="AJ166" s="46">
        <v>5</v>
      </c>
      <c r="AK166" s="46"/>
      <c r="AL166" s="46"/>
      <c r="AM166" s="46"/>
      <c r="AN166" s="46"/>
      <c r="AO166" s="46">
        <v>6</v>
      </c>
      <c r="AP166" s="46"/>
      <c r="AQ166" s="46"/>
      <c r="AR166" s="46"/>
      <c r="AS166" s="46"/>
      <c r="AT166" s="46">
        <v>7</v>
      </c>
      <c r="AU166" s="46"/>
      <c r="AV166" s="46"/>
      <c r="AW166" s="46"/>
      <c r="AX166" s="46"/>
      <c r="AY166" s="46">
        <v>8</v>
      </c>
      <c r="AZ166" s="46"/>
      <c r="BA166" s="46"/>
      <c r="BB166" s="46"/>
      <c r="BC166" s="46"/>
      <c r="BD166" s="46">
        <v>9</v>
      </c>
      <c r="BE166" s="46"/>
      <c r="BF166" s="46"/>
      <c r="BG166" s="46"/>
      <c r="BH166" s="46"/>
      <c r="BI166" s="46">
        <v>10</v>
      </c>
      <c r="BJ166" s="46"/>
      <c r="BK166" s="46"/>
      <c r="BL166" s="46"/>
      <c r="BM166" s="46"/>
      <c r="BN166" s="46">
        <v>11</v>
      </c>
      <c r="BO166" s="46"/>
      <c r="BP166" s="46"/>
      <c r="BQ166" s="46"/>
      <c r="BR166" s="46"/>
    </row>
    <row r="167" spans="1:79" s="2" customFormat="1" ht="15.75" hidden="1" customHeight="1" x14ac:dyDescent="0.25">
      <c r="A167" s="64" t="s">
        <v>78</v>
      </c>
      <c r="B167" s="65"/>
      <c r="C167" s="65"/>
      <c r="D167" s="65"/>
      <c r="E167" s="65"/>
      <c r="F167" s="65"/>
      <c r="G167" s="65"/>
      <c r="H167" s="65"/>
      <c r="I167" s="65"/>
      <c r="J167" s="65"/>
      <c r="K167" s="65"/>
      <c r="L167" s="65"/>
      <c r="M167" s="65"/>
      <c r="N167" s="65"/>
      <c r="O167" s="65"/>
      <c r="P167" s="65"/>
      <c r="Q167" s="65"/>
      <c r="R167" s="65"/>
      <c r="S167" s="65"/>
      <c r="T167" s="66"/>
      <c r="U167" s="44" t="s">
        <v>86</v>
      </c>
      <c r="V167" s="44"/>
      <c r="W167" s="44"/>
      <c r="X167" s="44"/>
      <c r="Y167" s="44"/>
      <c r="Z167" s="49" t="s">
        <v>87</v>
      </c>
      <c r="AA167" s="49"/>
      <c r="AB167" s="49"/>
      <c r="AC167" s="49"/>
      <c r="AD167" s="49"/>
      <c r="AE167" s="44" t="s">
        <v>88</v>
      </c>
      <c r="AF167" s="44"/>
      <c r="AG167" s="44"/>
      <c r="AH167" s="44"/>
      <c r="AI167" s="44"/>
      <c r="AJ167" s="49" t="s">
        <v>89</v>
      </c>
      <c r="AK167" s="49"/>
      <c r="AL167" s="49"/>
      <c r="AM167" s="49"/>
      <c r="AN167" s="49"/>
      <c r="AO167" s="44" t="s">
        <v>79</v>
      </c>
      <c r="AP167" s="44"/>
      <c r="AQ167" s="44"/>
      <c r="AR167" s="44"/>
      <c r="AS167" s="44"/>
      <c r="AT167" s="49" t="s">
        <v>80</v>
      </c>
      <c r="AU167" s="49"/>
      <c r="AV167" s="49"/>
      <c r="AW167" s="49"/>
      <c r="AX167" s="49"/>
      <c r="AY167" s="44" t="s">
        <v>81</v>
      </c>
      <c r="AZ167" s="44"/>
      <c r="BA167" s="44"/>
      <c r="BB167" s="44"/>
      <c r="BC167" s="44"/>
      <c r="BD167" s="49" t="s">
        <v>82</v>
      </c>
      <c r="BE167" s="49"/>
      <c r="BF167" s="49"/>
      <c r="BG167" s="49"/>
      <c r="BH167" s="49"/>
      <c r="BI167" s="44" t="s">
        <v>83</v>
      </c>
      <c r="BJ167" s="44"/>
      <c r="BK167" s="44"/>
      <c r="BL167" s="44"/>
      <c r="BM167" s="44"/>
      <c r="BN167" s="49" t="s">
        <v>84</v>
      </c>
      <c r="BO167" s="49"/>
      <c r="BP167" s="49"/>
      <c r="BQ167" s="49"/>
      <c r="BR167" s="49"/>
      <c r="CA167" t="s">
        <v>49</v>
      </c>
    </row>
    <row r="168" spans="1:79" s="9" customFormat="1" ht="12.75" customHeight="1" x14ac:dyDescent="0.25">
      <c r="A168" s="127" t="s">
        <v>179</v>
      </c>
      <c r="B168" s="128"/>
      <c r="C168" s="128"/>
      <c r="D168" s="128"/>
      <c r="E168" s="128"/>
      <c r="F168" s="128"/>
      <c r="G168" s="128"/>
      <c r="H168" s="128"/>
      <c r="I168" s="128"/>
      <c r="J168" s="128"/>
      <c r="K168" s="128"/>
      <c r="L168" s="128"/>
      <c r="M168" s="128"/>
      <c r="N168" s="128"/>
      <c r="O168" s="128"/>
      <c r="P168" s="128"/>
      <c r="Q168" s="128"/>
      <c r="R168" s="128"/>
      <c r="S168" s="128"/>
      <c r="T168" s="130"/>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CA168" s="9" t="s">
        <v>50</v>
      </c>
    </row>
    <row r="169" spans="1:79" s="138" customFormat="1" ht="26.4" customHeight="1" x14ac:dyDescent="0.25">
      <c r="A169" s="132" t="s">
        <v>386</v>
      </c>
      <c r="B169" s="133"/>
      <c r="C169" s="133"/>
      <c r="D169" s="133"/>
      <c r="E169" s="133"/>
      <c r="F169" s="133"/>
      <c r="G169" s="133"/>
      <c r="H169" s="133"/>
      <c r="I169" s="133"/>
      <c r="J169" s="133"/>
      <c r="K169" s="133"/>
      <c r="L169" s="133"/>
      <c r="M169" s="133"/>
      <c r="N169" s="133"/>
      <c r="O169" s="133"/>
      <c r="P169" s="133"/>
      <c r="Q169" s="133"/>
      <c r="R169" s="133"/>
      <c r="S169" s="133"/>
      <c r="T169" s="134"/>
      <c r="U169" s="179" t="s">
        <v>337</v>
      </c>
      <c r="V169" s="179"/>
      <c r="W169" s="179"/>
      <c r="X169" s="179"/>
      <c r="Y169" s="179"/>
      <c r="Z169" s="179"/>
      <c r="AA169" s="179"/>
      <c r="AB169" s="179"/>
      <c r="AC169" s="179"/>
      <c r="AD169" s="179"/>
      <c r="AE169" s="179" t="s">
        <v>337</v>
      </c>
      <c r="AF169" s="179"/>
      <c r="AG169" s="179"/>
      <c r="AH169" s="179"/>
      <c r="AI169" s="179"/>
      <c r="AJ169" s="179"/>
      <c r="AK169" s="179"/>
      <c r="AL169" s="179"/>
      <c r="AM169" s="179"/>
      <c r="AN169" s="179"/>
      <c r="AO169" s="179" t="s">
        <v>337</v>
      </c>
      <c r="AP169" s="179"/>
      <c r="AQ169" s="179"/>
      <c r="AR169" s="179"/>
      <c r="AS169" s="179"/>
      <c r="AT169" s="179"/>
      <c r="AU169" s="179"/>
      <c r="AV169" s="179"/>
      <c r="AW169" s="179"/>
      <c r="AX169" s="179"/>
      <c r="AY169" s="179" t="s">
        <v>337</v>
      </c>
      <c r="AZ169" s="179"/>
      <c r="BA169" s="179"/>
      <c r="BB169" s="179"/>
      <c r="BC169" s="179"/>
      <c r="BD169" s="179"/>
      <c r="BE169" s="179"/>
      <c r="BF169" s="179"/>
      <c r="BG169" s="179"/>
      <c r="BH169" s="179"/>
      <c r="BI169" s="179" t="s">
        <v>337</v>
      </c>
      <c r="BJ169" s="179"/>
      <c r="BK169" s="179"/>
      <c r="BL169" s="179"/>
      <c r="BM169" s="179"/>
      <c r="BN169" s="179"/>
      <c r="BO169" s="179"/>
      <c r="BP169" s="179"/>
      <c r="BQ169" s="179"/>
      <c r="BR169" s="179"/>
    </row>
    <row r="172" spans="1:79" ht="14.25" customHeight="1" x14ac:dyDescent="0.25">
      <c r="A172" s="48" t="s">
        <v>156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5">
      <c r="A173" s="76" t="s">
        <v>7</v>
      </c>
      <c r="B173" s="77"/>
      <c r="C173" s="77"/>
      <c r="D173" s="76" t="s">
        <v>11</v>
      </c>
      <c r="E173" s="77"/>
      <c r="F173" s="77"/>
      <c r="G173" s="77"/>
      <c r="H173" s="77"/>
      <c r="I173" s="77"/>
      <c r="J173" s="77"/>
      <c r="K173" s="77"/>
      <c r="L173" s="77"/>
      <c r="M173" s="77"/>
      <c r="N173" s="77"/>
      <c r="O173" s="77"/>
      <c r="P173" s="77"/>
      <c r="Q173" s="77"/>
      <c r="R173" s="77"/>
      <c r="S173" s="77"/>
      <c r="T173" s="77"/>
      <c r="U173" s="77"/>
      <c r="V173" s="78"/>
      <c r="W173" s="46" t="s">
        <v>328</v>
      </c>
      <c r="X173" s="46"/>
      <c r="Y173" s="46"/>
      <c r="Z173" s="46"/>
      <c r="AA173" s="46"/>
      <c r="AB173" s="46"/>
      <c r="AC173" s="46"/>
      <c r="AD173" s="46"/>
      <c r="AE173" s="46"/>
      <c r="AF173" s="46"/>
      <c r="AG173" s="46"/>
      <c r="AH173" s="46"/>
      <c r="AI173" s="46" t="s">
        <v>401</v>
      </c>
      <c r="AJ173" s="46"/>
      <c r="AK173" s="46"/>
      <c r="AL173" s="46"/>
      <c r="AM173" s="46"/>
      <c r="AN173" s="46"/>
      <c r="AO173" s="46"/>
      <c r="AP173" s="46"/>
      <c r="AQ173" s="46"/>
      <c r="AR173" s="46"/>
      <c r="AS173" s="46"/>
      <c r="AT173" s="46"/>
      <c r="AU173" s="46" t="s">
        <v>412</v>
      </c>
      <c r="AV173" s="46"/>
      <c r="AW173" s="46"/>
      <c r="AX173" s="46"/>
      <c r="AY173" s="46"/>
      <c r="AZ173" s="46"/>
      <c r="BA173" s="46" t="s">
        <v>417</v>
      </c>
      <c r="BB173" s="46"/>
      <c r="BC173" s="46"/>
      <c r="BD173" s="46"/>
      <c r="BE173" s="46"/>
      <c r="BF173" s="46"/>
      <c r="BG173" s="46" t="s">
        <v>425</v>
      </c>
      <c r="BH173" s="46"/>
      <c r="BI173" s="46"/>
      <c r="BJ173" s="46"/>
      <c r="BK173" s="46"/>
      <c r="BL173" s="46"/>
    </row>
    <row r="174" spans="1:79" ht="15" customHeight="1" x14ac:dyDescent="0.25">
      <c r="A174" s="97"/>
      <c r="B174" s="98"/>
      <c r="C174" s="98"/>
      <c r="D174" s="97"/>
      <c r="E174" s="98"/>
      <c r="F174" s="98"/>
      <c r="G174" s="98"/>
      <c r="H174" s="98"/>
      <c r="I174" s="98"/>
      <c r="J174" s="98"/>
      <c r="K174" s="98"/>
      <c r="L174" s="98"/>
      <c r="M174" s="98"/>
      <c r="N174" s="98"/>
      <c r="O174" s="98"/>
      <c r="P174" s="98"/>
      <c r="Q174" s="98"/>
      <c r="R174" s="98"/>
      <c r="S174" s="98"/>
      <c r="T174" s="98"/>
      <c r="U174" s="98"/>
      <c r="V174" s="99"/>
      <c r="W174" s="46" t="s">
        <v>5</v>
      </c>
      <c r="X174" s="46"/>
      <c r="Y174" s="46"/>
      <c r="Z174" s="46"/>
      <c r="AA174" s="46"/>
      <c r="AB174" s="46"/>
      <c r="AC174" s="46" t="s">
        <v>4</v>
      </c>
      <c r="AD174" s="46"/>
      <c r="AE174" s="46"/>
      <c r="AF174" s="46"/>
      <c r="AG174" s="46"/>
      <c r="AH174" s="46"/>
      <c r="AI174" s="46" t="s">
        <v>5</v>
      </c>
      <c r="AJ174" s="46"/>
      <c r="AK174" s="46"/>
      <c r="AL174" s="46"/>
      <c r="AM174" s="46"/>
      <c r="AN174" s="46"/>
      <c r="AO174" s="46" t="s">
        <v>4</v>
      </c>
      <c r="AP174" s="46"/>
      <c r="AQ174" s="46"/>
      <c r="AR174" s="46"/>
      <c r="AS174" s="46"/>
      <c r="AT174" s="46"/>
      <c r="AU174" s="100" t="s">
        <v>5</v>
      </c>
      <c r="AV174" s="100"/>
      <c r="AW174" s="100"/>
      <c r="AX174" s="100" t="s">
        <v>4</v>
      </c>
      <c r="AY174" s="100"/>
      <c r="AZ174" s="100"/>
      <c r="BA174" s="100" t="s">
        <v>5</v>
      </c>
      <c r="BB174" s="100"/>
      <c r="BC174" s="100"/>
      <c r="BD174" s="100" t="s">
        <v>4</v>
      </c>
      <c r="BE174" s="100"/>
      <c r="BF174" s="100"/>
      <c r="BG174" s="100" t="s">
        <v>5</v>
      </c>
      <c r="BH174" s="100"/>
      <c r="BI174" s="100"/>
      <c r="BJ174" s="100" t="s">
        <v>4</v>
      </c>
      <c r="BK174" s="100"/>
      <c r="BL174" s="100"/>
    </row>
    <row r="175" spans="1:79" ht="57" customHeight="1" x14ac:dyDescent="0.25">
      <c r="A175" s="79"/>
      <c r="B175" s="80"/>
      <c r="C175" s="80"/>
      <c r="D175" s="79"/>
      <c r="E175" s="80"/>
      <c r="F175" s="80"/>
      <c r="G175" s="80"/>
      <c r="H175" s="80"/>
      <c r="I175" s="80"/>
      <c r="J175" s="80"/>
      <c r="K175" s="80"/>
      <c r="L175" s="80"/>
      <c r="M175" s="80"/>
      <c r="N175" s="80"/>
      <c r="O175" s="80"/>
      <c r="P175" s="80"/>
      <c r="Q175" s="80"/>
      <c r="R175" s="80"/>
      <c r="S175" s="80"/>
      <c r="T175" s="80"/>
      <c r="U175" s="80"/>
      <c r="V175" s="81"/>
      <c r="W175" s="46" t="s">
        <v>13</v>
      </c>
      <c r="X175" s="46"/>
      <c r="Y175" s="46"/>
      <c r="Z175" s="46" t="s">
        <v>12</v>
      </c>
      <c r="AA175" s="46"/>
      <c r="AB175" s="46"/>
      <c r="AC175" s="46" t="s">
        <v>13</v>
      </c>
      <c r="AD175" s="46"/>
      <c r="AE175" s="46"/>
      <c r="AF175" s="46" t="s">
        <v>12</v>
      </c>
      <c r="AG175" s="46"/>
      <c r="AH175" s="46"/>
      <c r="AI175" s="46" t="s">
        <v>13</v>
      </c>
      <c r="AJ175" s="46"/>
      <c r="AK175" s="46"/>
      <c r="AL175" s="46" t="s">
        <v>12</v>
      </c>
      <c r="AM175" s="46"/>
      <c r="AN175" s="46"/>
      <c r="AO175" s="46" t="s">
        <v>13</v>
      </c>
      <c r="AP175" s="46"/>
      <c r="AQ175" s="46"/>
      <c r="AR175" s="46" t="s">
        <v>12</v>
      </c>
      <c r="AS175" s="46"/>
      <c r="AT175" s="46"/>
      <c r="AU175" s="100"/>
      <c r="AV175" s="100"/>
      <c r="AW175" s="100"/>
      <c r="AX175" s="100"/>
      <c r="AY175" s="100"/>
      <c r="AZ175" s="100"/>
      <c r="BA175" s="100"/>
      <c r="BB175" s="100"/>
      <c r="BC175" s="100"/>
      <c r="BD175" s="100"/>
      <c r="BE175" s="100"/>
      <c r="BF175" s="100"/>
      <c r="BG175" s="100"/>
      <c r="BH175" s="100"/>
      <c r="BI175" s="100"/>
      <c r="BJ175" s="100"/>
      <c r="BK175" s="100"/>
      <c r="BL175" s="100"/>
    </row>
    <row r="176" spans="1:79" ht="15" customHeight="1" x14ac:dyDescent="0.25">
      <c r="A176" s="61">
        <v>1</v>
      </c>
      <c r="B176" s="62"/>
      <c r="C176" s="62"/>
      <c r="D176" s="61">
        <v>2</v>
      </c>
      <c r="E176" s="62"/>
      <c r="F176" s="62"/>
      <c r="G176" s="62"/>
      <c r="H176" s="62"/>
      <c r="I176" s="62"/>
      <c r="J176" s="62"/>
      <c r="K176" s="62"/>
      <c r="L176" s="62"/>
      <c r="M176" s="62"/>
      <c r="N176" s="62"/>
      <c r="O176" s="62"/>
      <c r="P176" s="62"/>
      <c r="Q176" s="62"/>
      <c r="R176" s="62"/>
      <c r="S176" s="62"/>
      <c r="T176" s="62"/>
      <c r="U176" s="62"/>
      <c r="V176" s="63"/>
      <c r="W176" s="46">
        <v>3</v>
      </c>
      <c r="X176" s="46"/>
      <c r="Y176" s="46"/>
      <c r="Z176" s="46">
        <v>4</v>
      </c>
      <c r="AA176" s="46"/>
      <c r="AB176" s="46"/>
      <c r="AC176" s="46">
        <v>5</v>
      </c>
      <c r="AD176" s="46"/>
      <c r="AE176" s="46"/>
      <c r="AF176" s="46">
        <v>6</v>
      </c>
      <c r="AG176" s="46"/>
      <c r="AH176" s="46"/>
      <c r="AI176" s="46">
        <v>7</v>
      </c>
      <c r="AJ176" s="46"/>
      <c r="AK176" s="46"/>
      <c r="AL176" s="46">
        <v>8</v>
      </c>
      <c r="AM176" s="46"/>
      <c r="AN176" s="46"/>
      <c r="AO176" s="46">
        <v>9</v>
      </c>
      <c r="AP176" s="46"/>
      <c r="AQ176" s="46"/>
      <c r="AR176" s="46">
        <v>10</v>
      </c>
      <c r="AS176" s="46"/>
      <c r="AT176" s="46"/>
      <c r="AU176" s="46">
        <v>11</v>
      </c>
      <c r="AV176" s="46"/>
      <c r="AW176" s="46"/>
      <c r="AX176" s="46">
        <v>12</v>
      </c>
      <c r="AY176" s="46"/>
      <c r="AZ176" s="46"/>
      <c r="BA176" s="46">
        <v>13</v>
      </c>
      <c r="BB176" s="46"/>
      <c r="BC176" s="46"/>
      <c r="BD176" s="46">
        <v>14</v>
      </c>
      <c r="BE176" s="46"/>
      <c r="BF176" s="46"/>
      <c r="BG176" s="46">
        <v>15</v>
      </c>
      <c r="BH176" s="46"/>
      <c r="BI176" s="46"/>
      <c r="BJ176" s="46">
        <v>16</v>
      </c>
      <c r="BK176" s="46"/>
      <c r="BL176" s="46"/>
    </row>
    <row r="177" spans="1:79" s="2" customFormat="1" ht="12.75" hidden="1" customHeight="1" x14ac:dyDescent="0.25">
      <c r="A177" s="64" t="s">
        <v>90</v>
      </c>
      <c r="B177" s="65"/>
      <c r="C177" s="65"/>
      <c r="D177" s="64" t="s">
        <v>78</v>
      </c>
      <c r="E177" s="65"/>
      <c r="F177" s="65"/>
      <c r="G177" s="65"/>
      <c r="H177" s="65"/>
      <c r="I177" s="65"/>
      <c r="J177" s="65"/>
      <c r="K177" s="65"/>
      <c r="L177" s="65"/>
      <c r="M177" s="65"/>
      <c r="N177" s="65"/>
      <c r="O177" s="65"/>
      <c r="P177" s="65"/>
      <c r="Q177" s="65"/>
      <c r="R177" s="65"/>
      <c r="S177" s="65"/>
      <c r="T177" s="65"/>
      <c r="U177" s="65"/>
      <c r="V177" s="66"/>
      <c r="W177" s="44" t="s">
        <v>93</v>
      </c>
      <c r="X177" s="44"/>
      <c r="Y177" s="44"/>
      <c r="Z177" s="44" t="s">
        <v>94</v>
      </c>
      <c r="AA177" s="44"/>
      <c r="AB177" s="44"/>
      <c r="AC177" s="49" t="s">
        <v>95</v>
      </c>
      <c r="AD177" s="49"/>
      <c r="AE177" s="49"/>
      <c r="AF177" s="49" t="s">
        <v>96</v>
      </c>
      <c r="AG177" s="49"/>
      <c r="AH177" s="49"/>
      <c r="AI177" s="44" t="s">
        <v>97</v>
      </c>
      <c r="AJ177" s="44"/>
      <c r="AK177" s="44"/>
      <c r="AL177" s="44" t="s">
        <v>98</v>
      </c>
      <c r="AM177" s="44"/>
      <c r="AN177" s="44"/>
      <c r="AO177" s="49" t="s">
        <v>127</v>
      </c>
      <c r="AP177" s="49"/>
      <c r="AQ177" s="49"/>
      <c r="AR177" s="49" t="s">
        <v>99</v>
      </c>
      <c r="AS177" s="49"/>
      <c r="AT177" s="49"/>
      <c r="AU177" s="44" t="s">
        <v>133</v>
      </c>
      <c r="AV177" s="44"/>
      <c r="AW177" s="44"/>
      <c r="AX177" s="49" t="s">
        <v>134</v>
      </c>
      <c r="AY177" s="49"/>
      <c r="AZ177" s="49"/>
      <c r="BA177" s="44" t="s">
        <v>135</v>
      </c>
      <c r="BB177" s="44"/>
      <c r="BC177" s="44"/>
      <c r="BD177" s="49" t="s">
        <v>136</v>
      </c>
      <c r="BE177" s="49"/>
      <c r="BF177" s="49"/>
      <c r="BG177" s="44" t="s">
        <v>137</v>
      </c>
      <c r="BH177" s="44"/>
      <c r="BI177" s="44"/>
      <c r="BJ177" s="49" t="s">
        <v>138</v>
      </c>
      <c r="BK177" s="49"/>
      <c r="BL177" s="49"/>
      <c r="CA177" s="2" t="s">
        <v>126</v>
      </c>
    </row>
    <row r="178" spans="1:79" s="9" customFormat="1" ht="13.2" customHeight="1" x14ac:dyDescent="0.25">
      <c r="A178" s="127">
        <v>1</v>
      </c>
      <c r="B178" s="128"/>
      <c r="C178" s="128"/>
      <c r="D178" s="139" t="s">
        <v>390</v>
      </c>
      <c r="E178" s="140"/>
      <c r="F178" s="140"/>
      <c r="G178" s="140"/>
      <c r="H178" s="140"/>
      <c r="I178" s="140"/>
      <c r="J178" s="140"/>
      <c r="K178" s="140"/>
      <c r="L178" s="140"/>
      <c r="M178" s="140"/>
      <c r="N178" s="140"/>
      <c r="O178" s="140"/>
      <c r="P178" s="140"/>
      <c r="Q178" s="140"/>
      <c r="R178" s="140"/>
      <c r="S178" s="140"/>
      <c r="T178" s="140"/>
      <c r="U178" s="140"/>
      <c r="V178" s="141"/>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CA178" s="9" t="s">
        <v>51</v>
      </c>
    </row>
    <row r="179" spans="1:79" s="138" customFormat="1" ht="26.4" customHeight="1" x14ac:dyDescent="0.25">
      <c r="A179" s="158">
        <v>2</v>
      </c>
      <c r="B179" s="159"/>
      <c r="C179" s="159"/>
      <c r="D179" s="132" t="s">
        <v>391</v>
      </c>
      <c r="E179" s="133"/>
      <c r="F179" s="133"/>
      <c r="G179" s="133"/>
      <c r="H179" s="133"/>
      <c r="I179" s="133"/>
      <c r="J179" s="133"/>
      <c r="K179" s="133"/>
      <c r="L179" s="133"/>
      <c r="M179" s="133"/>
      <c r="N179" s="133"/>
      <c r="O179" s="133"/>
      <c r="P179" s="133"/>
      <c r="Q179" s="133"/>
      <c r="R179" s="133"/>
      <c r="S179" s="133"/>
      <c r="T179" s="133"/>
      <c r="U179" s="133"/>
      <c r="V179" s="134"/>
      <c r="W179" s="177" t="s">
        <v>337</v>
      </c>
      <c r="X179" s="177"/>
      <c r="Y179" s="177"/>
      <c r="Z179" s="177" t="s">
        <v>337</v>
      </c>
      <c r="AA179" s="177"/>
      <c r="AB179" s="177"/>
      <c r="AC179" s="177"/>
      <c r="AD179" s="177"/>
      <c r="AE179" s="177"/>
      <c r="AF179" s="177"/>
      <c r="AG179" s="177"/>
      <c r="AH179" s="177"/>
      <c r="AI179" s="177" t="s">
        <v>337</v>
      </c>
      <c r="AJ179" s="177"/>
      <c r="AK179" s="177"/>
      <c r="AL179" s="177" t="s">
        <v>337</v>
      </c>
      <c r="AM179" s="177"/>
      <c r="AN179" s="177"/>
      <c r="AO179" s="177"/>
      <c r="AP179" s="177"/>
      <c r="AQ179" s="177"/>
      <c r="AR179" s="177"/>
      <c r="AS179" s="177"/>
      <c r="AT179" s="177"/>
      <c r="AU179" s="177" t="s">
        <v>337</v>
      </c>
      <c r="AV179" s="177"/>
      <c r="AW179" s="177"/>
      <c r="AX179" s="177"/>
      <c r="AY179" s="177"/>
      <c r="AZ179" s="177"/>
      <c r="BA179" s="177" t="s">
        <v>337</v>
      </c>
      <c r="BB179" s="177"/>
      <c r="BC179" s="177"/>
      <c r="BD179" s="177"/>
      <c r="BE179" s="177"/>
      <c r="BF179" s="177"/>
      <c r="BG179" s="177" t="s">
        <v>337</v>
      </c>
      <c r="BH179" s="177"/>
      <c r="BI179" s="177"/>
      <c r="BJ179" s="177"/>
      <c r="BK179" s="177"/>
      <c r="BL179" s="177"/>
    </row>
    <row r="182" spans="1:79" ht="14.25" customHeight="1" x14ac:dyDescent="0.25">
      <c r="A182" s="48" t="s">
        <v>185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4.25" customHeight="1" x14ac:dyDescent="0.25">
      <c r="A183" s="48" t="s">
        <v>413</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row>
    <row r="184" spans="1:79" ht="15" customHeight="1" x14ac:dyDescent="0.25">
      <c r="A184" s="52" t="s">
        <v>327</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row>
    <row r="185" spans="1:79" ht="15" customHeight="1" x14ac:dyDescent="0.25">
      <c r="A185" s="46" t="s">
        <v>7</v>
      </c>
      <c r="B185" s="46"/>
      <c r="C185" s="46"/>
      <c r="D185" s="46"/>
      <c r="E185" s="46"/>
      <c r="F185" s="46"/>
      <c r="G185" s="46" t="s">
        <v>157</v>
      </c>
      <c r="H185" s="46"/>
      <c r="I185" s="46"/>
      <c r="J185" s="46"/>
      <c r="K185" s="46"/>
      <c r="L185" s="46"/>
      <c r="M185" s="46"/>
      <c r="N185" s="46"/>
      <c r="O185" s="46"/>
      <c r="P185" s="46"/>
      <c r="Q185" s="46"/>
      <c r="R185" s="46"/>
      <c r="S185" s="46"/>
      <c r="T185" s="46" t="s">
        <v>14</v>
      </c>
      <c r="U185" s="46"/>
      <c r="V185" s="46"/>
      <c r="W185" s="46"/>
      <c r="X185" s="46"/>
      <c r="Y185" s="46"/>
      <c r="Z185" s="46"/>
      <c r="AA185" s="61" t="s">
        <v>328</v>
      </c>
      <c r="AB185" s="103"/>
      <c r="AC185" s="103"/>
      <c r="AD185" s="103"/>
      <c r="AE185" s="103"/>
      <c r="AF185" s="103"/>
      <c r="AG185" s="103"/>
      <c r="AH185" s="103"/>
      <c r="AI185" s="103"/>
      <c r="AJ185" s="103"/>
      <c r="AK185" s="103"/>
      <c r="AL185" s="103"/>
      <c r="AM185" s="103"/>
      <c r="AN185" s="103"/>
      <c r="AO185" s="104"/>
      <c r="AP185" s="61" t="s">
        <v>329</v>
      </c>
      <c r="AQ185" s="62"/>
      <c r="AR185" s="62"/>
      <c r="AS185" s="62"/>
      <c r="AT185" s="62"/>
      <c r="AU185" s="62"/>
      <c r="AV185" s="62"/>
      <c r="AW185" s="62"/>
      <c r="AX185" s="62"/>
      <c r="AY185" s="62"/>
      <c r="AZ185" s="62"/>
      <c r="BA185" s="62"/>
      <c r="BB185" s="62"/>
      <c r="BC185" s="62"/>
      <c r="BD185" s="63"/>
      <c r="BE185" s="61" t="s">
        <v>330</v>
      </c>
      <c r="BF185" s="62"/>
      <c r="BG185" s="62"/>
      <c r="BH185" s="62"/>
      <c r="BI185" s="62"/>
      <c r="BJ185" s="62"/>
      <c r="BK185" s="62"/>
      <c r="BL185" s="62"/>
      <c r="BM185" s="62"/>
      <c r="BN185" s="62"/>
      <c r="BO185" s="62"/>
      <c r="BP185" s="62"/>
      <c r="BQ185" s="62"/>
      <c r="BR185" s="62"/>
      <c r="BS185" s="63"/>
    </row>
    <row r="186" spans="1:79" ht="32.1" customHeight="1" x14ac:dyDescent="0.2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t="s">
        <v>5</v>
      </c>
      <c r="AB186" s="46"/>
      <c r="AC186" s="46"/>
      <c r="AD186" s="46"/>
      <c r="AE186" s="46"/>
      <c r="AF186" s="46" t="s">
        <v>4</v>
      </c>
      <c r="AG186" s="46"/>
      <c r="AH186" s="46"/>
      <c r="AI186" s="46"/>
      <c r="AJ186" s="46"/>
      <c r="AK186" s="46" t="s">
        <v>111</v>
      </c>
      <c r="AL186" s="46"/>
      <c r="AM186" s="46"/>
      <c r="AN186" s="46"/>
      <c r="AO186" s="46"/>
      <c r="AP186" s="46" t="s">
        <v>5</v>
      </c>
      <c r="AQ186" s="46"/>
      <c r="AR186" s="46"/>
      <c r="AS186" s="46"/>
      <c r="AT186" s="46"/>
      <c r="AU186" s="46" t="s">
        <v>4</v>
      </c>
      <c r="AV186" s="46"/>
      <c r="AW186" s="46"/>
      <c r="AX186" s="46"/>
      <c r="AY186" s="46"/>
      <c r="AZ186" s="46" t="s">
        <v>118</v>
      </c>
      <c r="BA186" s="46"/>
      <c r="BB186" s="46"/>
      <c r="BC186" s="46"/>
      <c r="BD186" s="46"/>
      <c r="BE186" s="46" t="s">
        <v>5</v>
      </c>
      <c r="BF186" s="46"/>
      <c r="BG186" s="46"/>
      <c r="BH186" s="46"/>
      <c r="BI186" s="46"/>
      <c r="BJ186" s="46" t="s">
        <v>4</v>
      </c>
      <c r="BK186" s="46"/>
      <c r="BL186" s="46"/>
      <c r="BM186" s="46"/>
      <c r="BN186" s="46"/>
      <c r="BO186" s="46" t="s">
        <v>158</v>
      </c>
      <c r="BP186" s="46"/>
      <c r="BQ186" s="46"/>
      <c r="BR186" s="46"/>
      <c r="BS186" s="46"/>
    </row>
    <row r="187" spans="1:79" ht="15" customHeight="1" x14ac:dyDescent="0.25">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c r="AA187" s="46">
        <v>4</v>
      </c>
      <c r="AB187" s="46"/>
      <c r="AC187" s="46"/>
      <c r="AD187" s="46"/>
      <c r="AE187" s="46"/>
      <c r="AF187" s="46">
        <v>5</v>
      </c>
      <c r="AG187" s="46"/>
      <c r="AH187" s="46"/>
      <c r="AI187" s="46"/>
      <c r="AJ187" s="46"/>
      <c r="AK187" s="46">
        <v>6</v>
      </c>
      <c r="AL187" s="46"/>
      <c r="AM187" s="46"/>
      <c r="AN187" s="46"/>
      <c r="AO187" s="46"/>
      <c r="AP187" s="46">
        <v>7</v>
      </c>
      <c r="AQ187" s="46"/>
      <c r="AR187" s="46"/>
      <c r="AS187" s="46"/>
      <c r="AT187" s="46"/>
      <c r="AU187" s="46">
        <v>8</v>
      </c>
      <c r="AV187" s="46"/>
      <c r="AW187" s="46"/>
      <c r="AX187" s="46"/>
      <c r="AY187" s="46"/>
      <c r="AZ187" s="46">
        <v>9</v>
      </c>
      <c r="BA187" s="46"/>
      <c r="BB187" s="46"/>
      <c r="BC187" s="46"/>
      <c r="BD187" s="46"/>
      <c r="BE187" s="46">
        <v>10</v>
      </c>
      <c r="BF187" s="46"/>
      <c r="BG187" s="46"/>
      <c r="BH187" s="46"/>
      <c r="BI187" s="46"/>
      <c r="BJ187" s="46">
        <v>11</v>
      </c>
      <c r="BK187" s="46"/>
      <c r="BL187" s="46"/>
      <c r="BM187" s="46"/>
      <c r="BN187" s="46"/>
      <c r="BO187" s="46">
        <v>12</v>
      </c>
      <c r="BP187" s="46"/>
      <c r="BQ187" s="46"/>
      <c r="BR187" s="46"/>
      <c r="BS187" s="46"/>
    </row>
    <row r="188" spans="1:79" s="2" customFormat="1" ht="15" hidden="1" customHeight="1" x14ac:dyDescent="0.25">
      <c r="A188" s="44" t="s">
        <v>90</v>
      </c>
      <c r="B188" s="44"/>
      <c r="C188" s="44"/>
      <c r="D188" s="44"/>
      <c r="E188" s="44"/>
      <c r="F188" s="44"/>
      <c r="G188" s="93" t="s">
        <v>78</v>
      </c>
      <c r="H188" s="93"/>
      <c r="I188" s="93"/>
      <c r="J188" s="93"/>
      <c r="K188" s="93"/>
      <c r="L188" s="93"/>
      <c r="M188" s="93"/>
      <c r="N188" s="93"/>
      <c r="O188" s="93"/>
      <c r="P188" s="93"/>
      <c r="Q188" s="93"/>
      <c r="R188" s="93"/>
      <c r="S188" s="93"/>
      <c r="T188" s="93" t="s">
        <v>100</v>
      </c>
      <c r="U188" s="93"/>
      <c r="V188" s="93"/>
      <c r="W188" s="93"/>
      <c r="X188" s="93"/>
      <c r="Y188" s="93"/>
      <c r="Z188" s="93"/>
      <c r="AA188" s="49" t="s">
        <v>86</v>
      </c>
      <c r="AB188" s="49"/>
      <c r="AC188" s="49"/>
      <c r="AD188" s="49"/>
      <c r="AE188" s="49"/>
      <c r="AF188" s="49" t="s">
        <v>87</v>
      </c>
      <c r="AG188" s="49"/>
      <c r="AH188" s="49"/>
      <c r="AI188" s="49"/>
      <c r="AJ188" s="49"/>
      <c r="AK188" s="75" t="s">
        <v>153</v>
      </c>
      <c r="AL188" s="75"/>
      <c r="AM188" s="75"/>
      <c r="AN188" s="75"/>
      <c r="AO188" s="75"/>
      <c r="AP188" s="49" t="s">
        <v>88</v>
      </c>
      <c r="AQ188" s="49"/>
      <c r="AR188" s="49"/>
      <c r="AS188" s="49"/>
      <c r="AT188" s="49"/>
      <c r="AU188" s="49" t="s">
        <v>89</v>
      </c>
      <c r="AV188" s="49"/>
      <c r="AW188" s="49"/>
      <c r="AX188" s="49"/>
      <c r="AY188" s="49"/>
      <c r="AZ188" s="75" t="s">
        <v>153</v>
      </c>
      <c r="BA188" s="75"/>
      <c r="BB188" s="75"/>
      <c r="BC188" s="75"/>
      <c r="BD188" s="75"/>
      <c r="BE188" s="49" t="s">
        <v>79</v>
      </c>
      <c r="BF188" s="49"/>
      <c r="BG188" s="49"/>
      <c r="BH188" s="49"/>
      <c r="BI188" s="49"/>
      <c r="BJ188" s="49" t="s">
        <v>80</v>
      </c>
      <c r="BK188" s="49"/>
      <c r="BL188" s="49"/>
      <c r="BM188" s="49"/>
      <c r="BN188" s="49"/>
      <c r="BO188" s="75" t="s">
        <v>153</v>
      </c>
      <c r="BP188" s="75"/>
      <c r="BQ188" s="75"/>
      <c r="BR188" s="75"/>
      <c r="BS188" s="75"/>
      <c r="CA188" s="2" t="s">
        <v>52</v>
      </c>
    </row>
    <row r="189" spans="1:79" s="138" customFormat="1" ht="102" customHeight="1" x14ac:dyDescent="0.25">
      <c r="A189" s="172">
        <v>1</v>
      </c>
      <c r="B189" s="172"/>
      <c r="C189" s="172"/>
      <c r="D189" s="172"/>
      <c r="E189" s="172"/>
      <c r="F189" s="172"/>
      <c r="G189" s="132" t="s">
        <v>712</v>
      </c>
      <c r="H189" s="133"/>
      <c r="I189" s="133"/>
      <c r="J189" s="133"/>
      <c r="K189" s="133"/>
      <c r="L189" s="133"/>
      <c r="M189" s="133"/>
      <c r="N189" s="133"/>
      <c r="O189" s="133"/>
      <c r="P189" s="133"/>
      <c r="Q189" s="133"/>
      <c r="R189" s="133"/>
      <c r="S189" s="134"/>
      <c r="T189" s="187" t="s">
        <v>471</v>
      </c>
      <c r="U189" s="133"/>
      <c r="V189" s="133"/>
      <c r="W189" s="133"/>
      <c r="X189" s="133"/>
      <c r="Y189" s="133"/>
      <c r="Z189" s="134"/>
      <c r="AA189" s="179">
        <v>0</v>
      </c>
      <c r="AB189" s="179"/>
      <c r="AC189" s="179"/>
      <c r="AD189" s="179"/>
      <c r="AE189" s="179"/>
      <c r="AF189" s="179">
        <v>1634143</v>
      </c>
      <c r="AG189" s="179"/>
      <c r="AH189" s="179"/>
      <c r="AI189" s="179"/>
      <c r="AJ189" s="179"/>
      <c r="AK189" s="179">
        <f>IF(ISNUMBER(AA189),AA189,0)+IF(ISNUMBER(AF189),AF189,0)</f>
        <v>1634143</v>
      </c>
      <c r="AL189" s="179"/>
      <c r="AM189" s="179"/>
      <c r="AN189" s="179"/>
      <c r="AO189" s="179"/>
      <c r="AP189" s="179">
        <v>0</v>
      </c>
      <c r="AQ189" s="179"/>
      <c r="AR189" s="179"/>
      <c r="AS189" s="179"/>
      <c r="AT189" s="179"/>
      <c r="AU189" s="179">
        <v>547473</v>
      </c>
      <c r="AV189" s="179"/>
      <c r="AW189" s="179"/>
      <c r="AX189" s="179"/>
      <c r="AY189" s="179"/>
      <c r="AZ189" s="179">
        <f>IF(ISNUMBER(AP189),AP189,0)+IF(ISNUMBER(AU189),AU189,0)</f>
        <v>547473</v>
      </c>
      <c r="BA189" s="179"/>
      <c r="BB189" s="179"/>
      <c r="BC189" s="179"/>
      <c r="BD189" s="179"/>
      <c r="BE189" s="179">
        <v>0</v>
      </c>
      <c r="BF189" s="179"/>
      <c r="BG189" s="179"/>
      <c r="BH189" s="179"/>
      <c r="BI189" s="179"/>
      <c r="BJ189" s="179">
        <v>150000</v>
      </c>
      <c r="BK189" s="179"/>
      <c r="BL189" s="179"/>
      <c r="BM189" s="179"/>
      <c r="BN189" s="179"/>
      <c r="BO189" s="179">
        <f>IF(ISNUMBER(BE189),BE189,0)+IF(ISNUMBER(BJ189),BJ189,0)</f>
        <v>150000</v>
      </c>
      <c r="BP189" s="179"/>
      <c r="BQ189" s="179"/>
      <c r="BR189" s="179"/>
      <c r="BS189" s="179"/>
      <c r="CA189" s="138" t="s">
        <v>53</v>
      </c>
    </row>
    <row r="190" spans="1:79" s="9" customFormat="1" ht="12.75" customHeight="1" x14ac:dyDescent="0.25">
      <c r="A190" s="126"/>
      <c r="B190" s="126"/>
      <c r="C190" s="126"/>
      <c r="D190" s="126"/>
      <c r="E190" s="126"/>
      <c r="F190" s="126"/>
      <c r="G190" s="139" t="s">
        <v>179</v>
      </c>
      <c r="H190" s="140"/>
      <c r="I190" s="140"/>
      <c r="J190" s="140"/>
      <c r="K190" s="140"/>
      <c r="L190" s="140"/>
      <c r="M190" s="140"/>
      <c r="N190" s="140"/>
      <c r="O190" s="140"/>
      <c r="P190" s="140"/>
      <c r="Q190" s="140"/>
      <c r="R190" s="140"/>
      <c r="S190" s="141"/>
      <c r="T190" s="188"/>
      <c r="U190" s="140"/>
      <c r="V190" s="140"/>
      <c r="W190" s="140"/>
      <c r="X190" s="140"/>
      <c r="Y190" s="140"/>
      <c r="Z190" s="141"/>
      <c r="AA190" s="178">
        <v>0</v>
      </c>
      <c r="AB190" s="178"/>
      <c r="AC190" s="178"/>
      <c r="AD190" s="178"/>
      <c r="AE190" s="178"/>
      <c r="AF190" s="178">
        <v>1634143</v>
      </c>
      <c r="AG190" s="178"/>
      <c r="AH190" s="178"/>
      <c r="AI190" s="178"/>
      <c r="AJ190" s="178"/>
      <c r="AK190" s="178">
        <f>IF(ISNUMBER(AA190),AA190,0)+IF(ISNUMBER(AF190),AF190,0)</f>
        <v>1634143</v>
      </c>
      <c r="AL190" s="178"/>
      <c r="AM190" s="178"/>
      <c r="AN190" s="178"/>
      <c r="AO190" s="178"/>
      <c r="AP190" s="178">
        <v>0</v>
      </c>
      <c r="AQ190" s="178"/>
      <c r="AR190" s="178"/>
      <c r="AS190" s="178"/>
      <c r="AT190" s="178"/>
      <c r="AU190" s="178">
        <v>547473</v>
      </c>
      <c r="AV190" s="178"/>
      <c r="AW190" s="178"/>
      <c r="AX190" s="178"/>
      <c r="AY190" s="178"/>
      <c r="AZ190" s="178">
        <f>IF(ISNUMBER(AP190),AP190,0)+IF(ISNUMBER(AU190),AU190,0)</f>
        <v>547473</v>
      </c>
      <c r="BA190" s="178"/>
      <c r="BB190" s="178"/>
      <c r="BC190" s="178"/>
      <c r="BD190" s="178"/>
      <c r="BE190" s="178">
        <v>0</v>
      </c>
      <c r="BF190" s="178"/>
      <c r="BG190" s="178"/>
      <c r="BH190" s="178"/>
      <c r="BI190" s="178"/>
      <c r="BJ190" s="178">
        <v>150000</v>
      </c>
      <c r="BK190" s="178"/>
      <c r="BL190" s="178"/>
      <c r="BM190" s="178"/>
      <c r="BN190" s="178"/>
      <c r="BO190" s="178">
        <f>IF(ISNUMBER(BE190),BE190,0)+IF(ISNUMBER(BJ190),BJ190,0)</f>
        <v>150000</v>
      </c>
      <c r="BP190" s="178"/>
      <c r="BQ190" s="178"/>
      <c r="BR190" s="178"/>
      <c r="BS190" s="178"/>
    </row>
    <row r="192" spans="1:79" ht="13.5" customHeight="1" x14ac:dyDescent="0.25">
      <c r="A192" s="48" t="s">
        <v>426</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5">
      <c r="A193" s="69" t="s">
        <v>327</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row>
    <row r="194" spans="1:79" ht="15" customHeight="1" x14ac:dyDescent="0.25">
      <c r="A194" s="46" t="s">
        <v>7</v>
      </c>
      <c r="B194" s="46"/>
      <c r="C194" s="46"/>
      <c r="D194" s="46"/>
      <c r="E194" s="46"/>
      <c r="F194" s="46"/>
      <c r="G194" s="46" t="s">
        <v>157</v>
      </c>
      <c r="H194" s="46"/>
      <c r="I194" s="46"/>
      <c r="J194" s="46"/>
      <c r="K194" s="46"/>
      <c r="L194" s="46"/>
      <c r="M194" s="46"/>
      <c r="N194" s="46"/>
      <c r="O194" s="46"/>
      <c r="P194" s="46"/>
      <c r="Q194" s="46"/>
      <c r="R194" s="46"/>
      <c r="S194" s="46"/>
      <c r="T194" s="46" t="s">
        <v>14</v>
      </c>
      <c r="U194" s="46"/>
      <c r="V194" s="46"/>
      <c r="W194" s="46"/>
      <c r="X194" s="46"/>
      <c r="Y194" s="46"/>
      <c r="Z194" s="46"/>
      <c r="AA194" s="61" t="s">
        <v>331</v>
      </c>
      <c r="AB194" s="103"/>
      <c r="AC194" s="103"/>
      <c r="AD194" s="103"/>
      <c r="AE194" s="103"/>
      <c r="AF194" s="103"/>
      <c r="AG194" s="103"/>
      <c r="AH194" s="103"/>
      <c r="AI194" s="103"/>
      <c r="AJ194" s="103"/>
      <c r="AK194" s="103"/>
      <c r="AL194" s="103"/>
      <c r="AM194" s="103"/>
      <c r="AN194" s="103"/>
      <c r="AO194" s="104"/>
      <c r="AP194" s="61" t="s">
        <v>333</v>
      </c>
      <c r="AQ194" s="62"/>
      <c r="AR194" s="62"/>
      <c r="AS194" s="62"/>
      <c r="AT194" s="62"/>
      <c r="AU194" s="62"/>
      <c r="AV194" s="62"/>
      <c r="AW194" s="62"/>
      <c r="AX194" s="62"/>
      <c r="AY194" s="62"/>
      <c r="AZ194" s="62"/>
      <c r="BA194" s="62"/>
      <c r="BB194" s="62"/>
      <c r="BC194" s="62"/>
      <c r="BD194" s="63"/>
    </row>
    <row r="195" spans="1:79" ht="32.1" customHeight="1" x14ac:dyDescent="0.2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t="s">
        <v>5</v>
      </c>
      <c r="AB195" s="46"/>
      <c r="AC195" s="46"/>
      <c r="AD195" s="46"/>
      <c r="AE195" s="46"/>
      <c r="AF195" s="46" t="s">
        <v>4</v>
      </c>
      <c r="AG195" s="46"/>
      <c r="AH195" s="46"/>
      <c r="AI195" s="46"/>
      <c r="AJ195" s="46"/>
      <c r="AK195" s="46" t="s">
        <v>111</v>
      </c>
      <c r="AL195" s="46"/>
      <c r="AM195" s="46"/>
      <c r="AN195" s="46"/>
      <c r="AO195" s="46"/>
      <c r="AP195" s="46" t="s">
        <v>5</v>
      </c>
      <c r="AQ195" s="46"/>
      <c r="AR195" s="46"/>
      <c r="AS195" s="46"/>
      <c r="AT195" s="46"/>
      <c r="AU195" s="46" t="s">
        <v>4</v>
      </c>
      <c r="AV195" s="46"/>
      <c r="AW195" s="46"/>
      <c r="AX195" s="46"/>
      <c r="AY195" s="46"/>
      <c r="AZ195" s="46" t="s">
        <v>118</v>
      </c>
      <c r="BA195" s="46"/>
      <c r="BB195" s="46"/>
      <c r="BC195" s="46"/>
      <c r="BD195" s="46"/>
    </row>
    <row r="196" spans="1:79" ht="15" customHeight="1" x14ac:dyDescent="0.25">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c r="AA196" s="46">
        <v>4</v>
      </c>
      <c r="AB196" s="46"/>
      <c r="AC196" s="46"/>
      <c r="AD196" s="46"/>
      <c r="AE196" s="46"/>
      <c r="AF196" s="46">
        <v>5</v>
      </c>
      <c r="AG196" s="46"/>
      <c r="AH196" s="46"/>
      <c r="AI196" s="46"/>
      <c r="AJ196" s="46"/>
      <c r="AK196" s="46">
        <v>6</v>
      </c>
      <c r="AL196" s="46"/>
      <c r="AM196" s="46"/>
      <c r="AN196" s="46"/>
      <c r="AO196" s="46"/>
      <c r="AP196" s="46">
        <v>7</v>
      </c>
      <c r="AQ196" s="46"/>
      <c r="AR196" s="46"/>
      <c r="AS196" s="46"/>
      <c r="AT196" s="46"/>
      <c r="AU196" s="46">
        <v>8</v>
      </c>
      <c r="AV196" s="46"/>
      <c r="AW196" s="46"/>
      <c r="AX196" s="46"/>
      <c r="AY196" s="46"/>
      <c r="AZ196" s="46">
        <v>9</v>
      </c>
      <c r="BA196" s="46"/>
      <c r="BB196" s="46"/>
      <c r="BC196" s="46"/>
      <c r="BD196" s="46"/>
    </row>
    <row r="197" spans="1:79" s="2" customFormat="1" ht="12" hidden="1" customHeight="1" x14ac:dyDescent="0.25">
      <c r="A197" s="44" t="s">
        <v>90</v>
      </c>
      <c r="B197" s="44"/>
      <c r="C197" s="44"/>
      <c r="D197" s="44"/>
      <c r="E197" s="44"/>
      <c r="F197" s="44"/>
      <c r="G197" s="93" t="s">
        <v>78</v>
      </c>
      <c r="H197" s="93"/>
      <c r="I197" s="93"/>
      <c r="J197" s="93"/>
      <c r="K197" s="93"/>
      <c r="L197" s="93"/>
      <c r="M197" s="93"/>
      <c r="N197" s="93"/>
      <c r="O197" s="93"/>
      <c r="P197" s="93"/>
      <c r="Q197" s="93"/>
      <c r="R197" s="93"/>
      <c r="S197" s="93"/>
      <c r="T197" s="93" t="s">
        <v>100</v>
      </c>
      <c r="U197" s="93"/>
      <c r="V197" s="93"/>
      <c r="W197" s="93"/>
      <c r="X197" s="93"/>
      <c r="Y197" s="93"/>
      <c r="Z197" s="93"/>
      <c r="AA197" s="49" t="s">
        <v>81</v>
      </c>
      <c r="AB197" s="49"/>
      <c r="AC197" s="49"/>
      <c r="AD197" s="49"/>
      <c r="AE197" s="49"/>
      <c r="AF197" s="49" t="s">
        <v>82</v>
      </c>
      <c r="AG197" s="49"/>
      <c r="AH197" s="49"/>
      <c r="AI197" s="49"/>
      <c r="AJ197" s="49"/>
      <c r="AK197" s="75" t="s">
        <v>153</v>
      </c>
      <c r="AL197" s="75"/>
      <c r="AM197" s="75"/>
      <c r="AN197" s="75"/>
      <c r="AO197" s="75"/>
      <c r="AP197" s="49" t="s">
        <v>83</v>
      </c>
      <c r="AQ197" s="49"/>
      <c r="AR197" s="49"/>
      <c r="AS197" s="49"/>
      <c r="AT197" s="49"/>
      <c r="AU197" s="49" t="s">
        <v>84</v>
      </c>
      <c r="AV197" s="49"/>
      <c r="AW197" s="49"/>
      <c r="AX197" s="49"/>
      <c r="AY197" s="49"/>
      <c r="AZ197" s="75" t="s">
        <v>153</v>
      </c>
      <c r="BA197" s="75"/>
      <c r="BB197" s="75"/>
      <c r="BC197" s="75"/>
      <c r="BD197" s="75"/>
      <c r="CA197" s="2" t="s">
        <v>54</v>
      </c>
    </row>
    <row r="198" spans="1:79" s="138" customFormat="1" ht="102" customHeight="1" x14ac:dyDescent="0.25">
      <c r="A198" s="172">
        <v>1</v>
      </c>
      <c r="B198" s="172"/>
      <c r="C198" s="172"/>
      <c r="D198" s="172"/>
      <c r="E198" s="172"/>
      <c r="F198" s="172"/>
      <c r="G198" s="132" t="s">
        <v>712</v>
      </c>
      <c r="H198" s="133"/>
      <c r="I198" s="133"/>
      <c r="J198" s="133"/>
      <c r="K198" s="133"/>
      <c r="L198" s="133"/>
      <c r="M198" s="133"/>
      <c r="N198" s="133"/>
      <c r="O198" s="133"/>
      <c r="P198" s="133"/>
      <c r="Q198" s="133"/>
      <c r="R198" s="133"/>
      <c r="S198" s="134"/>
      <c r="T198" s="187" t="s">
        <v>471</v>
      </c>
      <c r="U198" s="133"/>
      <c r="V198" s="133"/>
      <c r="W198" s="133"/>
      <c r="X198" s="133"/>
      <c r="Y198" s="133"/>
      <c r="Z198" s="134"/>
      <c r="AA198" s="179">
        <v>0</v>
      </c>
      <c r="AB198" s="179"/>
      <c r="AC198" s="179"/>
      <c r="AD198" s="179"/>
      <c r="AE198" s="179"/>
      <c r="AF198" s="179">
        <v>160500</v>
      </c>
      <c r="AG198" s="179"/>
      <c r="AH198" s="179"/>
      <c r="AI198" s="179"/>
      <c r="AJ198" s="179"/>
      <c r="AK198" s="179">
        <f>IF(ISNUMBER(AA198),AA198,0)+IF(ISNUMBER(AF198),AF198,0)</f>
        <v>160500</v>
      </c>
      <c r="AL198" s="179"/>
      <c r="AM198" s="179"/>
      <c r="AN198" s="179"/>
      <c r="AO198" s="179"/>
      <c r="AP198" s="179">
        <v>0</v>
      </c>
      <c r="AQ198" s="179"/>
      <c r="AR198" s="179"/>
      <c r="AS198" s="179"/>
      <c r="AT198" s="179"/>
      <c r="AU198" s="179">
        <v>169809</v>
      </c>
      <c r="AV198" s="179"/>
      <c r="AW198" s="179"/>
      <c r="AX198" s="179"/>
      <c r="AY198" s="179"/>
      <c r="AZ198" s="179">
        <f>IF(ISNUMBER(AP198),AP198,0)+IF(ISNUMBER(AU198),AU198,0)</f>
        <v>169809</v>
      </c>
      <c r="BA198" s="179"/>
      <c r="BB198" s="179"/>
      <c r="BC198" s="179"/>
      <c r="BD198" s="179"/>
      <c r="CA198" s="138" t="s">
        <v>55</v>
      </c>
    </row>
    <row r="199" spans="1:79" s="9" customFormat="1" x14ac:dyDescent="0.25">
      <c r="A199" s="126"/>
      <c r="B199" s="126"/>
      <c r="C199" s="126"/>
      <c r="D199" s="126"/>
      <c r="E199" s="126"/>
      <c r="F199" s="126"/>
      <c r="G199" s="139" t="s">
        <v>179</v>
      </c>
      <c r="H199" s="140"/>
      <c r="I199" s="140"/>
      <c r="J199" s="140"/>
      <c r="K199" s="140"/>
      <c r="L199" s="140"/>
      <c r="M199" s="140"/>
      <c r="N199" s="140"/>
      <c r="O199" s="140"/>
      <c r="P199" s="140"/>
      <c r="Q199" s="140"/>
      <c r="R199" s="140"/>
      <c r="S199" s="141"/>
      <c r="T199" s="188"/>
      <c r="U199" s="140"/>
      <c r="V199" s="140"/>
      <c r="W199" s="140"/>
      <c r="X199" s="140"/>
      <c r="Y199" s="140"/>
      <c r="Z199" s="141"/>
      <c r="AA199" s="178">
        <v>0</v>
      </c>
      <c r="AB199" s="178"/>
      <c r="AC199" s="178"/>
      <c r="AD199" s="178"/>
      <c r="AE199" s="178"/>
      <c r="AF199" s="178">
        <v>160500</v>
      </c>
      <c r="AG199" s="178"/>
      <c r="AH199" s="178"/>
      <c r="AI199" s="178"/>
      <c r="AJ199" s="178"/>
      <c r="AK199" s="178">
        <f>IF(ISNUMBER(AA199),AA199,0)+IF(ISNUMBER(AF199),AF199,0)</f>
        <v>160500</v>
      </c>
      <c r="AL199" s="178"/>
      <c r="AM199" s="178"/>
      <c r="AN199" s="178"/>
      <c r="AO199" s="178"/>
      <c r="AP199" s="178">
        <v>0</v>
      </c>
      <c r="AQ199" s="178"/>
      <c r="AR199" s="178"/>
      <c r="AS199" s="178"/>
      <c r="AT199" s="178"/>
      <c r="AU199" s="178">
        <v>169809</v>
      </c>
      <c r="AV199" s="178"/>
      <c r="AW199" s="178"/>
      <c r="AX199" s="178"/>
      <c r="AY199" s="178"/>
      <c r="AZ199" s="178">
        <f>IF(ISNUMBER(AP199),AP199,0)+IF(ISNUMBER(AU199),AU199,0)</f>
        <v>169809</v>
      </c>
      <c r="BA199" s="178"/>
      <c r="BB199" s="178"/>
      <c r="BC199" s="178"/>
      <c r="BD199" s="178"/>
    </row>
    <row r="202" spans="1:79" ht="14.25" customHeight="1" x14ac:dyDescent="0.25">
      <c r="A202" s="48" t="s">
        <v>427</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x14ac:dyDescent="0.25">
      <c r="A203" s="69" t="s">
        <v>327</v>
      </c>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row>
    <row r="204" spans="1:79" ht="23.1" customHeight="1" x14ac:dyDescent="0.25">
      <c r="A204" s="46" t="s">
        <v>159</v>
      </c>
      <c r="B204" s="46"/>
      <c r="C204" s="46"/>
      <c r="D204" s="46"/>
      <c r="E204" s="46"/>
      <c r="F204" s="46"/>
      <c r="G204" s="46"/>
      <c r="H204" s="46"/>
      <c r="I204" s="46"/>
      <c r="J204" s="46"/>
      <c r="K204" s="46"/>
      <c r="L204" s="46"/>
      <c r="M204" s="46"/>
      <c r="N204" s="76" t="s">
        <v>160</v>
      </c>
      <c r="O204" s="77"/>
      <c r="P204" s="77"/>
      <c r="Q204" s="77"/>
      <c r="R204" s="77"/>
      <c r="S204" s="77"/>
      <c r="T204" s="77"/>
      <c r="U204" s="78"/>
      <c r="V204" s="76" t="s">
        <v>161</v>
      </c>
      <c r="W204" s="77"/>
      <c r="X204" s="77"/>
      <c r="Y204" s="77"/>
      <c r="Z204" s="78"/>
      <c r="AA204" s="46" t="s">
        <v>328</v>
      </c>
      <c r="AB204" s="46"/>
      <c r="AC204" s="46"/>
      <c r="AD204" s="46"/>
      <c r="AE204" s="46"/>
      <c r="AF204" s="46"/>
      <c r="AG204" s="46"/>
      <c r="AH204" s="46"/>
      <c r="AI204" s="46"/>
      <c r="AJ204" s="46" t="s">
        <v>329</v>
      </c>
      <c r="AK204" s="46"/>
      <c r="AL204" s="46"/>
      <c r="AM204" s="46"/>
      <c r="AN204" s="46"/>
      <c r="AO204" s="46"/>
      <c r="AP204" s="46"/>
      <c r="AQ204" s="46"/>
      <c r="AR204" s="46"/>
      <c r="AS204" s="46" t="s">
        <v>330</v>
      </c>
      <c r="AT204" s="46"/>
      <c r="AU204" s="46"/>
      <c r="AV204" s="46"/>
      <c r="AW204" s="46"/>
      <c r="AX204" s="46"/>
      <c r="AY204" s="46"/>
      <c r="AZ204" s="46"/>
      <c r="BA204" s="46"/>
      <c r="BB204" s="46" t="s">
        <v>331</v>
      </c>
      <c r="BC204" s="46"/>
      <c r="BD204" s="46"/>
      <c r="BE204" s="46"/>
      <c r="BF204" s="46"/>
      <c r="BG204" s="46"/>
      <c r="BH204" s="46"/>
      <c r="BI204" s="46"/>
      <c r="BJ204" s="46"/>
      <c r="BK204" s="46" t="s">
        <v>333</v>
      </c>
      <c r="BL204" s="46"/>
      <c r="BM204" s="46"/>
      <c r="BN204" s="46"/>
      <c r="BO204" s="46"/>
      <c r="BP204" s="46"/>
      <c r="BQ204" s="46"/>
      <c r="BR204" s="46"/>
      <c r="BS204" s="46"/>
    </row>
    <row r="205" spans="1:79" ht="95.25" customHeight="1" x14ac:dyDescent="0.25">
      <c r="A205" s="46"/>
      <c r="B205" s="46"/>
      <c r="C205" s="46"/>
      <c r="D205" s="46"/>
      <c r="E205" s="46"/>
      <c r="F205" s="46"/>
      <c r="G205" s="46"/>
      <c r="H205" s="46"/>
      <c r="I205" s="46"/>
      <c r="J205" s="46"/>
      <c r="K205" s="46"/>
      <c r="L205" s="46"/>
      <c r="M205" s="46"/>
      <c r="N205" s="79"/>
      <c r="O205" s="80"/>
      <c r="P205" s="80"/>
      <c r="Q205" s="80"/>
      <c r="R205" s="80"/>
      <c r="S205" s="80"/>
      <c r="T205" s="80"/>
      <c r="U205" s="81"/>
      <c r="V205" s="79"/>
      <c r="W205" s="80"/>
      <c r="X205" s="80"/>
      <c r="Y205" s="80"/>
      <c r="Z205" s="81"/>
      <c r="AA205" s="100" t="s">
        <v>164</v>
      </c>
      <c r="AB205" s="100"/>
      <c r="AC205" s="100"/>
      <c r="AD205" s="100"/>
      <c r="AE205" s="100"/>
      <c r="AF205" s="100" t="s">
        <v>165</v>
      </c>
      <c r="AG205" s="100"/>
      <c r="AH205" s="100"/>
      <c r="AI205" s="100"/>
      <c r="AJ205" s="100" t="s">
        <v>164</v>
      </c>
      <c r="AK205" s="100"/>
      <c r="AL205" s="100"/>
      <c r="AM205" s="100"/>
      <c r="AN205" s="100"/>
      <c r="AO205" s="100" t="s">
        <v>165</v>
      </c>
      <c r="AP205" s="100"/>
      <c r="AQ205" s="100"/>
      <c r="AR205" s="100"/>
      <c r="AS205" s="100" t="s">
        <v>164</v>
      </c>
      <c r="AT205" s="100"/>
      <c r="AU205" s="100"/>
      <c r="AV205" s="100"/>
      <c r="AW205" s="100"/>
      <c r="AX205" s="100" t="s">
        <v>165</v>
      </c>
      <c r="AY205" s="100"/>
      <c r="AZ205" s="100"/>
      <c r="BA205" s="100"/>
      <c r="BB205" s="100" t="s">
        <v>164</v>
      </c>
      <c r="BC205" s="100"/>
      <c r="BD205" s="100"/>
      <c r="BE205" s="100"/>
      <c r="BF205" s="100"/>
      <c r="BG205" s="100" t="s">
        <v>165</v>
      </c>
      <c r="BH205" s="100"/>
      <c r="BI205" s="100"/>
      <c r="BJ205" s="100"/>
      <c r="BK205" s="100" t="s">
        <v>164</v>
      </c>
      <c r="BL205" s="100"/>
      <c r="BM205" s="100"/>
      <c r="BN205" s="100"/>
      <c r="BO205" s="100"/>
      <c r="BP205" s="100" t="s">
        <v>165</v>
      </c>
      <c r="BQ205" s="100"/>
      <c r="BR205" s="100"/>
      <c r="BS205" s="100"/>
    </row>
    <row r="206" spans="1:79" ht="15" customHeight="1" x14ac:dyDescent="0.25">
      <c r="A206" s="46">
        <v>1</v>
      </c>
      <c r="B206" s="46"/>
      <c r="C206" s="46"/>
      <c r="D206" s="46"/>
      <c r="E206" s="46"/>
      <c r="F206" s="46"/>
      <c r="G206" s="46"/>
      <c r="H206" s="46"/>
      <c r="I206" s="46"/>
      <c r="J206" s="46"/>
      <c r="K206" s="46"/>
      <c r="L206" s="46"/>
      <c r="M206" s="46"/>
      <c r="N206" s="61">
        <v>2</v>
      </c>
      <c r="O206" s="62"/>
      <c r="P206" s="62"/>
      <c r="Q206" s="62"/>
      <c r="R206" s="62"/>
      <c r="S206" s="62"/>
      <c r="T206" s="62"/>
      <c r="U206" s="63"/>
      <c r="V206" s="46">
        <v>3</v>
      </c>
      <c r="W206" s="46"/>
      <c r="X206" s="46"/>
      <c r="Y206" s="46"/>
      <c r="Z206" s="46"/>
      <c r="AA206" s="46">
        <v>4</v>
      </c>
      <c r="AB206" s="46"/>
      <c r="AC206" s="46"/>
      <c r="AD206" s="46"/>
      <c r="AE206" s="46"/>
      <c r="AF206" s="46">
        <v>5</v>
      </c>
      <c r="AG206" s="46"/>
      <c r="AH206" s="46"/>
      <c r="AI206" s="46"/>
      <c r="AJ206" s="46">
        <v>6</v>
      </c>
      <c r="AK206" s="46"/>
      <c r="AL206" s="46"/>
      <c r="AM206" s="46"/>
      <c r="AN206" s="46"/>
      <c r="AO206" s="46">
        <v>7</v>
      </c>
      <c r="AP206" s="46"/>
      <c r="AQ206" s="46"/>
      <c r="AR206" s="46"/>
      <c r="AS206" s="46">
        <v>8</v>
      </c>
      <c r="AT206" s="46"/>
      <c r="AU206" s="46"/>
      <c r="AV206" s="46"/>
      <c r="AW206" s="46"/>
      <c r="AX206" s="46">
        <v>9</v>
      </c>
      <c r="AY206" s="46"/>
      <c r="AZ206" s="46"/>
      <c r="BA206" s="46"/>
      <c r="BB206" s="46">
        <v>10</v>
      </c>
      <c r="BC206" s="46"/>
      <c r="BD206" s="46"/>
      <c r="BE206" s="46"/>
      <c r="BF206" s="46"/>
      <c r="BG206" s="46">
        <v>11</v>
      </c>
      <c r="BH206" s="46"/>
      <c r="BI206" s="46"/>
      <c r="BJ206" s="46"/>
      <c r="BK206" s="46">
        <v>12</v>
      </c>
      <c r="BL206" s="46"/>
      <c r="BM206" s="46"/>
      <c r="BN206" s="46"/>
      <c r="BO206" s="46"/>
      <c r="BP206" s="46">
        <v>13</v>
      </c>
      <c r="BQ206" s="46"/>
      <c r="BR206" s="46"/>
      <c r="BS206" s="46"/>
    </row>
    <row r="207" spans="1:79" s="2" customFormat="1" ht="12" hidden="1" customHeight="1" x14ac:dyDescent="0.25">
      <c r="A207" s="93" t="s">
        <v>177</v>
      </c>
      <c r="B207" s="93"/>
      <c r="C207" s="93"/>
      <c r="D207" s="93"/>
      <c r="E207" s="93"/>
      <c r="F207" s="93"/>
      <c r="G207" s="93"/>
      <c r="H207" s="93"/>
      <c r="I207" s="93"/>
      <c r="J207" s="93"/>
      <c r="K207" s="93"/>
      <c r="L207" s="93"/>
      <c r="M207" s="93"/>
      <c r="N207" s="44" t="s">
        <v>162</v>
      </c>
      <c r="O207" s="44"/>
      <c r="P207" s="44"/>
      <c r="Q207" s="44"/>
      <c r="R207" s="44"/>
      <c r="S207" s="44"/>
      <c r="T207" s="44"/>
      <c r="U207" s="44"/>
      <c r="V207" s="44" t="s">
        <v>163</v>
      </c>
      <c r="W207" s="44"/>
      <c r="X207" s="44"/>
      <c r="Y207" s="44"/>
      <c r="Z207" s="44"/>
      <c r="AA207" s="49" t="s">
        <v>86</v>
      </c>
      <c r="AB207" s="49"/>
      <c r="AC207" s="49"/>
      <c r="AD207" s="49"/>
      <c r="AE207" s="49"/>
      <c r="AF207" s="49" t="s">
        <v>87</v>
      </c>
      <c r="AG207" s="49"/>
      <c r="AH207" s="49"/>
      <c r="AI207" s="49"/>
      <c r="AJ207" s="49" t="s">
        <v>88</v>
      </c>
      <c r="AK207" s="49"/>
      <c r="AL207" s="49"/>
      <c r="AM207" s="49"/>
      <c r="AN207" s="49"/>
      <c r="AO207" s="49" t="s">
        <v>89</v>
      </c>
      <c r="AP207" s="49"/>
      <c r="AQ207" s="49"/>
      <c r="AR207" s="49"/>
      <c r="AS207" s="49" t="s">
        <v>79</v>
      </c>
      <c r="AT207" s="49"/>
      <c r="AU207" s="49"/>
      <c r="AV207" s="49"/>
      <c r="AW207" s="49"/>
      <c r="AX207" s="49" t="s">
        <v>80</v>
      </c>
      <c r="AY207" s="49"/>
      <c r="AZ207" s="49"/>
      <c r="BA207" s="49"/>
      <c r="BB207" s="49" t="s">
        <v>81</v>
      </c>
      <c r="BC207" s="49"/>
      <c r="BD207" s="49"/>
      <c r="BE207" s="49"/>
      <c r="BF207" s="49"/>
      <c r="BG207" s="49" t="s">
        <v>82</v>
      </c>
      <c r="BH207" s="49"/>
      <c r="BI207" s="49"/>
      <c r="BJ207" s="49"/>
      <c r="BK207" s="49" t="s">
        <v>83</v>
      </c>
      <c r="BL207" s="49"/>
      <c r="BM207" s="49"/>
      <c r="BN207" s="49"/>
      <c r="BO207" s="49"/>
      <c r="BP207" s="49" t="s">
        <v>84</v>
      </c>
      <c r="BQ207" s="49"/>
      <c r="BR207" s="49"/>
      <c r="BS207" s="49"/>
      <c r="CA207" s="2" t="s">
        <v>56</v>
      </c>
    </row>
    <row r="208" spans="1:79" s="9" customFormat="1" ht="12.75" customHeight="1" x14ac:dyDescent="0.25">
      <c r="A208" s="180" t="s">
        <v>179</v>
      </c>
      <c r="B208" s="180"/>
      <c r="C208" s="180"/>
      <c r="D208" s="180"/>
      <c r="E208" s="180"/>
      <c r="F208" s="180"/>
      <c r="G208" s="180"/>
      <c r="H208" s="180"/>
      <c r="I208" s="180"/>
      <c r="J208" s="180"/>
      <c r="K208" s="180"/>
      <c r="L208" s="180"/>
      <c r="M208" s="180"/>
      <c r="N208" s="127"/>
      <c r="O208" s="128"/>
      <c r="P208" s="128"/>
      <c r="Q208" s="128"/>
      <c r="R208" s="128"/>
      <c r="S208" s="128"/>
      <c r="T208" s="128"/>
      <c r="U208" s="130"/>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3"/>
      <c r="BQ208" s="184"/>
      <c r="BR208" s="184"/>
      <c r="BS208" s="185"/>
      <c r="CA208" s="9" t="s">
        <v>57</v>
      </c>
    </row>
    <row r="211" spans="1:79" ht="35.25" customHeight="1" x14ac:dyDescent="0.25">
      <c r="A211" s="48" t="s">
        <v>428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41.4" customHeight="1" x14ac:dyDescent="0.25">
      <c r="A212" s="150" t="s">
        <v>713</v>
      </c>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row>
    <row r="213" spans="1:79" ht="13.8"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5">
      <c r="A215" s="56" t="s">
        <v>414</v>
      </c>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row>
    <row r="216" spans="1:79" ht="14.25" customHeight="1" x14ac:dyDescent="0.25">
      <c r="A216" s="48" t="s">
        <v>399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5">
      <c r="A217" s="52" t="s">
        <v>327</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42.9" customHeight="1" x14ac:dyDescent="0.25">
      <c r="A218" s="100" t="s">
        <v>166</v>
      </c>
      <c r="B218" s="100"/>
      <c r="C218" s="100"/>
      <c r="D218" s="100"/>
      <c r="E218" s="100"/>
      <c r="F218" s="100"/>
      <c r="G218" s="46" t="s">
        <v>20</v>
      </c>
      <c r="H218" s="46"/>
      <c r="I218" s="46"/>
      <c r="J218" s="46"/>
      <c r="K218" s="46"/>
      <c r="L218" s="46"/>
      <c r="M218" s="46"/>
      <c r="N218" s="46"/>
      <c r="O218" s="46"/>
      <c r="P218" s="46"/>
      <c r="Q218" s="46"/>
      <c r="R218" s="46"/>
      <c r="S218" s="46"/>
      <c r="T218" s="46" t="s">
        <v>16</v>
      </c>
      <c r="U218" s="46"/>
      <c r="V218" s="46"/>
      <c r="W218" s="46"/>
      <c r="X218" s="46"/>
      <c r="Y218" s="46"/>
      <c r="Z218" s="46" t="s">
        <v>15</v>
      </c>
      <c r="AA218" s="46"/>
      <c r="AB218" s="46"/>
      <c r="AC218" s="46"/>
      <c r="AD218" s="46"/>
      <c r="AE218" s="46" t="s">
        <v>167</v>
      </c>
      <c r="AF218" s="46"/>
      <c r="AG218" s="46"/>
      <c r="AH218" s="46"/>
      <c r="AI218" s="46"/>
      <c r="AJ218" s="46"/>
      <c r="AK218" s="46" t="s">
        <v>168</v>
      </c>
      <c r="AL218" s="46"/>
      <c r="AM218" s="46"/>
      <c r="AN218" s="46"/>
      <c r="AO218" s="46"/>
      <c r="AP218" s="46"/>
      <c r="AQ218" s="46" t="s">
        <v>169</v>
      </c>
      <c r="AR218" s="46"/>
      <c r="AS218" s="46"/>
      <c r="AT218" s="46"/>
      <c r="AU218" s="46"/>
      <c r="AV218" s="46"/>
      <c r="AW218" s="46" t="s">
        <v>120</v>
      </c>
      <c r="AX218" s="46"/>
      <c r="AY218" s="46"/>
      <c r="AZ218" s="46"/>
      <c r="BA218" s="46"/>
      <c r="BB218" s="46"/>
      <c r="BC218" s="46"/>
      <c r="BD218" s="46"/>
      <c r="BE218" s="46"/>
      <c r="BF218" s="46"/>
      <c r="BG218" s="46" t="s">
        <v>170</v>
      </c>
      <c r="BH218" s="46"/>
      <c r="BI218" s="46"/>
      <c r="BJ218" s="46"/>
      <c r="BK218" s="46"/>
      <c r="BL218" s="46"/>
    </row>
    <row r="219" spans="1:79" ht="39.9" customHeight="1" x14ac:dyDescent="0.25">
      <c r="A219" s="100"/>
      <c r="B219" s="100"/>
      <c r="C219" s="100"/>
      <c r="D219" s="100"/>
      <c r="E219" s="100"/>
      <c r="F219" s="100"/>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t="s">
        <v>18</v>
      </c>
      <c r="AX219" s="46"/>
      <c r="AY219" s="46"/>
      <c r="AZ219" s="46"/>
      <c r="BA219" s="46"/>
      <c r="BB219" s="46" t="s">
        <v>17</v>
      </c>
      <c r="BC219" s="46"/>
      <c r="BD219" s="46"/>
      <c r="BE219" s="46"/>
      <c r="BF219" s="46"/>
      <c r="BG219" s="46"/>
      <c r="BH219" s="46"/>
      <c r="BI219" s="46"/>
      <c r="BJ219" s="46"/>
      <c r="BK219" s="46"/>
      <c r="BL219" s="46"/>
    </row>
    <row r="220" spans="1:79" ht="15" customHeight="1" x14ac:dyDescent="0.25">
      <c r="A220" s="46">
        <v>1</v>
      </c>
      <c r="B220" s="46"/>
      <c r="C220" s="46"/>
      <c r="D220" s="46"/>
      <c r="E220" s="46"/>
      <c r="F220" s="46"/>
      <c r="G220" s="46">
        <v>2</v>
      </c>
      <c r="H220" s="46"/>
      <c r="I220" s="46"/>
      <c r="J220" s="46"/>
      <c r="K220" s="46"/>
      <c r="L220" s="46"/>
      <c r="M220" s="46"/>
      <c r="N220" s="46"/>
      <c r="O220" s="46"/>
      <c r="P220" s="46"/>
      <c r="Q220" s="46"/>
      <c r="R220" s="46"/>
      <c r="S220" s="46"/>
      <c r="T220" s="46">
        <v>3</v>
      </c>
      <c r="U220" s="46"/>
      <c r="V220" s="46"/>
      <c r="W220" s="46"/>
      <c r="X220" s="46"/>
      <c r="Y220" s="46"/>
      <c r="Z220" s="46">
        <v>4</v>
      </c>
      <c r="AA220" s="46"/>
      <c r="AB220" s="46"/>
      <c r="AC220" s="46"/>
      <c r="AD220" s="46"/>
      <c r="AE220" s="46">
        <v>5</v>
      </c>
      <c r="AF220" s="46"/>
      <c r="AG220" s="46"/>
      <c r="AH220" s="46"/>
      <c r="AI220" s="46"/>
      <c r="AJ220" s="46"/>
      <c r="AK220" s="46">
        <v>6</v>
      </c>
      <c r="AL220" s="46"/>
      <c r="AM220" s="46"/>
      <c r="AN220" s="46"/>
      <c r="AO220" s="46"/>
      <c r="AP220" s="46"/>
      <c r="AQ220" s="46">
        <v>7</v>
      </c>
      <c r="AR220" s="46"/>
      <c r="AS220" s="46"/>
      <c r="AT220" s="46"/>
      <c r="AU220" s="46"/>
      <c r="AV220" s="46"/>
      <c r="AW220" s="46">
        <v>8</v>
      </c>
      <c r="AX220" s="46"/>
      <c r="AY220" s="46"/>
      <c r="AZ220" s="46"/>
      <c r="BA220" s="46"/>
      <c r="BB220" s="46">
        <v>9</v>
      </c>
      <c r="BC220" s="46"/>
      <c r="BD220" s="46"/>
      <c r="BE220" s="46"/>
      <c r="BF220" s="46"/>
      <c r="BG220" s="46">
        <v>10</v>
      </c>
      <c r="BH220" s="46"/>
      <c r="BI220" s="46"/>
      <c r="BJ220" s="46"/>
      <c r="BK220" s="46"/>
      <c r="BL220" s="46"/>
    </row>
    <row r="221" spans="1:79" s="2" customFormat="1" ht="12" hidden="1" customHeight="1" x14ac:dyDescent="0.25">
      <c r="A221" s="44" t="s">
        <v>85</v>
      </c>
      <c r="B221" s="44"/>
      <c r="C221" s="44"/>
      <c r="D221" s="44"/>
      <c r="E221" s="44"/>
      <c r="F221" s="44"/>
      <c r="G221" s="93" t="s">
        <v>78</v>
      </c>
      <c r="H221" s="93"/>
      <c r="I221" s="93"/>
      <c r="J221" s="93"/>
      <c r="K221" s="93"/>
      <c r="L221" s="93"/>
      <c r="M221" s="93"/>
      <c r="N221" s="93"/>
      <c r="O221" s="93"/>
      <c r="P221" s="93"/>
      <c r="Q221" s="93"/>
      <c r="R221" s="93"/>
      <c r="S221" s="93"/>
      <c r="T221" s="49" t="s">
        <v>101</v>
      </c>
      <c r="U221" s="49"/>
      <c r="V221" s="49"/>
      <c r="W221" s="49"/>
      <c r="X221" s="49"/>
      <c r="Y221" s="49"/>
      <c r="Z221" s="49" t="s">
        <v>102</v>
      </c>
      <c r="AA221" s="49"/>
      <c r="AB221" s="49"/>
      <c r="AC221" s="49"/>
      <c r="AD221" s="49"/>
      <c r="AE221" s="49" t="s">
        <v>103</v>
      </c>
      <c r="AF221" s="49"/>
      <c r="AG221" s="49"/>
      <c r="AH221" s="49"/>
      <c r="AI221" s="49"/>
      <c r="AJ221" s="49"/>
      <c r="AK221" s="49" t="s">
        <v>104</v>
      </c>
      <c r="AL221" s="49"/>
      <c r="AM221" s="49"/>
      <c r="AN221" s="49"/>
      <c r="AO221" s="49"/>
      <c r="AP221" s="49"/>
      <c r="AQ221" s="105" t="s">
        <v>122</v>
      </c>
      <c r="AR221" s="49"/>
      <c r="AS221" s="49"/>
      <c r="AT221" s="49"/>
      <c r="AU221" s="49"/>
      <c r="AV221" s="49"/>
      <c r="AW221" s="49" t="s">
        <v>105</v>
      </c>
      <c r="AX221" s="49"/>
      <c r="AY221" s="49"/>
      <c r="AZ221" s="49"/>
      <c r="BA221" s="49"/>
      <c r="BB221" s="49" t="s">
        <v>106</v>
      </c>
      <c r="BC221" s="49"/>
      <c r="BD221" s="49"/>
      <c r="BE221" s="49"/>
      <c r="BF221" s="49"/>
      <c r="BG221" s="105" t="s">
        <v>123</v>
      </c>
      <c r="BH221" s="49"/>
      <c r="BI221" s="49"/>
      <c r="BJ221" s="49"/>
      <c r="BK221" s="49"/>
      <c r="BL221" s="49"/>
      <c r="CA221" s="2" t="s">
        <v>58</v>
      </c>
    </row>
    <row r="222" spans="1:79" s="9" customFormat="1" ht="12.75" customHeight="1" x14ac:dyDescent="0.25">
      <c r="A222" s="126"/>
      <c r="B222" s="126"/>
      <c r="C222" s="126"/>
      <c r="D222" s="126"/>
      <c r="E222" s="126"/>
      <c r="F222" s="126"/>
      <c r="G222" s="180" t="s">
        <v>179</v>
      </c>
      <c r="H222" s="180"/>
      <c r="I222" s="180"/>
      <c r="J222" s="180"/>
      <c r="K222" s="180"/>
      <c r="L222" s="180"/>
      <c r="M222" s="180"/>
      <c r="N222" s="180"/>
      <c r="O222" s="180"/>
      <c r="P222" s="180"/>
      <c r="Q222" s="180"/>
      <c r="R222" s="180"/>
      <c r="S222" s="180"/>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f>IF(ISNUMBER(AK222),AK222,0)-IF(ISNUMBER(AE222),AE222,0)</f>
        <v>0</v>
      </c>
      <c r="AR222" s="178"/>
      <c r="AS222" s="178"/>
      <c r="AT222" s="178"/>
      <c r="AU222" s="178"/>
      <c r="AV222" s="178"/>
      <c r="AW222" s="178"/>
      <c r="AX222" s="178"/>
      <c r="AY222" s="178"/>
      <c r="AZ222" s="178"/>
      <c r="BA222" s="178"/>
      <c r="BB222" s="178"/>
      <c r="BC222" s="178"/>
      <c r="BD222" s="178"/>
      <c r="BE222" s="178"/>
      <c r="BF222" s="178"/>
      <c r="BG222" s="178">
        <f>IF(ISNUMBER(Z222),Z222,0)+IF(ISNUMBER(AK222),AK222,0)</f>
        <v>0</v>
      </c>
      <c r="BH222" s="178"/>
      <c r="BI222" s="178"/>
      <c r="BJ222" s="178"/>
      <c r="BK222" s="178"/>
      <c r="BL222" s="178"/>
      <c r="CA222" s="9" t="s">
        <v>59</v>
      </c>
    </row>
    <row r="224" spans="1:79" ht="14.25" customHeight="1" x14ac:dyDescent="0.25">
      <c r="A224" s="48" t="s">
        <v>415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5">
      <c r="A225" s="52" t="s">
        <v>327</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18" customHeight="1" x14ac:dyDescent="0.25">
      <c r="A226" s="46" t="s">
        <v>166</v>
      </c>
      <c r="B226" s="46"/>
      <c r="C226" s="46"/>
      <c r="D226" s="46"/>
      <c r="E226" s="46"/>
      <c r="F226" s="46"/>
      <c r="G226" s="46" t="s">
        <v>20</v>
      </c>
      <c r="H226" s="46"/>
      <c r="I226" s="46"/>
      <c r="J226" s="46"/>
      <c r="K226" s="46"/>
      <c r="L226" s="46"/>
      <c r="M226" s="46"/>
      <c r="N226" s="46"/>
      <c r="O226" s="46"/>
      <c r="P226" s="46"/>
      <c r="Q226" s="46" t="s">
        <v>402</v>
      </c>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t="s">
        <v>412</v>
      </c>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row>
    <row r="227" spans="1:79" ht="42.9" customHeight="1" x14ac:dyDescent="0.25">
      <c r="A227" s="46"/>
      <c r="B227" s="46"/>
      <c r="C227" s="46"/>
      <c r="D227" s="46"/>
      <c r="E227" s="46"/>
      <c r="F227" s="46"/>
      <c r="G227" s="46"/>
      <c r="H227" s="46"/>
      <c r="I227" s="46"/>
      <c r="J227" s="46"/>
      <c r="K227" s="46"/>
      <c r="L227" s="46"/>
      <c r="M227" s="46"/>
      <c r="N227" s="46"/>
      <c r="O227" s="46"/>
      <c r="P227" s="46"/>
      <c r="Q227" s="46" t="s">
        <v>171</v>
      </c>
      <c r="R227" s="46"/>
      <c r="S227" s="46"/>
      <c r="T227" s="46"/>
      <c r="U227" s="46"/>
      <c r="V227" s="100" t="s">
        <v>172</v>
      </c>
      <c r="W227" s="100"/>
      <c r="X227" s="100"/>
      <c r="Y227" s="100"/>
      <c r="Z227" s="46" t="s">
        <v>173</v>
      </c>
      <c r="AA227" s="46"/>
      <c r="AB227" s="46"/>
      <c r="AC227" s="46"/>
      <c r="AD227" s="46"/>
      <c r="AE227" s="46"/>
      <c r="AF227" s="46"/>
      <c r="AG227" s="46"/>
      <c r="AH227" s="46"/>
      <c r="AI227" s="46"/>
      <c r="AJ227" s="46" t="s">
        <v>174</v>
      </c>
      <c r="AK227" s="46"/>
      <c r="AL227" s="46"/>
      <c r="AM227" s="46"/>
      <c r="AN227" s="46"/>
      <c r="AO227" s="46" t="s">
        <v>21</v>
      </c>
      <c r="AP227" s="46"/>
      <c r="AQ227" s="46"/>
      <c r="AR227" s="46"/>
      <c r="AS227" s="46"/>
      <c r="AT227" s="100" t="s">
        <v>175</v>
      </c>
      <c r="AU227" s="100"/>
      <c r="AV227" s="100"/>
      <c r="AW227" s="100"/>
      <c r="AX227" s="46" t="s">
        <v>173</v>
      </c>
      <c r="AY227" s="46"/>
      <c r="AZ227" s="46"/>
      <c r="BA227" s="46"/>
      <c r="BB227" s="46"/>
      <c r="BC227" s="46"/>
      <c r="BD227" s="46"/>
      <c r="BE227" s="46"/>
      <c r="BF227" s="46"/>
      <c r="BG227" s="46"/>
      <c r="BH227" s="46" t="s">
        <v>176</v>
      </c>
      <c r="BI227" s="46"/>
      <c r="BJ227" s="46"/>
      <c r="BK227" s="46"/>
      <c r="BL227" s="46"/>
    </row>
    <row r="228" spans="1:79" ht="63" customHeight="1" x14ac:dyDescent="0.25">
      <c r="A228" s="46"/>
      <c r="B228" s="46"/>
      <c r="C228" s="46"/>
      <c r="D228" s="46"/>
      <c r="E228" s="46"/>
      <c r="F228" s="46"/>
      <c r="G228" s="46"/>
      <c r="H228" s="46"/>
      <c r="I228" s="46"/>
      <c r="J228" s="46"/>
      <c r="K228" s="46"/>
      <c r="L228" s="46"/>
      <c r="M228" s="46"/>
      <c r="N228" s="46"/>
      <c r="O228" s="46"/>
      <c r="P228" s="46"/>
      <c r="Q228" s="46"/>
      <c r="R228" s="46"/>
      <c r="S228" s="46"/>
      <c r="T228" s="46"/>
      <c r="U228" s="46"/>
      <c r="V228" s="100"/>
      <c r="W228" s="100"/>
      <c r="X228" s="100"/>
      <c r="Y228" s="100"/>
      <c r="Z228" s="46" t="s">
        <v>18</v>
      </c>
      <c r="AA228" s="46"/>
      <c r="AB228" s="46"/>
      <c r="AC228" s="46"/>
      <c r="AD228" s="46"/>
      <c r="AE228" s="46" t="s">
        <v>17</v>
      </c>
      <c r="AF228" s="46"/>
      <c r="AG228" s="46"/>
      <c r="AH228" s="46"/>
      <c r="AI228" s="46"/>
      <c r="AJ228" s="46"/>
      <c r="AK228" s="46"/>
      <c r="AL228" s="46"/>
      <c r="AM228" s="46"/>
      <c r="AN228" s="46"/>
      <c r="AO228" s="46"/>
      <c r="AP228" s="46"/>
      <c r="AQ228" s="46"/>
      <c r="AR228" s="46"/>
      <c r="AS228" s="46"/>
      <c r="AT228" s="100"/>
      <c r="AU228" s="100"/>
      <c r="AV228" s="100"/>
      <c r="AW228" s="100"/>
      <c r="AX228" s="46" t="s">
        <v>18</v>
      </c>
      <c r="AY228" s="46"/>
      <c r="AZ228" s="46"/>
      <c r="BA228" s="46"/>
      <c r="BB228" s="46"/>
      <c r="BC228" s="46" t="s">
        <v>17</v>
      </c>
      <c r="BD228" s="46"/>
      <c r="BE228" s="46"/>
      <c r="BF228" s="46"/>
      <c r="BG228" s="46"/>
      <c r="BH228" s="46"/>
      <c r="BI228" s="46"/>
      <c r="BJ228" s="46"/>
      <c r="BK228" s="46"/>
      <c r="BL228" s="46"/>
    </row>
    <row r="229" spans="1:79" ht="15" customHeight="1" x14ac:dyDescent="0.25">
      <c r="A229" s="46">
        <v>1</v>
      </c>
      <c r="B229" s="46"/>
      <c r="C229" s="46"/>
      <c r="D229" s="46"/>
      <c r="E229" s="46"/>
      <c r="F229" s="46"/>
      <c r="G229" s="46">
        <v>2</v>
      </c>
      <c r="H229" s="46"/>
      <c r="I229" s="46"/>
      <c r="J229" s="46"/>
      <c r="K229" s="46"/>
      <c r="L229" s="46"/>
      <c r="M229" s="46"/>
      <c r="N229" s="46"/>
      <c r="O229" s="46"/>
      <c r="P229" s="46"/>
      <c r="Q229" s="46">
        <v>3</v>
      </c>
      <c r="R229" s="46"/>
      <c r="S229" s="46"/>
      <c r="T229" s="46"/>
      <c r="U229" s="46"/>
      <c r="V229" s="46">
        <v>4</v>
      </c>
      <c r="W229" s="46"/>
      <c r="X229" s="46"/>
      <c r="Y229" s="46"/>
      <c r="Z229" s="46">
        <v>5</v>
      </c>
      <c r="AA229" s="46"/>
      <c r="AB229" s="46"/>
      <c r="AC229" s="46"/>
      <c r="AD229" s="46"/>
      <c r="AE229" s="46">
        <v>6</v>
      </c>
      <c r="AF229" s="46"/>
      <c r="AG229" s="46"/>
      <c r="AH229" s="46"/>
      <c r="AI229" s="46"/>
      <c r="AJ229" s="46">
        <v>7</v>
      </c>
      <c r="AK229" s="46"/>
      <c r="AL229" s="46"/>
      <c r="AM229" s="46"/>
      <c r="AN229" s="46"/>
      <c r="AO229" s="46">
        <v>8</v>
      </c>
      <c r="AP229" s="46"/>
      <c r="AQ229" s="46"/>
      <c r="AR229" s="46"/>
      <c r="AS229" s="46"/>
      <c r="AT229" s="46">
        <v>9</v>
      </c>
      <c r="AU229" s="46"/>
      <c r="AV229" s="46"/>
      <c r="AW229" s="46"/>
      <c r="AX229" s="46">
        <v>10</v>
      </c>
      <c r="AY229" s="46"/>
      <c r="AZ229" s="46"/>
      <c r="BA229" s="46"/>
      <c r="BB229" s="46"/>
      <c r="BC229" s="46">
        <v>11</v>
      </c>
      <c r="BD229" s="46"/>
      <c r="BE229" s="46"/>
      <c r="BF229" s="46"/>
      <c r="BG229" s="46"/>
      <c r="BH229" s="46">
        <v>12</v>
      </c>
      <c r="BI229" s="46"/>
      <c r="BJ229" s="46"/>
      <c r="BK229" s="46"/>
      <c r="BL229" s="46"/>
    </row>
    <row r="230" spans="1:79" s="2" customFormat="1" ht="12" hidden="1" customHeight="1" x14ac:dyDescent="0.25">
      <c r="A230" s="44" t="s">
        <v>85</v>
      </c>
      <c r="B230" s="44"/>
      <c r="C230" s="44"/>
      <c r="D230" s="44"/>
      <c r="E230" s="44"/>
      <c r="F230" s="44"/>
      <c r="G230" s="93" t="s">
        <v>78</v>
      </c>
      <c r="H230" s="93"/>
      <c r="I230" s="93"/>
      <c r="J230" s="93"/>
      <c r="K230" s="93"/>
      <c r="L230" s="93"/>
      <c r="M230" s="93"/>
      <c r="N230" s="93"/>
      <c r="O230" s="93"/>
      <c r="P230" s="93"/>
      <c r="Q230" s="49" t="s">
        <v>101</v>
      </c>
      <c r="R230" s="49"/>
      <c r="S230" s="49"/>
      <c r="T230" s="49"/>
      <c r="U230" s="49"/>
      <c r="V230" s="49" t="s">
        <v>102</v>
      </c>
      <c r="W230" s="49"/>
      <c r="X230" s="49"/>
      <c r="Y230" s="49"/>
      <c r="Z230" s="49" t="s">
        <v>103</v>
      </c>
      <c r="AA230" s="49"/>
      <c r="AB230" s="49"/>
      <c r="AC230" s="49"/>
      <c r="AD230" s="49"/>
      <c r="AE230" s="49" t="s">
        <v>104</v>
      </c>
      <c r="AF230" s="49"/>
      <c r="AG230" s="49"/>
      <c r="AH230" s="49"/>
      <c r="AI230" s="49"/>
      <c r="AJ230" s="105" t="s">
        <v>124</v>
      </c>
      <c r="AK230" s="49"/>
      <c r="AL230" s="49"/>
      <c r="AM230" s="49"/>
      <c r="AN230" s="49"/>
      <c r="AO230" s="49" t="s">
        <v>105</v>
      </c>
      <c r="AP230" s="49"/>
      <c r="AQ230" s="49"/>
      <c r="AR230" s="49"/>
      <c r="AS230" s="49"/>
      <c r="AT230" s="105" t="s">
        <v>125</v>
      </c>
      <c r="AU230" s="49"/>
      <c r="AV230" s="49"/>
      <c r="AW230" s="49"/>
      <c r="AX230" s="49" t="s">
        <v>106</v>
      </c>
      <c r="AY230" s="49"/>
      <c r="AZ230" s="49"/>
      <c r="BA230" s="49"/>
      <c r="BB230" s="49"/>
      <c r="BC230" s="49" t="s">
        <v>107</v>
      </c>
      <c r="BD230" s="49"/>
      <c r="BE230" s="49"/>
      <c r="BF230" s="49"/>
      <c r="BG230" s="49"/>
      <c r="BH230" s="105" t="s">
        <v>124</v>
      </c>
      <c r="BI230" s="49"/>
      <c r="BJ230" s="49"/>
      <c r="BK230" s="49"/>
      <c r="BL230" s="49"/>
      <c r="CA230" s="2" t="s">
        <v>60</v>
      </c>
    </row>
    <row r="231" spans="1:79" s="138" customFormat="1" ht="26.4" customHeight="1" x14ac:dyDescent="0.25">
      <c r="A231" s="172">
        <v>2210</v>
      </c>
      <c r="B231" s="172"/>
      <c r="C231" s="172"/>
      <c r="D231" s="172"/>
      <c r="E231" s="172"/>
      <c r="F231" s="172"/>
      <c r="G231" s="132" t="s">
        <v>342</v>
      </c>
      <c r="H231" s="133"/>
      <c r="I231" s="133"/>
      <c r="J231" s="133"/>
      <c r="K231" s="133"/>
      <c r="L231" s="133"/>
      <c r="M231" s="133"/>
      <c r="N231" s="133"/>
      <c r="O231" s="133"/>
      <c r="P231" s="134"/>
      <c r="Q231" s="179">
        <v>170485</v>
      </c>
      <c r="R231" s="179"/>
      <c r="S231" s="179"/>
      <c r="T231" s="179"/>
      <c r="U231" s="179"/>
      <c r="V231" s="179">
        <v>170485</v>
      </c>
      <c r="W231" s="179"/>
      <c r="X231" s="179"/>
      <c r="Y231" s="179"/>
      <c r="Z231" s="179">
        <v>0</v>
      </c>
      <c r="AA231" s="179"/>
      <c r="AB231" s="179"/>
      <c r="AC231" s="179"/>
      <c r="AD231" s="179"/>
      <c r="AE231" s="179">
        <v>170485</v>
      </c>
      <c r="AF231" s="179"/>
      <c r="AG231" s="179"/>
      <c r="AH231" s="179"/>
      <c r="AI231" s="179"/>
      <c r="AJ231" s="179">
        <f>IF(ISNUMBER(Q231),Q231,0)-IF(ISNUMBER(Z231),Z231,0)</f>
        <v>170485</v>
      </c>
      <c r="AK231" s="179"/>
      <c r="AL231" s="179"/>
      <c r="AM231" s="179"/>
      <c r="AN231" s="179"/>
      <c r="AO231" s="179">
        <v>0</v>
      </c>
      <c r="AP231" s="179"/>
      <c r="AQ231" s="179"/>
      <c r="AR231" s="179"/>
      <c r="AS231" s="179"/>
      <c r="AT231" s="179">
        <f>IF(ISNUMBER(V231),V231,0)-IF(ISNUMBER(Z231),Z231,0)-IF(ISNUMBER(AE231),AE231,0)</f>
        <v>0</v>
      </c>
      <c r="AU231" s="179"/>
      <c r="AV231" s="179"/>
      <c r="AW231" s="179"/>
      <c r="AX231" s="179">
        <v>0</v>
      </c>
      <c r="AY231" s="179"/>
      <c r="AZ231" s="179"/>
      <c r="BA231" s="179"/>
      <c r="BB231" s="179"/>
      <c r="BC231" s="179">
        <v>0</v>
      </c>
      <c r="BD231" s="179"/>
      <c r="BE231" s="179"/>
      <c r="BF231" s="179"/>
      <c r="BG231" s="179"/>
      <c r="BH231" s="179">
        <f>IF(ISNUMBER(AO231),AO231,0)-IF(ISNUMBER(AX231),AX231,0)</f>
        <v>0</v>
      </c>
      <c r="BI231" s="179"/>
      <c r="BJ231" s="179"/>
      <c r="BK231" s="179"/>
      <c r="BL231" s="179"/>
      <c r="CA231" s="138" t="s">
        <v>61</v>
      </c>
    </row>
    <row r="232" spans="1:79" s="138" customFormat="1" ht="39.6" customHeight="1" x14ac:dyDescent="0.25">
      <c r="A232" s="172">
        <v>3110</v>
      </c>
      <c r="B232" s="172"/>
      <c r="C232" s="172"/>
      <c r="D232" s="172"/>
      <c r="E232" s="172"/>
      <c r="F232" s="172"/>
      <c r="G232" s="132" t="s">
        <v>351</v>
      </c>
      <c r="H232" s="133"/>
      <c r="I232" s="133"/>
      <c r="J232" s="133"/>
      <c r="K232" s="133"/>
      <c r="L232" s="133"/>
      <c r="M232" s="133"/>
      <c r="N232" s="133"/>
      <c r="O232" s="133"/>
      <c r="P232" s="134"/>
      <c r="Q232" s="179">
        <v>104988</v>
      </c>
      <c r="R232" s="179"/>
      <c r="S232" s="179"/>
      <c r="T232" s="179"/>
      <c r="U232" s="179"/>
      <c r="V232" s="179">
        <v>104988</v>
      </c>
      <c r="W232" s="179"/>
      <c r="X232" s="179"/>
      <c r="Y232" s="179"/>
      <c r="Z232" s="179">
        <v>0</v>
      </c>
      <c r="AA232" s="179"/>
      <c r="AB232" s="179"/>
      <c r="AC232" s="179"/>
      <c r="AD232" s="179"/>
      <c r="AE232" s="179">
        <v>104988</v>
      </c>
      <c r="AF232" s="179"/>
      <c r="AG232" s="179"/>
      <c r="AH232" s="179"/>
      <c r="AI232" s="179"/>
      <c r="AJ232" s="179">
        <f>IF(ISNUMBER(Q232),Q232,0)-IF(ISNUMBER(Z232),Z232,0)</f>
        <v>104988</v>
      </c>
      <c r="AK232" s="179"/>
      <c r="AL232" s="179"/>
      <c r="AM232" s="179"/>
      <c r="AN232" s="179"/>
      <c r="AO232" s="179">
        <v>0</v>
      </c>
      <c r="AP232" s="179"/>
      <c r="AQ232" s="179"/>
      <c r="AR232" s="179"/>
      <c r="AS232" s="179"/>
      <c r="AT232" s="179">
        <f>IF(ISNUMBER(V232),V232,0)-IF(ISNUMBER(Z232),Z232,0)-IF(ISNUMBER(AE232),AE232,0)</f>
        <v>0</v>
      </c>
      <c r="AU232" s="179"/>
      <c r="AV232" s="179"/>
      <c r="AW232" s="179"/>
      <c r="AX232" s="179">
        <v>0</v>
      </c>
      <c r="AY232" s="179"/>
      <c r="AZ232" s="179"/>
      <c r="BA232" s="179"/>
      <c r="BB232" s="179"/>
      <c r="BC232" s="179">
        <v>0</v>
      </c>
      <c r="BD232" s="179"/>
      <c r="BE232" s="179"/>
      <c r="BF232" s="179"/>
      <c r="BG232" s="179"/>
      <c r="BH232" s="179">
        <f>IF(ISNUMBER(AO232),AO232,0)-IF(ISNUMBER(AX232),AX232,0)</f>
        <v>0</v>
      </c>
      <c r="BI232" s="179"/>
      <c r="BJ232" s="179"/>
      <c r="BK232" s="179"/>
      <c r="BL232" s="179"/>
    </row>
    <row r="233" spans="1:79" s="9" customFormat="1" ht="12.75" customHeight="1" x14ac:dyDescent="0.25">
      <c r="A233" s="126"/>
      <c r="B233" s="126"/>
      <c r="C233" s="126"/>
      <c r="D233" s="126"/>
      <c r="E233" s="126"/>
      <c r="F233" s="126"/>
      <c r="G233" s="139" t="s">
        <v>179</v>
      </c>
      <c r="H233" s="140"/>
      <c r="I233" s="140"/>
      <c r="J233" s="140"/>
      <c r="K233" s="140"/>
      <c r="L233" s="140"/>
      <c r="M233" s="140"/>
      <c r="N233" s="140"/>
      <c r="O233" s="140"/>
      <c r="P233" s="141"/>
      <c r="Q233" s="178">
        <v>275473</v>
      </c>
      <c r="R233" s="178"/>
      <c r="S233" s="178"/>
      <c r="T233" s="178"/>
      <c r="U233" s="178"/>
      <c r="V233" s="178">
        <v>275473</v>
      </c>
      <c r="W233" s="178"/>
      <c r="X233" s="178"/>
      <c r="Y233" s="178"/>
      <c r="Z233" s="178">
        <v>0</v>
      </c>
      <c r="AA233" s="178"/>
      <c r="AB233" s="178"/>
      <c r="AC233" s="178"/>
      <c r="AD233" s="178"/>
      <c r="AE233" s="178">
        <v>275473</v>
      </c>
      <c r="AF233" s="178"/>
      <c r="AG233" s="178"/>
      <c r="AH233" s="178"/>
      <c r="AI233" s="178"/>
      <c r="AJ233" s="178">
        <f>IF(ISNUMBER(Q233),Q233,0)-IF(ISNUMBER(Z233),Z233,0)</f>
        <v>275473</v>
      </c>
      <c r="AK233" s="178"/>
      <c r="AL233" s="178"/>
      <c r="AM233" s="178"/>
      <c r="AN233" s="178"/>
      <c r="AO233" s="178">
        <v>0</v>
      </c>
      <c r="AP233" s="178"/>
      <c r="AQ233" s="178"/>
      <c r="AR233" s="178"/>
      <c r="AS233" s="178"/>
      <c r="AT233" s="178">
        <f>IF(ISNUMBER(V233),V233,0)-IF(ISNUMBER(Z233),Z233,0)-IF(ISNUMBER(AE233),AE233,0)</f>
        <v>0</v>
      </c>
      <c r="AU233" s="178"/>
      <c r="AV233" s="178"/>
      <c r="AW233" s="178"/>
      <c r="AX233" s="178">
        <v>0</v>
      </c>
      <c r="AY233" s="178"/>
      <c r="AZ233" s="178"/>
      <c r="BA233" s="178"/>
      <c r="BB233" s="178"/>
      <c r="BC233" s="178">
        <v>0</v>
      </c>
      <c r="BD233" s="178"/>
      <c r="BE233" s="178"/>
      <c r="BF233" s="178"/>
      <c r="BG233" s="178"/>
      <c r="BH233" s="178">
        <f>IF(ISNUMBER(AO233),AO233,0)-IF(ISNUMBER(AX233),AX233,0)</f>
        <v>0</v>
      </c>
      <c r="BI233" s="178"/>
      <c r="BJ233" s="178"/>
      <c r="BK233" s="178"/>
      <c r="BL233" s="178"/>
    </row>
    <row r="235" spans="1:79" ht="14.25" customHeight="1" x14ac:dyDescent="0.25">
      <c r="A235" s="48" t="s">
        <v>403</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5">
      <c r="A236" s="52" t="s">
        <v>327</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79" ht="42.9" customHeight="1" x14ac:dyDescent="0.25">
      <c r="A237" s="100" t="s">
        <v>166</v>
      </c>
      <c r="B237" s="100"/>
      <c r="C237" s="100"/>
      <c r="D237" s="100"/>
      <c r="E237" s="100"/>
      <c r="F237" s="100"/>
      <c r="G237" s="46" t="s">
        <v>20</v>
      </c>
      <c r="H237" s="46"/>
      <c r="I237" s="46"/>
      <c r="J237" s="46"/>
      <c r="K237" s="46"/>
      <c r="L237" s="46"/>
      <c r="M237" s="46"/>
      <c r="N237" s="46"/>
      <c r="O237" s="46"/>
      <c r="P237" s="46"/>
      <c r="Q237" s="46"/>
      <c r="R237" s="46"/>
      <c r="S237" s="46"/>
      <c r="T237" s="46" t="s">
        <v>16</v>
      </c>
      <c r="U237" s="46"/>
      <c r="V237" s="46"/>
      <c r="W237" s="46"/>
      <c r="X237" s="46"/>
      <c r="Y237" s="46"/>
      <c r="Z237" s="46" t="s">
        <v>15</v>
      </c>
      <c r="AA237" s="46"/>
      <c r="AB237" s="46"/>
      <c r="AC237" s="46"/>
      <c r="AD237" s="46"/>
      <c r="AE237" s="46" t="s">
        <v>400</v>
      </c>
      <c r="AF237" s="46"/>
      <c r="AG237" s="46"/>
      <c r="AH237" s="46"/>
      <c r="AI237" s="46"/>
      <c r="AJ237" s="46"/>
      <c r="AK237" s="46" t="s">
        <v>404</v>
      </c>
      <c r="AL237" s="46"/>
      <c r="AM237" s="46"/>
      <c r="AN237" s="46"/>
      <c r="AO237" s="46"/>
      <c r="AP237" s="46"/>
      <c r="AQ237" s="46" t="s">
        <v>416</v>
      </c>
      <c r="AR237" s="46"/>
      <c r="AS237" s="46"/>
      <c r="AT237" s="46"/>
      <c r="AU237" s="46"/>
      <c r="AV237" s="46"/>
      <c r="AW237" s="46" t="s">
        <v>19</v>
      </c>
      <c r="AX237" s="46"/>
      <c r="AY237" s="46"/>
      <c r="AZ237" s="46"/>
      <c r="BA237" s="46"/>
      <c r="BB237" s="46"/>
      <c r="BC237" s="46"/>
      <c r="BD237" s="46"/>
      <c r="BE237" s="46" t="s">
        <v>190</v>
      </c>
      <c r="BF237" s="46"/>
      <c r="BG237" s="46"/>
      <c r="BH237" s="46"/>
      <c r="BI237" s="46"/>
      <c r="BJ237" s="46"/>
      <c r="BK237" s="46"/>
      <c r="BL237" s="46"/>
    </row>
    <row r="238" spans="1:79" ht="21.75" customHeight="1" x14ac:dyDescent="0.25">
      <c r="A238" s="100"/>
      <c r="B238" s="100"/>
      <c r="C238" s="100"/>
      <c r="D238" s="100"/>
      <c r="E238" s="100"/>
      <c r="F238" s="100"/>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row>
    <row r="239" spans="1:79" ht="15" customHeight="1" x14ac:dyDescent="0.25">
      <c r="A239" s="46">
        <v>1</v>
      </c>
      <c r="B239" s="46"/>
      <c r="C239" s="46"/>
      <c r="D239" s="46"/>
      <c r="E239" s="46"/>
      <c r="F239" s="46"/>
      <c r="G239" s="46">
        <v>2</v>
      </c>
      <c r="H239" s="46"/>
      <c r="I239" s="46"/>
      <c r="J239" s="46"/>
      <c r="K239" s="46"/>
      <c r="L239" s="46"/>
      <c r="M239" s="46"/>
      <c r="N239" s="46"/>
      <c r="O239" s="46"/>
      <c r="P239" s="46"/>
      <c r="Q239" s="46"/>
      <c r="R239" s="46"/>
      <c r="S239" s="46"/>
      <c r="T239" s="46">
        <v>3</v>
      </c>
      <c r="U239" s="46"/>
      <c r="V239" s="46"/>
      <c r="W239" s="46"/>
      <c r="X239" s="46"/>
      <c r="Y239" s="46"/>
      <c r="Z239" s="46">
        <v>4</v>
      </c>
      <c r="AA239" s="46"/>
      <c r="AB239" s="46"/>
      <c r="AC239" s="46"/>
      <c r="AD239" s="46"/>
      <c r="AE239" s="46">
        <v>5</v>
      </c>
      <c r="AF239" s="46"/>
      <c r="AG239" s="46"/>
      <c r="AH239" s="46"/>
      <c r="AI239" s="46"/>
      <c r="AJ239" s="46"/>
      <c r="AK239" s="46">
        <v>6</v>
      </c>
      <c r="AL239" s="46"/>
      <c r="AM239" s="46"/>
      <c r="AN239" s="46"/>
      <c r="AO239" s="46"/>
      <c r="AP239" s="46"/>
      <c r="AQ239" s="46">
        <v>7</v>
      </c>
      <c r="AR239" s="46"/>
      <c r="AS239" s="46"/>
      <c r="AT239" s="46"/>
      <c r="AU239" s="46"/>
      <c r="AV239" s="46"/>
      <c r="AW239" s="44">
        <v>8</v>
      </c>
      <c r="AX239" s="44"/>
      <c r="AY239" s="44"/>
      <c r="AZ239" s="44"/>
      <c r="BA239" s="44"/>
      <c r="BB239" s="44"/>
      <c r="BC239" s="44"/>
      <c r="BD239" s="44"/>
      <c r="BE239" s="44">
        <v>9</v>
      </c>
      <c r="BF239" s="44"/>
      <c r="BG239" s="44"/>
      <c r="BH239" s="44"/>
      <c r="BI239" s="44"/>
      <c r="BJ239" s="44"/>
      <c r="BK239" s="44"/>
      <c r="BL239" s="44"/>
    </row>
    <row r="240" spans="1:79" s="2" customFormat="1" ht="18.75" hidden="1" customHeight="1" x14ac:dyDescent="0.25">
      <c r="A240" s="44" t="s">
        <v>85</v>
      </c>
      <c r="B240" s="44"/>
      <c r="C240" s="44"/>
      <c r="D240" s="44"/>
      <c r="E240" s="44"/>
      <c r="F240" s="44"/>
      <c r="G240" s="93" t="s">
        <v>78</v>
      </c>
      <c r="H240" s="93"/>
      <c r="I240" s="93"/>
      <c r="J240" s="93"/>
      <c r="K240" s="93"/>
      <c r="L240" s="93"/>
      <c r="M240" s="93"/>
      <c r="N240" s="93"/>
      <c r="O240" s="93"/>
      <c r="P240" s="93"/>
      <c r="Q240" s="93"/>
      <c r="R240" s="93"/>
      <c r="S240" s="93"/>
      <c r="T240" s="49" t="s">
        <v>101</v>
      </c>
      <c r="U240" s="49"/>
      <c r="V240" s="49"/>
      <c r="W240" s="49"/>
      <c r="X240" s="49"/>
      <c r="Y240" s="49"/>
      <c r="Z240" s="49" t="s">
        <v>102</v>
      </c>
      <c r="AA240" s="49"/>
      <c r="AB240" s="49"/>
      <c r="AC240" s="49"/>
      <c r="AD240" s="49"/>
      <c r="AE240" s="49" t="s">
        <v>103</v>
      </c>
      <c r="AF240" s="49"/>
      <c r="AG240" s="49"/>
      <c r="AH240" s="49"/>
      <c r="AI240" s="49"/>
      <c r="AJ240" s="49"/>
      <c r="AK240" s="49" t="s">
        <v>104</v>
      </c>
      <c r="AL240" s="49"/>
      <c r="AM240" s="49"/>
      <c r="AN240" s="49"/>
      <c r="AO240" s="49"/>
      <c r="AP240" s="49"/>
      <c r="AQ240" s="49" t="s">
        <v>105</v>
      </c>
      <c r="AR240" s="49"/>
      <c r="AS240" s="49"/>
      <c r="AT240" s="49"/>
      <c r="AU240" s="49"/>
      <c r="AV240" s="49"/>
      <c r="AW240" s="93" t="s">
        <v>108</v>
      </c>
      <c r="AX240" s="93"/>
      <c r="AY240" s="93"/>
      <c r="AZ240" s="93"/>
      <c r="BA240" s="93"/>
      <c r="BB240" s="93"/>
      <c r="BC240" s="93"/>
      <c r="BD240" s="93"/>
      <c r="BE240" s="93" t="s">
        <v>109</v>
      </c>
      <c r="BF240" s="93"/>
      <c r="BG240" s="93"/>
      <c r="BH240" s="93"/>
      <c r="BI240" s="93"/>
      <c r="BJ240" s="93"/>
      <c r="BK240" s="93"/>
      <c r="BL240" s="93"/>
      <c r="CA240" s="2" t="s">
        <v>62</v>
      </c>
    </row>
    <row r="241" spans="1:79" s="9" customFormat="1" ht="12.75" customHeight="1" x14ac:dyDescent="0.25">
      <c r="A241" s="126"/>
      <c r="B241" s="126"/>
      <c r="C241" s="126"/>
      <c r="D241" s="126"/>
      <c r="E241" s="126"/>
      <c r="F241" s="126"/>
      <c r="G241" s="180" t="s">
        <v>179</v>
      </c>
      <c r="H241" s="180"/>
      <c r="I241" s="180"/>
      <c r="J241" s="180"/>
      <c r="K241" s="180"/>
      <c r="L241" s="180"/>
      <c r="M241" s="180"/>
      <c r="N241" s="180"/>
      <c r="O241" s="180"/>
      <c r="P241" s="180"/>
      <c r="Q241" s="180"/>
      <c r="R241" s="180"/>
      <c r="S241" s="180"/>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80"/>
      <c r="AX241" s="180"/>
      <c r="AY241" s="180"/>
      <c r="AZ241" s="180"/>
      <c r="BA241" s="180"/>
      <c r="BB241" s="180"/>
      <c r="BC241" s="180"/>
      <c r="BD241" s="180"/>
      <c r="BE241" s="180"/>
      <c r="BF241" s="180"/>
      <c r="BG241" s="180"/>
      <c r="BH241" s="180"/>
      <c r="BI241" s="180"/>
      <c r="BJ241" s="180"/>
      <c r="BK241" s="180"/>
      <c r="BL241" s="180"/>
      <c r="CA241" s="9" t="s">
        <v>63</v>
      </c>
    </row>
    <row r="243" spans="1:79" ht="14.25" customHeight="1" x14ac:dyDescent="0.25">
      <c r="A243" s="48" t="s">
        <v>405</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79" ht="15" customHeight="1" x14ac:dyDescent="0.25">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row>
    <row r="245" spans="1:79" ht="1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13.8" x14ac:dyDescent="0.25">
      <c r="A247" s="48" t="s">
        <v>429</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79" ht="13.8" x14ac:dyDescent="0.25">
      <c r="A248" s="48" t="s">
        <v>406</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5">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row>
    <row r="250" spans="1:79" ht="1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79" ht="18.899999999999999" customHeight="1" x14ac:dyDescent="0.25">
      <c r="A253" s="154" t="s">
        <v>321</v>
      </c>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40"/>
      <c r="AC253" s="40"/>
      <c r="AD253" s="40"/>
      <c r="AE253" s="40"/>
      <c r="AF253" s="40"/>
      <c r="AG253" s="40"/>
      <c r="AH253" s="67"/>
      <c r="AI253" s="67"/>
      <c r="AJ253" s="67"/>
      <c r="AK253" s="67"/>
      <c r="AL253" s="67"/>
      <c r="AM253" s="67"/>
      <c r="AN253" s="67"/>
      <c r="AO253" s="67"/>
      <c r="AP253" s="67"/>
      <c r="AQ253" s="40"/>
      <c r="AR253" s="40"/>
      <c r="AS253" s="40"/>
      <c r="AT253" s="40"/>
      <c r="AU253" s="155" t="s">
        <v>397</v>
      </c>
      <c r="AV253" s="153"/>
      <c r="AW253" s="153"/>
      <c r="AX253" s="153"/>
      <c r="AY253" s="153"/>
      <c r="AZ253" s="153"/>
      <c r="BA253" s="153"/>
      <c r="BB253" s="153"/>
      <c r="BC253" s="153"/>
      <c r="BD253" s="153"/>
      <c r="BE253" s="153"/>
      <c r="BF253" s="153"/>
    </row>
    <row r="254" spans="1:79" ht="12.75" customHeight="1" x14ac:dyDescent="0.25">
      <c r="AB254" s="41"/>
      <c r="AC254" s="41"/>
      <c r="AD254" s="41"/>
      <c r="AE254" s="41"/>
      <c r="AF254" s="41"/>
      <c r="AG254" s="41"/>
      <c r="AH254" s="47" t="s">
        <v>2</v>
      </c>
      <c r="AI254" s="47"/>
      <c r="AJ254" s="47"/>
      <c r="AK254" s="47"/>
      <c r="AL254" s="47"/>
      <c r="AM254" s="47"/>
      <c r="AN254" s="47"/>
      <c r="AO254" s="47"/>
      <c r="AP254" s="47"/>
      <c r="AQ254" s="41"/>
      <c r="AR254" s="41"/>
      <c r="AS254" s="41"/>
      <c r="AT254" s="41"/>
      <c r="AU254" s="47" t="s">
        <v>219</v>
      </c>
      <c r="AV254" s="47"/>
      <c r="AW254" s="47"/>
      <c r="AX254" s="47"/>
      <c r="AY254" s="47"/>
      <c r="AZ254" s="47"/>
      <c r="BA254" s="47"/>
      <c r="BB254" s="47"/>
      <c r="BC254" s="47"/>
      <c r="BD254" s="47"/>
      <c r="BE254" s="47"/>
      <c r="BF254" s="47"/>
    </row>
    <row r="255" spans="1:79" ht="13.8" x14ac:dyDescent="0.25">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79" ht="18" customHeight="1" x14ac:dyDescent="0.25">
      <c r="A256" s="154" t="s">
        <v>322</v>
      </c>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41"/>
      <c r="AC256" s="41"/>
      <c r="AD256" s="41"/>
      <c r="AE256" s="41"/>
      <c r="AF256" s="41"/>
      <c r="AG256" s="41"/>
      <c r="AH256" s="68"/>
      <c r="AI256" s="68"/>
      <c r="AJ256" s="68"/>
      <c r="AK256" s="68"/>
      <c r="AL256" s="68"/>
      <c r="AM256" s="68"/>
      <c r="AN256" s="68"/>
      <c r="AO256" s="68"/>
      <c r="AP256" s="68"/>
      <c r="AQ256" s="41"/>
      <c r="AR256" s="41"/>
      <c r="AS256" s="41"/>
      <c r="AT256" s="41"/>
      <c r="AU256" s="156" t="s">
        <v>398</v>
      </c>
      <c r="AV256" s="153"/>
      <c r="AW256" s="153"/>
      <c r="AX256" s="153"/>
      <c r="AY256" s="153"/>
      <c r="AZ256" s="153"/>
      <c r="BA256" s="153"/>
      <c r="BB256" s="153"/>
      <c r="BC256" s="153"/>
      <c r="BD256" s="153"/>
      <c r="BE256" s="153"/>
      <c r="BF256" s="153"/>
    </row>
    <row r="257" spans="28:58" ht="12" customHeight="1" x14ac:dyDescent="0.25">
      <c r="AB257" s="41"/>
      <c r="AC257" s="41"/>
      <c r="AD257" s="41"/>
      <c r="AE257" s="41"/>
      <c r="AF257" s="41"/>
      <c r="AG257" s="41"/>
      <c r="AH257" s="47" t="s">
        <v>2</v>
      </c>
      <c r="AI257" s="47"/>
      <c r="AJ257" s="47"/>
      <c r="AK257" s="47"/>
      <c r="AL257" s="47"/>
      <c r="AM257" s="47"/>
      <c r="AN257" s="47"/>
      <c r="AO257" s="47"/>
      <c r="AP257" s="47"/>
      <c r="AQ257" s="41"/>
      <c r="AR257" s="41"/>
      <c r="AS257" s="41"/>
      <c r="AT257" s="41"/>
      <c r="AU257" s="47" t="s">
        <v>219</v>
      </c>
      <c r="AV257" s="47"/>
      <c r="AW257" s="47"/>
      <c r="AX257" s="47"/>
      <c r="AY257" s="47"/>
      <c r="AZ257" s="47"/>
      <c r="BA257" s="47"/>
      <c r="BB257" s="47"/>
      <c r="BC257" s="47"/>
      <c r="BD257" s="47"/>
      <c r="BE257" s="47"/>
      <c r="BF257" s="47"/>
    </row>
  </sheetData>
  <mergeCells count="1691">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P199:AT199"/>
    <mergeCell ref="AU199:AY199"/>
    <mergeCell ref="AZ199:BD199"/>
    <mergeCell ref="A199:F199"/>
    <mergeCell ref="G199:S199"/>
    <mergeCell ref="T199:Z199"/>
    <mergeCell ref="AA199:AE199"/>
    <mergeCell ref="AF199:AJ199"/>
    <mergeCell ref="AK199:AO199"/>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AT115:AX115"/>
    <mergeCell ref="AY115:BC115"/>
    <mergeCell ref="BD115:BH115"/>
    <mergeCell ref="A116:C116"/>
    <mergeCell ref="D116:T116"/>
    <mergeCell ref="U116:Y116"/>
    <mergeCell ref="Z116:AD116"/>
    <mergeCell ref="AE116:AI116"/>
    <mergeCell ref="AJ116:AN116"/>
    <mergeCell ref="AO116:AS116"/>
    <mergeCell ref="AT114:AX114"/>
    <mergeCell ref="AY114:BC114"/>
    <mergeCell ref="BD114:BH114"/>
    <mergeCell ref="A115:C115"/>
    <mergeCell ref="D115:T115"/>
    <mergeCell ref="U115:Y115"/>
    <mergeCell ref="Z115:AD115"/>
    <mergeCell ref="AE115:AI115"/>
    <mergeCell ref="AJ115:AN115"/>
    <mergeCell ref="AO115:AS115"/>
    <mergeCell ref="AT113:AX113"/>
    <mergeCell ref="AY113:BC113"/>
    <mergeCell ref="BD113:BH113"/>
    <mergeCell ref="A114:C114"/>
    <mergeCell ref="D114:T114"/>
    <mergeCell ref="U114:Y114"/>
    <mergeCell ref="Z114:AD114"/>
    <mergeCell ref="AE114:AI114"/>
    <mergeCell ref="AJ114:AN114"/>
    <mergeCell ref="AO114:AS114"/>
    <mergeCell ref="D113:T113"/>
    <mergeCell ref="U113:Y113"/>
    <mergeCell ref="Z113:AD113"/>
    <mergeCell ref="AE113:AI113"/>
    <mergeCell ref="AJ113:AN113"/>
    <mergeCell ref="AO113:AS113"/>
    <mergeCell ref="A112:C112"/>
    <mergeCell ref="D112:T112"/>
    <mergeCell ref="U112:Y112"/>
    <mergeCell ref="Z112:AD112"/>
    <mergeCell ref="AE112:AI112"/>
    <mergeCell ref="AJ112:AN112"/>
    <mergeCell ref="AO112:AS112"/>
    <mergeCell ref="BB103:BF103"/>
    <mergeCell ref="BG103:BK103"/>
    <mergeCell ref="BL103:BP103"/>
    <mergeCell ref="BQ103:BT103"/>
    <mergeCell ref="BU103:BY103"/>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BL101:BP101"/>
    <mergeCell ref="BQ101:BT101"/>
    <mergeCell ref="BU101:BY101"/>
    <mergeCell ref="A102:C102"/>
    <mergeCell ref="D102:T102"/>
    <mergeCell ref="U102:Y102"/>
    <mergeCell ref="Z102:AD102"/>
    <mergeCell ref="AE102:AH102"/>
    <mergeCell ref="AI102:AM102"/>
    <mergeCell ref="AN102:AR102"/>
    <mergeCell ref="AI101:AM101"/>
    <mergeCell ref="AN101:AR101"/>
    <mergeCell ref="AS101:AW101"/>
    <mergeCell ref="AX101:BA101"/>
    <mergeCell ref="BB101:BF101"/>
    <mergeCell ref="BG101:BK101"/>
    <mergeCell ref="BB100:BF100"/>
    <mergeCell ref="BG100:BK100"/>
    <mergeCell ref="BL100:BP100"/>
    <mergeCell ref="BQ100:BT100"/>
    <mergeCell ref="BU100:BY100"/>
    <mergeCell ref="A101:C101"/>
    <mergeCell ref="D101:T101"/>
    <mergeCell ref="U101:Y101"/>
    <mergeCell ref="Z101:AD101"/>
    <mergeCell ref="AE101:AH101"/>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41:BD241"/>
    <mergeCell ref="BE241:BL241"/>
    <mergeCell ref="A243:BL243"/>
    <mergeCell ref="A244:BL244"/>
    <mergeCell ref="A247:BL247"/>
    <mergeCell ref="A248:BL248"/>
    <mergeCell ref="AQ240:AV240"/>
    <mergeCell ref="AW240:BD240"/>
    <mergeCell ref="BE240:BL240"/>
    <mergeCell ref="A241:F241"/>
    <mergeCell ref="G241:S241"/>
    <mergeCell ref="T241:Y241"/>
    <mergeCell ref="Z241:AD241"/>
    <mergeCell ref="AE241:AJ241"/>
    <mergeCell ref="AK241:AP241"/>
    <mergeCell ref="AQ241:AV241"/>
    <mergeCell ref="A240:F240"/>
    <mergeCell ref="G240:S240"/>
    <mergeCell ref="T240:Y240"/>
    <mergeCell ref="Z240:AD240"/>
    <mergeCell ref="AE240:AJ240"/>
    <mergeCell ref="AK240:AP240"/>
    <mergeCell ref="BE237:BL238"/>
    <mergeCell ref="A239:F239"/>
    <mergeCell ref="G239:S239"/>
    <mergeCell ref="T239:Y239"/>
    <mergeCell ref="Z239:AD239"/>
    <mergeCell ref="AE239:AJ239"/>
    <mergeCell ref="AK239:AP239"/>
    <mergeCell ref="AQ239:AV239"/>
    <mergeCell ref="AW239:BD239"/>
    <mergeCell ref="BE239:BL239"/>
    <mergeCell ref="A235:BL235"/>
    <mergeCell ref="A236:BL236"/>
    <mergeCell ref="A237:F238"/>
    <mergeCell ref="G237:S238"/>
    <mergeCell ref="T237:Y238"/>
    <mergeCell ref="Z237:AD238"/>
    <mergeCell ref="AE237:AJ238"/>
    <mergeCell ref="AK237:AP238"/>
    <mergeCell ref="AQ237:AV238"/>
    <mergeCell ref="AW237:BD238"/>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K222:AP222"/>
    <mergeCell ref="AQ222:AV222"/>
    <mergeCell ref="AW222:BA222"/>
    <mergeCell ref="BB222:BF222"/>
    <mergeCell ref="BG222:BL222"/>
    <mergeCell ref="A224:BL224"/>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6:AT146"/>
    <mergeCell ref="AU146:AY146"/>
    <mergeCell ref="AZ146:BD146"/>
    <mergeCell ref="BE146:BI146"/>
    <mergeCell ref="A162:BL162"/>
    <mergeCell ref="A163:BR163"/>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BT125:BX125"/>
    <mergeCell ref="A141:BL141"/>
    <mergeCell ref="A142:C143"/>
    <mergeCell ref="D142:P143"/>
    <mergeCell ref="Q142:U143"/>
    <mergeCell ref="V142:AE143"/>
    <mergeCell ref="AF142:AT142"/>
    <mergeCell ref="AU142:BI142"/>
    <mergeCell ref="AF143:AJ143"/>
    <mergeCell ref="AK143:AO143"/>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1:AS111"/>
    <mergeCell ref="AT111:AX111"/>
    <mergeCell ref="AY111:BC111"/>
    <mergeCell ref="BD111:BH111"/>
    <mergeCell ref="A119:BL119"/>
    <mergeCell ref="A120:BL120"/>
    <mergeCell ref="AT112:AX112"/>
    <mergeCell ref="AY112:BC112"/>
    <mergeCell ref="BD112:BH112"/>
    <mergeCell ref="A113:C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98:BT98"/>
    <mergeCell ref="BU98:BY98"/>
    <mergeCell ref="A105:BL105"/>
    <mergeCell ref="A106:BH106"/>
    <mergeCell ref="A107:C108"/>
    <mergeCell ref="D107:T108"/>
    <mergeCell ref="U107:AN107"/>
    <mergeCell ref="AO107:BH107"/>
    <mergeCell ref="U108:Y108"/>
    <mergeCell ref="Z108:AD108"/>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6:AV76"/>
    <mergeCell ref="AW76:BA76"/>
    <mergeCell ref="BB76:BF76"/>
    <mergeCell ref="BG76:BK76"/>
    <mergeCell ref="A82:BL82"/>
    <mergeCell ref="A83:BK83"/>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6:BY56"/>
    <mergeCell ref="A62:BL62"/>
    <mergeCell ref="A63:BY63"/>
    <mergeCell ref="A64:E65"/>
    <mergeCell ref="F64:T65"/>
    <mergeCell ref="U64:AM64"/>
    <mergeCell ref="AN64:BF64"/>
    <mergeCell ref="BG64:BY64"/>
    <mergeCell ref="U65:Y65"/>
    <mergeCell ref="Z65:AD65"/>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78 A111">
    <cfRule type="cellIs" dxfId="78" priority="75" stopIfTrue="1" operator="equal">
      <formula>A97</formula>
    </cfRule>
  </conditionalFormatting>
  <conditionalFormatting sqref="A125:C125 A146:C146">
    <cfRule type="cellIs" dxfId="77" priority="76" stopIfTrue="1" operator="equal">
      <formula>A124</formula>
    </cfRule>
    <cfRule type="cellIs" dxfId="76" priority="77" stopIfTrue="1" operator="equal">
      <formula>0</formula>
    </cfRule>
  </conditionalFormatting>
  <conditionalFormatting sqref="A99">
    <cfRule type="cellIs" dxfId="75" priority="74" stopIfTrue="1" operator="equal">
      <formula>A98</formula>
    </cfRule>
  </conditionalFormatting>
  <conditionalFormatting sqref="A100">
    <cfRule type="cellIs" dxfId="74" priority="73" stopIfTrue="1" operator="equal">
      <formula>A99</formula>
    </cfRule>
  </conditionalFormatting>
  <conditionalFormatting sqref="A101">
    <cfRule type="cellIs" dxfId="73" priority="72" stopIfTrue="1" operator="equal">
      <formula>A100</formula>
    </cfRule>
  </conditionalFormatting>
  <conditionalFormatting sqref="A102">
    <cfRule type="cellIs" dxfId="72" priority="71" stopIfTrue="1" operator="equal">
      <formula>A101</formula>
    </cfRule>
  </conditionalFormatting>
  <conditionalFormatting sqref="A103">
    <cfRule type="cellIs" dxfId="71" priority="70" stopIfTrue="1" operator="equal">
      <formula>A102</formula>
    </cfRule>
  </conditionalFormatting>
  <conditionalFormatting sqref="A117">
    <cfRule type="cellIs" dxfId="70" priority="848" stopIfTrue="1" operator="equal">
      <formula>A111</formula>
    </cfRule>
  </conditionalFormatting>
  <conditionalFormatting sqref="A112">
    <cfRule type="cellIs" dxfId="69" priority="68" stopIfTrue="1" operator="equal">
      <formula>A111</formula>
    </cfRule>
  </conditionalFormatting>
  <conditionalFormatting sqref="A113">
    <cfRule type="cellIs" dxfId="68" priority="67" stopIfTrue="1" operator="equal">
      <formula>A112</formula>
    </cfRule>
  </conditionalFormatting>
  <conditionalFormatting sqref="A114">
    <cfRule type="cellIs" dxfId="67" priority="66" stopIfTrue="1" operator="equal">
      <formula>A113</formula>
    </cfRule>
  </conditionalFormatting>
  <conditionalFormatting sqref="A115">
    <cfRule type="cellIs" dxfId="66" priority="65" stopIfTrue="1" operator="equal">
      <formula>A114</formula>
    </cfRule>
  </conditionalFormatting>
  <conditionalFormatting sqref="A116">
    <cfRule type="cellIs" dxfId="65" priority="64" stopIfTrue="1" operator="equal">
      <formula>A115</formula>
    </cfRule>
  </conditionalFormatting>
  <conditionalFormatting sqref="A179">
    <cfRule type="cellIs" dxfId="64" priority="2" stopIfTrue="1" operator="equal">
      <formula>A178</formula>
    </cfRule>
  </conditionalFormatting>
  <conditionalFormatting sqref="A126:C126">
    <cfRule type="cellIs" dxfId="63" priority="61" stopIfTrue="1" operator="equal">
      <formula>A125</formula>
    </cfRule>
    <cfRule type="cellIs" dxfId="62" priority="62" stopIfTrue="1" operator="equal">
      <formula>0</formula>
    </cfRule>
  </conditionalFormatting>
  <conditionalFormatting sqref="A127:C127">
    <cfRule type="cellIs" dxfId="61" priority="59" stopIfTrue="1" operator="equal">
      <formula>A126</formula>
    </cfRule>
    <cfRule type="cellIs" dxfId="60" priority="60" stopIfTrue="1" operator="equal">
      <formula>0</formula>
    </cfRule>
  </conditionalFormatting>
  <conditionalFormatting sqref="A128:C128">
    <cfRule type="cellIs" dxfId="59" priority="57" stopIfTrue="1" operator="equal">
      <formula>A127</formula>
    </cfRule>
    <cfRule type="cellIs" dxfId="58" priority="58" stopIfTrue="1" operator="equal">
      <formula>0</formula>
    </cfRule>
  </conditionalFormatting>
  <conditionalFormatting sqref="A129:C129">
    <cfRule type="cellIs" dxfId="57" priority="55" stopIfTrue="1" operator="equal">
      <formula>A128</formula>
    </cfRule>
    <cfRule type="cellIs" dxfId="56" priority="56" stopIfTrue="1" operator="equal">
      <formula>0</formula>
    </cfRule>
  </conditionalFormatting>
  <conditionalFormatting sqref="A130:C130">
    <cfRule type="cellIs" dxfId="55" priority="53" stopIfTrue="1" operator="equal">
      <formula>A129</formula>
    </cfRule>
    <cfRule type="cellIs" dxfId="54" priority="54" stopIfTrue="1" operator="equal">
      <formula>0</formula>
    </cfRule>
  </conditionalFormatting>
  <conditionalFormatting sqref="A131:C131">
    <cfRule type="cellIs" dxfId="53" priority="51" stopIfTrue="1" operator="equal">
      <formula>A130</formula>
    </cfRule>
    <cfRule type="cellIs" dxfId="52" priority="52" stopIfTrue="1" operator="equal">
      <formula>0</formula>
    </cfRule>
  </conditionalFormatting>
  <conditionalFormatting sqref="A132:C132">
    <cfRule type="cellIs" dxfId="51" priority="49" stopIfTrue="1" operator="equal">
      <formula>A131</formula>
    </cfRule>
    <cfRule type="cellIs" dxfId="50" priority="50" stopIfTrue="1" operator="equal">
      <formula>0</formula>
    </cfRule>
  </conditionalFormatting>
  <conditionalFormatting sqref="A133:C133">
    <cfRule type="cellIs" dxfId="49" priority="47" stopIfTrue="1" operator="equal">
      <formula>A132</formula>
    </cfRule>
    <cfRule type="cellIs" dxfId="48" priority="48" stopIfTrue="1" operator="equal">
      <formula>0</formula>
    </cfRule>
  </conditionalFormatting>
  <conditionalFormatting sqref="A134:C134">
    <cfRule type="cellIs" dxfId="47" priority="45" stopIfTrue="1" operator="equal">
      <formula>A133</formula>
    </cfRule>
    <cfRule type="cellIs" dxfId="46" priority="46" stopIfTrue="1" operator="equal">
      <formula>0</formula>
    </cfRule>
  </conditionalFormatting>
  <conditionalFormatting sqref="A135:C135">
    <cfRule type="cellIs" dxfId="45" priority="43" stopIfTrue="1" operator="equal">
      <formula>A134</formula>
    </cfRule>
    <cfRule type="cellIs" dxfId="44" priority="44" stopIfTrue="1" operator="equal">
      <formula>0</formula>
    </cfRule>
  </conditionalFormatting>
  <conditionalFormatting sqref="A136:C136">
    <cfRule type="cellIs" dxfId="43" priority="41" stopIfTrue="1" operator="equal">
      <formula>A135</formula>
    </cfRule>
    <cfRule type="cellIs" dxfId="42" priority="42" stopIfTrue="1" operator="equal">
      <formula>0</formula>
    </cfRule>
  </conditionalFormatting>
  <conditionalFormatting sqref="A137:C137">
    <cfRule type="cellIs" dxfId="41" priority="39" stopIfTrue="1" operator="equal">
      <formula>A136</formula>
    </cfRule>
    <cfRule type="cellIs" dxfId="40" priority="40" stopIfTrue="1" operator="equal">
      <formula>0</formula>
    </cfRule>
  </conditionalFormatting>
  <conditionalFormatting sqref="A138:C138">
    <cfRule type="cellIs" dxfId="39" priority="37" stopIfTrue="1" operator="equal">
      <formula>A137</formula>
    </cfRule>
    <cfRule type="cellIs" dxfId="38" priority="38" stopIfTrue="1" operator="equal">
      <formula>0</formula>
    </cfRule>
  </conditionalFormatting>
  <conditionalFormatting sqref="A139:C139">
    <cfRule type="cellIs" dxfId="37" priority="35" stopIfTrue="1" operator="equal">
      <formula>A138</formula>
    </cfRule>
    <cfRule type="cellIs" dxfId="36" priority="36" stopIfTrue="1" operator="equal">
      <formula>0</formula>
    </cfRule>
  </conditionalFormatting>
  <conditionalFormatting sqref="A147:C147">
    <cfRule type="cellIs" dxfId="35" priority="31" stopIfTrue="1" operator="equal">
      <formula>A146</formula>
    </cfRule>
    <cfRule type="cellIs" dxfId="34" priority="32" stopIfTrue="1" operator="equal">
      <formula>0</formula>
    </cfRule>
  </conditionalFormatting>
  <conditionalFormatting sqref="A148:C148">
    <cfRule type="cellIs" dxfId="33" priority="29" stopIfTrue="1" operator="equal">
      <formula>A147</formula>
    </cfRule>
    <cfRule type="cellIs" dxfId="32" priority="30" stopIfTrue="1" operator="equal">
      <formula>0</formula>
    </cfRule>
  </conditionalFormatting>
  <conditionalFormatting sqref="A149:C149">
    <cfRule type="cellIs" dxfId="31" priority="27" stopIfTrue="1" operator="equal">
      <formula>A148</formula>
    </cfRule>
    <cfRule type="cellIs" dxfId="30" priority="28" stopIfTrue="1" operator="equal">
      <formula>0</formula>
    </cfRule>
  </conditionalFormatting>
  <conditionalFormatting sqref="A150:C150">
    <cfRule type="cellIs" dxfId="29" priority="25" stopIfTrue="1" operator="equal">
      <formula>A149</formula>
    </cfRule>
    <cfRule type="cellIs" dxfId="28" priority="26" stopIfTrue="1" operator="equal">
      <formula>0</formula>
    </cfRule>
  </conditionalFormatting>
  <conditionalFormatting sqref="A151:C151">
    <cfRule type="cellIs" dxfId="27" priority="23" stopIfTrue="1" operator="equal">
      <formula>A150</formula>
    </cfRule>
    <cfRule type="cellIs" dxfId="26" priority="24" stopIfTrue="1" operator="equal">
      <formula>0</formula>
    </cfRule>
  </conditionalFormatting>
  <conditionalFormatting sqref="A152:C152">
    <cfRule type="cellIs" dxfId="25" priority="21" stopIfTrue="1" operator="equal">
      <formula>A151</formula>
    </cfRule>
    <cfRule type="cellIs" dxfId="24" priority="22" stopIfTrue="1" operator="equal">
      <formula>0</formula>
    </cfRule>
  </conditionalFormatting>
  <conditionalFormatting sqref="A153:C153">
    <cfRule type="cellIs" dxfId="23" priority="19" stopIfTrue="1" operator="equal">
      <formula>A152</formula>
    </cfRule>
    <cfRule type="cellIs" dxfId="22" priority="20" stopIfTrue="1" operator="equal">
      <formula>0</formula>
    </cfRule>
  </conditionalFormatting>
  <conditionalFormatting sqref="A154:C154">
    <cfRule type="cellIs" dxfId="21" priority="17" stopIfTrue="1" operator="equal">
      <formula>A153</formula>
    </cfRule>
    <cfRule type="cellIs" dxfId="20" priority="18" stopIfTrue="1" operator="equal">
      <formula>0</formula>
    </cfRule>
  </conditionalFormatting>
  <conditionalFormatting sqref="A155:C155">
    <cfRule type="cellIs" dxfId="19" priority="15" stopIfTrue="1" operator="equal">
      <formula>A154</formula>
    </cfRule>
    <cfRule type="cellIs" dxfId="18" priority="16" stopIfTrue="1" operator="equal">
      <formula>0</formula>
    </cfRule>
  </conditionalFormatting>
  <conditionalFormatting sqref="A156:C156">
    <cfRule type="cellIs" dxfId="17" priority="13" stopIfTrue="1" operator="equal">
      <formula>A155</formula>
    </cfRule>
    <cfRule type="cellIs" dxfId="16" priority="14" stopIfTrue="1" operator="equal">
      <formula>0</formula>
    </cfRule>
  </conditionalFormatting>
  <conditionalFormatting sqref="A157:C157">
    <cfRule type="cellIs" dxfId="15" priority="11" stopIfTrue="1" operator="equal">
      <formula>A156</formula>
    </cfRule>
    <cfRule type="cellIs" dxfId="14" priority="12" stopIfTrue="1" operator="equal">
      <formula>0</formula>
    </cfRule>
  </conditionalFormatting>
  <conditionalFormatting sqref="A158:C158">
    <cfRule type="cellIs" dxfId="13" priority="9" stopIfTrue="1" operator="equal">
      <formula>A157</formula>
    </cfRule>
    <cfRule type="cellIs" dxfId="12" priority="10" stopIfTrue="1" operator="equal">
      <formula>0</formula>
    </cfRule>
  </conditionalFormatting>
  <conditionalFormatting sqref="A159:C159">
    <cfRule type="cellIs" dxfId="11" priority="7" stopIfTrue="1" operator="equal">
      <formula>A158</formula>
    </cfRule>
    <cfRule type="cellIs" dxfId="10" priority="8" stopIfTrue="1" operator="equal">
      <formula>0</formula>
    </cfRule>
  </conditionalFormatting>
  <conditionalFormatting sqref="A160:C160">
    <cfRule type="cellIs" dxfId="9" priority="5" stopIfTrue="1" operator="equal">
      <formula>A159</formula>
    </cfRule>
    <cfRule type="cellIs" dxfId="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209</v>
      </c>
      <c r="B10" s="57" t="s">
        <v>430</v>
      </c>
      <c r="C10" s="57"/>
      <c r="D10" s="57"/>
      <c r="E10" s="57"/>
      <c r="F10" s="57"/>
      <c r="G10" s="57"/>
      <c r="H10" s="57"/>
      <c r="I10" s="57"/>
      <c r="J10" s="57"/>
      <c r="K10" s="57"/>
      <c r="L10" s="57"/>
      <c r="N10" s="57" t="s">
        <v>431</v>
      </c>
      <c r="O10" s="57"/>
      <c r="P10" s="57"/>
      <c r="Q10" s="57"/>
      <c r="R10" s="57"/>
      <c r="S10" s="57"/>
      <c r="T10" s="57"/>
      <c r="U10" s="57"/>
      <c r="V10" s="57"/>
      <c r="W10" s="57"/>
      <c r="X10" s="57"/>
      <c r="Y10" s="57"/>
      <c r="Z10" s="31"/>
      <c r="AA10" s="57" t="s">
        <v>432</v>
      </c>
      <c r="AB10" s="57"/>
      <c r="AC10" s="57"/>
      <c r="AD10" s="57"/>
      <c r="AE10" s="57"/>
      <c r="AF10" s="57"/>
      <c r="AG10" s="57"/>
      <c r="AH10" s="57"/>
      <c r="AI10" s="57"/>
      <c r="AJ10" s="31"/>
      <c r="AK10" s="186" t="s">
        <v>276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7" customFormat="1" x14ac:dyDescent="0.25">
      <c r="A21" s="119"/>
      <c r="B21" s="119"/>
      <c r="C21" s="119"/>
      <c r="D21" s="119"/>
      <c r="E21" s="119"/>
      <c r="F21" s="119"/>
      <c r="G21" s="119"/>
      <c r="H21" s="119"/>
      <c r="I21" s="119"/>
      <c r="J21" s="119"/>
      <c r="K21" s="119"/>
      <c r="L21" s="119"/>
      <c r="M21" s="119"/>
      <c r="N21" s="119"/>
      <c r="O21" s="119"/>
      <c r="P21" s="119"/>
      <c r="Q21" s="119"/>
      <c r="R21" s="119"/>
      <c r="S21" s="119"/>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19"/>
      <c r="AW21" s="119"/>
      <c r="AX21" s="119"/>
      <c r="AY21" s="119"/>
      <c r="AZ21" s="119"/>
      <c r="BA21" s="119"/>
      <c r="BB21" s="119"/>
      <c r="BC21" s="119"/>
      <c r="BD21" s="119"/>
      <c r="BE21" s="119"/>
      <c r="BF21" s="119"/>
      <c r="BG21" s="119"/>
      <c r="BH21" s="119"/>
      <c r="BI21" s="119"/>
      <c r="BJ21" s="119"/>
      <c r="BK21" s="119"/>
      <c r="BL21" s="119"/>
      <c r="CA21" s="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721</v>
      </c>
      <c r="AV25" s="46"/>
      <c r="AW25" s="46"/>
      <c r="AX25" s="46"/>
      <c r="AY25" s="46"/>
      <c r="AZ25" s="46"/>
      <c r="BA25" s="46"/>
      <c r="BB25" s="46"/>
      <c r="BC25" s="46"/>
      <c r="BD25" s="46"/>
      <c r="BE25" s="46" t="s">
        <v>722</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5">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5">
      <c r="A30" s="54" t="s">
        <v>723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5">
      <c r="A33" s="126"/>
      <c r="B33" s="126"/>
      <c r="C33" s="126"/>
      <c r="D33" s="126"/>
      <c r="E33" s="126"/>
      <c r="F33" s="126"/>
      <c r="G33" s="127" t="s">
        <v>1</v>
      </c>
      <c r="H33" s="128"/>
      <c r="I33" s="128"/>
      <c r="J33" s="128"/>
      <c r="K33" s="128"/>
      <c r="L33" s="128"/>
      <c r="M33" s="128"/>
      <c r="N33" s="128"/>
      <c r="O33" s="128"/>
      <c r="P33" s="128"/>
      <c r="Q33" s="128"/>
      <c r="R33" s="128"/>
      <c r="S33" s="128"/>
      <c r="T33" s="128" t="s">
        <v>101</v>
      </c>
      <c r="U33" s="128"/>
      <c r="V33" s="128"/>
      <c r="W33" s="128"/>
      <c r="X33" s="128"/>
      <c r="Y33" s="128"/>
      <c r="Z33" s="128"/>
      <c r="AA33" s="128" t="s">
        <v>102</v>
      </c>
      <c r="AB33" s="128"/>
      <c r="AC33" s="128"/>
      <c r="AD33" s="128"/>
      <c r="AE33" s="128"/>
      <c r="AF33" s="128"/>
      <c r="AG33" s="128"/>
      <c r="AH33" s="128" t="s">
        <v>103</v>
      </c>
      <c r="AI33" s="128"/>
      <c r="AJ33" s="128"/>
      <c r="AK33" s="128"/>
      <c r="AL33" s="128"/>
      <c r="AM33" s="128"/>
      <c r="AN33" s="130"/>
      <c r="AO33" s="127" t="s">
        <v>104</v>
      </c>
      <c r="AP33" s="128"/>
      <c r="AQ33" s="128"/>
      <c r="AR33" s="128"/>
      <c r="AS33" s="128"/>
      <c r="AT33" s="128"/>
      <c r="AU33" s="12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6" t="s">
        <v>179</v>
      </c>
      <c r="B34" s="126"/>
      <c r="C34" s="126"/>
      <c r="D34" s="126"/>
      <c r="E34" s="126"/>
      <c r="F34" s="126"/>
      <c r="G34" s="194"/>
      <c r="H34" s="194"/>
      <c r="I34" s="194"/>
      <c r="J34" s="194"/>
      <c r="K34" s="194"/>
      <c r="L34" s="194"/>
      <c r="M34" s="194"/>
      <c r="N34" s="194"/>
      <c r="O34" s="194"/>
      <c r="P34" s="194"/>
      <c r="Q34" s="194"/>
      <c r="R34" s="194"/>
      <c r="S34" s="194"/>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6" t="s">
        <v>727</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x14ac:dyDescent="0.25">
      <c r="A38" s="129" t="s">
        <v>327</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331</v>
      </c>
      <c r="U39" s="46"/>
      <c r="V39" s="46"/>
      <c r="W39" s="46"/>
      <c r="X39" s="46"/>
      <c r="Y39" s="46"/>
      <c r="Z39" s="46"/>
      <c r="AA39" s="46"/>
      <c r="AB39" s="46"/>
      <c r="AC39" s="46"/>
      <c r="AD39" s="46"/>
      <c r="AE39" s="46"/>
      <c r="AF39" s="46"/>
      <c r="AG39" s="46"/>
      <c r="AH39" s="46" t="s">
        <v>333</v>
      </c>
      <c r="AI39" s="46"/>
      <c r="AJ39" s="46"/>
      <c r="AK39" s="46"/>
      <c r="AL39" s="46"/>
      <c r="AM39" s="46"/>
      <c r="AN39" s="46"/>
      <c r="AO39" s="46"/>
      <c r="AP39" s="46"/>
      <c r="AQ39" s="46"/>
      <c r="AR39" s="46"/>
      <c r="AS39" s="46"/>
      <c r="AT39" s="46"/>
      <c r="AU39" s="46"/>
      <c r="AV39" s="46" t="s">
        <v>728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724</v>
      </c>
      <c r="AV47" s="46"/>
      <c r="AW47" s="46"/>
      <c r="AX47" s="46"/>
      <c r="AY47" s="46"/>
      <c r="AZ47" s="46"/>
      <c r="BA47" s="46" t="s">
        <v>725</v>
      </c>
      <c r="BB47" s="46"/>
      <c r="BC47" s="46"/>
      <c r="BD47" s="46"/>
      <c r="BE47" s="46"/>
      <c r="BF47" s="46"/>
      <c r="BG47" s="46" t="s">
        <v>729</v>
      </c>
      <c r="BH47" s="46"/>
      <c r="BI47" s="46"/>
      <c r="BJ47" s="46"/>
      <c r="BK47" s="46"/>
      <c r="BL47" s="46"/>
      <c r="BM47" s="46" t="s">
        <v>730</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5">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5">
      <c r="A52" s="56" t="s">
        <v>731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6" t="s">
        <v>179</v>
      </c>
      <c r="B56" s="126"/>
      <c r="C56" s="126"/>
      <c r="D56" s="126"/>
      <c r="E56" s="126"/>
      <c r="F56" s="126"/>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4" t="s">
        <v>321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67"/>
      <c r="AI60" s="67"/>
      <c r="AJ60" s="67"/>
      <c r="AK60" s="67"/>
      <c r="AL60" s="67"/>
      <c r="AM60" s="67"/>
      <c r="AN60" s="67"/>
      <c r="AO60" s="67"/>
      <c r="AP60" s="67"/>
      <c r="AQ60" s="40"/>
      <c r="AR60" s="40"/>
      <c r="AS60" s="40"/>
      <c r="AT60" s="40"/>
      <c r="AU60" s="155" t="s">
        <v>397</v>
      </c>
      <c r="AV60" s="153"/>
      <c r="AW60" s="153"/>
      <c r="AX60" s="153"/>
      <c r="AY60" s="153"/>
      <c r="AZ60" s="153"/>
      <c r="BA60" s="153"/>
      <c r="BB60" s="153"/>
      <c r="BC60" s="153"/>
      <c r="BD60" s="153"/>
      <c r="BE60" s="153"/>
      <c r="BF60" s="153"/>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4" t="s">
        <v>322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68"/>
      <c r="AI63" s="68"/>
      <c r="AJ63" s="68"/>
      <c r="AK63" s="68"/>
      <c r="AL63" s="68"/>
      <c r="AM63" s="68"/>
      <c r="AN63" s="68"/>
      <c r="AO63" s="68"/>
      <c r="AP63" s="68"/>
      <c r="AQ63" s="41"/>
      <c r="AR63" s="41"/>
      <c r="AS63" s="41"/>
      <c r="AT63" s="41"/>
      <c r="AU63" s="156" t="s">
        <v>398</v>
      </c>
      <c r="AV63" s="153"/>
      <c r="AW63" s="153"/>
      <c r="AX63" s="153"/>
      <c r="AY63" s="153"/>
      <c r="AZ63" s="153"/>
      <c r="BA63" s="153"/>
      <c r="BB63" s="153"/>
      <c r="BC63" s="153"/>
      <c r="BD63" s="153"/>
      <c r="BE63" s="153"/>
      <c r="BF63" s="153"/>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451</v>
      </c>
      <c r="C10" s="57"/>
      <c r="D10" s="57"/>
      <c r="E10" s="57"/>
      <c r="F10" s="57"/>
      <c r="G10" s="57"/>
      <c r="H10" s="57"/>
      <c r="I10" s="57"/>
      <c r="J10" s="57"/>
      <c r="K10" s="57"/>
      <c r="L10" s="57"/>
      <c r="N10" s="57" t="s">
        <v>452</v>
      </c>
      <c r="O10" s="57"/>
      <c r="P10" s="57"/>
      <c r="Q10" s="57"/>
      <c r="R10" s="57"/>
      <c r="S10" s="57"/>
      <c r="T10" s="57"/>
      <c r="U10" s="57"/>
      <c r="V10" s="57"/>
      <c r="W10" s="57"/>
      <c r="X10" s="57"/>
      <c r="Y10" s="57"/>
      <c r="Z10" s="31"/>
      <c r="AA10" s="57" t="s">
        <v>453</v>
      </c>
      <c r="AB10" s="57"/>
      <c r="AC10" s="57"/>
      <c r="AD10" s="57"/>
      <c r="AE10" s="57"/>
      <c r="AF10" s="57"/>
      <c r="AG10" s="57"/>
      <c r="AH10" s="57"/>
      <c r="AI10" s="57"/>
      <c r="AJ10" s="31"/>
      <c r="AK10" s="186" t="s">
        <v>279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13.2" customHeight="1" x14ac:dyDescent="0.25">
      <c r="A21" s="198">
        <v>2240</v>
      </c>
      <c r="B21" s="198"/>
      <c r="C21" s="198"/>
      <c r="D21" s="198"/>
      <c r="E21" s="198"/>
      <c r="F21" s="198"/>
      <c r="G21" s="132" t="s">
        <v>343</v>
      </c>
      <c r="H21" s="133"/>
      <c r="I21" s="133"/>
      <c r="J21" s="133"/>
      <c r="K21" s="133"/>
      <c r="L21" s="133"/>
      <c r="M21" s="133"/>
      <c r="N21" s="133"/>
      <c r="O21" s="133"/>
      <c r="P21" s="133"/>
      <c r="Q21" s="133"/>
      <c r="R21" s="133"/>
      <c r="S21" s="134"/>
      <c r="T21" s="199">
        <v>71755.899999999994</v>
      </c>
      <c r="U21" s="199"/>
      <c r="V21" s="199"/>
      <c r="W21" s="199"/>
      <c r="X21" s="199"/>
      <c r="Y21" s="199"/>
      <c r="Z21" s="199"/>
      <c r="AA21" s="199">
        <v>80000</v>
      </c>
      <c r="AB21" s="199"/>
      <c r="AC21" s="199"/>
      <c r="AD21" s="199"/>
      <c r="AE21" s="199"/>
      <c r="AF21" s="199"/>
      <c r="AG21" s="199"/>
      <c r="AH21" s="199">
        <v>80000</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721</v>
      </c>
      <c r="AV25" s="46"/>
      <c r="AW25" s="46"/>
      <c r="AX25" s="46"/>
      <c r="AY25" s="46"/>
      <c r="AZ25" s="46"/>
      <c r="BA25" s="46"/>
      <c r="BB25" s="46"/>
      <c r="BC25" s="46"/>
      <c r="BD25" s="46"/>
      <c r="BE25" s="46" t="s">
        <v>722</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5">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5">
      <c r="A30" s="54" t="s">
        <v>723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5">
      <c r="A33" s="126"/>
      <c r="B33" s="126"/>
      <c r="C33" s="126"/>
      <c r="D33" s="126"/>
      <c r="E33" s="126"/>
      <c r="F33" s="126"/>
      <c r="G33" s="127" t="s">
        <v>1</v>
      </c>
      <c r="H33" s="128"/>
      <c r="I33" s="128"/>
      <c r="J33" s="128"/>
      <c r="K33" s="128"/>
      <c r="L33" s="128"/>
      <c r="M33" s="128"/>
      <c r="N33" s="128"/>
      <c r="O33" s="128"/>
      <c r="P33" s="128"/>
      <c r="Q33" s="128"/>
      <c r="R33" s="128"/>
      <c r="S33" s="128"/>
      <c r="T33" s="128" t="s">
        <v>101</v>
      </c>
      <c r="U33" s="128"/>
      <c r="V33" s="128"/>
      <c r="W33" s="128"/>
      <c r="X33" s="128"/>
      <c r="Y33" s="128"/>
      <c r="Z33" s="128"/>
      <c r="AA33" s="128" t="s">
        <v>102</v>
      </c>
      <c r="AB33" s="128"/>
      <c r="AC33" s="128"/>
      <c r="AD33" s="128"/>
      <c r="AE33" s="128"/>
      <c r="AF33" s="128"/>
      <c r="AG33" s="128"/>
      <c r="AH33" s="128" t="s">
        <v>103</v>
      </c>
      <c r="AI33" s="128"/>
      <c r="AJ33" s="128"/>
      <c r="AK33" s="128"/>
      <c r="AL33" s="128"/>
      <c r="AM33" s="128"/>
      <c r="AN33" s="130"/>
      <c r="AO33" s="127" t="s">
        <v>104</v>
      </c>
      <c r="AP33" s="128"/>
      <c r="AQ33" s="128"/>
      <c r="AR33" s="128"/>
      <c r="AS33" s="128"/>
      <c r="AT33" s="128"/>
      <c r="AU33" s="12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6" t="s">
        <v>179</v>
      </c>
      <c r="B34" s="126"/>
      <c r="C34" s="126"/>
      <c r="D34" s="126"/>
      <c r="E34" s="126"/>
      <c r="F34" s="126"/>
      <c r="G34" s="194"/>
      <c r="H34" s="194"/>
      <c r="I34" s="194"/>
      <c r="J34" s="194"/>
      <c r="K34" s="194"/>
      <c r="L34" s="194"/>
      <c r="M34" s="194"/>
      <c r="N34" s="194"/>
      <c r="O34" s="194"/>
      <c r="P34" s="194"/>
      <c r="Q34" s="194"/>
      <c r="R34" s="194"/>
      <c r="S34" s="194"/>
      <c r="T34" s="195">
        <v>71755.899999999994</v>
      </c>
      <c r="U34" s="195"/>
      <c r="V34" s="195"/>
      <c r="W34" s="195"/>
      <c r="X34" s="195"/>
      <c r="Y34" s="195"/>
      <c r="Z34" s="195"/>
      <c r="AA34" s="195">
        <v>80000</v>
      </c>
      <c r="AB34" s="195"/>
      <c r="AC34" s="195"/>
      <c r="AD34" s="195"/>
      <c r="AE34" s="195"/>
      <c r="AF34" s="195"/>
      <c r="AG34" s="195"/>
      <c r="AH34" s="195">
        <v>80000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6" t="s">
        <v>727</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x14ac:dyDescent="0.25">
      <c r="A38" s="129" t="s">
        <v>327</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331</v>
      </c>
      <c r="U39" s="46"/>
      <c r="V39" s="46"/>
      <c r="W39" s="46"/>
      <c r="X39" s="46"/>
      <c r="Y39" s="46"/>
      <c r="Z39" s="46"/>
      <c r="AA39" s="46"/>
      <c r="AB39" s="46"/>
      <c r="AC39" s="46"/>
      <c r="AD39" s="46"/>
      <c r="AE39" s="46"/>
      <c r="AF39" s="46"/>
      <c r="AG39" s="46"/>
      <c r="AH39" s="46" t="s">
        <v>333</v>
      </c>
      <c r="AI39" s="46"/>
      <c r="AJ39" s="46"/>
      <c r="AK39" s="46"/>
      <c r="AL39" s="46"/>
      <c r="AM39" s="46"/>
      <c r="AN39" s="46"/>
      <c r="AO39" s="46"/>
      <c r="AP39" s="46"/>
      <c r="AQ39" s="46"/>
      <c r="AR39" s="46"/>
      <c r="AS39" s="46"/>
      <c r="AT39" s="46"/>
      <c r="AU39" s="46"/>
      <c r="AV39" s="46" t="s">
        <v>728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724</v>
      </c>
      <c r="AV47" s="46"/>
      <c r="AW47" s="46"/>
      <c r="AX47" s="46"/>
      <c r="AY47" s="46"/>
      <c r="AZ47" s="46"/>
      <c r="BA47" s="46" t="s">
        <v>725</v>
      </c>
      <c r="BB47" s="46"/>
      <c r="BC47" s="46"/>
      <c r="BD47" s="46"/>
      <c r="BE47" s="46"/>
      <c r="BF47" s="46"/>
      <c r="BG47" s="46" t="s">
        <v>729</v>
      </c>
      <c r="BH47" s="46"/>
      <c r="BI47" s="46"/>
      <c r="BJ47" s="46"/>
      <c r="BK47" s="46"/>
      <c r="BL47" s="46"/>
      <c r="BM47" s="46" t="s">
        <v>730</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5">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5">
      <c r="A52" s="56" t="s">
        <v>731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6" t="s">
        <v>179</v>
      </c>
      <c r="B56" s="126"/>
      <c r="C56" s="126"/>
      <c r="D56" s="126"/>
      <c r="E56" s="126"/>
      <c r="F56" s="126"/>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4" t="s">
        <v>321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67"/>
      <c r="AI60" s="67"/>
      <c r="AJ60" s="67"/>
      <c r="AK60" s="67"/>
      <c r="AL60" s="67"/>
      <c r="AM60" s="67"/>
      <c r="AN60" s="67"/>
      <c r="AO60" s="67"/>
      <c r="AP60" s="67"/>
      <c r="AQ60" s="40"/>
      <c r="AR60" s="40"/>
      <c r="AS60" s="40"/>
      <c r="AT60" s="40"/>
      <c r="AU60" s="155" t="s">
        <v>397</v>
      </c>
      <c r="AV60" s="153"/>
      <c r="AW60" s="153"/>
      <c r="AX60" s="153"/>
      <c r="AY60" s="153"/>
      <c r="AZ60" s="153"/>
      <c r="BA60" s="153"/>
      <c r="BB60" s="153"/>
      <c r="BC60" s="153"/>
      <c r="BD60" s="153"/>
      <c r="BE60" s="153"/>
      <c r="BF60" s="153"/>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4" t="s">
        <v>322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68"/>
      <c r="AI63" s="68"/>
      <c r="AJ63" s="68"/>
      <c r="AK63" s="68"/>
      <c r="AL63" s="68"/>
      <c r="AM63" s="68"/>
      <c r="AN63" s="68"/>
      <c r="AO63" s="68"/>
      <c r="AP63" s="68"/>
      <c r="AQ63" s="41"/>
      <c r="AR63" s="41"/>
      <c r="AS63" s="41"/>
      <c r="AT63" s="41"/>
      <c r="AU63" s="156" t="s">
        <v>398</v>
      </c>
      <c r="AV63" s="153"/>
      <c r="AW63" s="153"/>
      <c r="AX63" s="153"/>
      <c r="AY63" s="153"/>
      <c r="AZ63" s="153"/>
      <c r="BA63" s="153"/>
      <c r="BB63" s="153"/>
      <c r="BC63" s="153"/>
      <c r="BD63" s="153"/>
      <c r="BE63" s="153"/>
      <c r="BF63" s="153"/>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581</v>
      </c>
      <c r="C10" s="57"/>
      <c r="D10" s="57"/>
      <c r="E10" s="57"/>
      <c r="F10" s="57"/>
      <c r="G10" s="57"/>
      <c r="H10" s="57"/>
      <c r="I10" s="57"/>
      <c r="J10" s="57"/>
      <c r="K10" s="57"/>
      <c r="L10" s="57"/>
      <c r="N10" s="57" t="s">
        <v>582</v>
      </c>
      <c r="O10" s="57"/>
      <c r="P10" s="57"/>
      <c r="Q10" s="57"/>
      <c r="R10" s="57"/>
      <c r="S10" s="57"/>
      <c r="T10" s="57"/>
      <c r="U10" s="57"/>
      <c r="V10" s="57"/>
      <c r="W10" s="57"/>
      <c r="X10" s="57"/>
      <c r="Y10" s="57"/>
      <c r="Z10" s="31"/>
      <c r="AA10" s="57" t="s">
        <v>504</v>
      </c>
      <c r="AB10" s="57"/>
      <c r="AC10" s="57"/>
      <c r="AD10" s="57"/>
      <c r="AE10" s="57"/>
      <c r="AF10" s="57"/>
      <c r="AG10" s="57"/>
      <c r="AH10" s="57"/>
      <c r="AI10" s="57"/>
      <c r="AJ10" s="31"/>
      <c r="AK10" s="186" t="s">
        <v>252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26.4" customHeight="1" x14ac:dyDescent="0.25">
      <c r="A21" s="198">
        <v>2210</v>
      </c>
      <c r="B21" s="198"/>
      <c r="C21" s="198"/>
      <c r="D21" s="198"/>
      <c r="E21" s="198"/>
      <c r="F21" s="198"/>
      <c r="G21" s="132" t="s">
        <v>342</v>
      </c>
      <c r="H21" s="133"/>
      <c r="I21" s="133"/>
      <c r="J21" s="133"/>
      <c r="K21" s="133"/>
      <c r="L21" s="133"/>
      <c r="M21" s="133"/>
      <c r="N21" s="133"/>
      <c r="O21" s="133"/>
      <c r="P21" s="133"/>
      <c r="Q21" s="133"/>
      <c r="R21" s="133"/>
      <c r="S21" s="134"/>
      <c r="T21" s="199">
        <v>297508.01</v>
      </c>
      <c r="U21" s="199"/>
      <c r="V21" s="199"/>
      <c r="W21" s="199"/>
      <c r="X21" s="199"/>
      <c r="Y21" s="199"/>
      <c r="Z21" s="199"/>
      <c r="AA21" s="199">
        <v>1326472</v>
      </c>
      <c r="AB21" s="199"/>
      <c r="AC21" s="199"/>
      <c r="AD21" s="199"/>
      <c r="AE21" s="199"/>
      <c r="AF21" s="199"/>
      <c r="AG21" s="199"/>
      <c r="AH21" s="199">
        <v>130000</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2" spans="1:79" s="138" customFormat="1" ht="13.2" customHeight="1" x14ac:dyDescent="0.25">
      <c r="A22" s="198">
        <v>2240</v>
      </c>
      <c r="B22" s="198"/>
      <c r="C22" s="198"/>
      <c r="D22" s="198"/>
      <c r="E22" s="198"/>
      <c r="F22" s="198"/>
      <c r="G22" s="132" t="s">
        <v>343</v>
      </c>
      <c r="H22" s="133"/>
      <c r="I22" s="133"/>
      <c r="J22" s="133"/>
      <c r="K22" s="133"/>
      <c r="L22" s="133"/>
      <c r="M22" s="133"/>
      <c r="N22" s="133"/>
      <c r="O22" s="133"/>
      <c r="P22" s="133"/>
      <c r="Q22" s="133"/>
      <c r="R22" s="133"/>
      <c r="S22" s="134"/>
      <c r="T22" s="199">
        <v>60467699.740000002</v>
      </c>
      <c r="U22" s="199"/>
      <c r="V22" s="199"/>
      <c r="W22" s="199"/>
      <c r="X22" s="199"/>
      <c r="Y22" s="199"/>
      <c r="Z22" s="199"/>
      <c r="AA22" s="199">
        <v>165715425</v>
      </c>
      <c r="AB22" s="199"/>
      <c r="AC22" s="199"/>
      <c r="AD22" s="199"/>
      <c r="AE22" s="199"/>
      <c r="AF22" s="199"/>
      <c r="AG22" s="199"/>
      <c r="AH22" s="199">
        <v>15270000</v>
      </c>
      <c r="AI22" s="199"/>
      <c r="AJ22" s="199"/>
      <c r="AK22" s="199"/>
      <c r="AL22" s="199"/>
      <c r="AM22" s="199"/>
      <c r="AN22" s="199"/>
      <c r="AO22" s="199">
        <v>0</v>
      </c>
      <c r="AP22" s="199"/>
      <c r="AQ22" s="199"/>
      <c r="AR22" s="199"/>
      <c r="AS22" s="199"/>
      <c r="AT22" s="199"/>
      <c r="AU22" s="199"/>
      <c r="AV22" s="198"/>
      <c r="AW22" s="198"/>
      <c r="AX22" s="198"/>
      <c r="AY22" s="198"/>
      <c r="AZ22" s="198"/>
      <c r="BA22" s="198"/>
      <c r="BB22" s="198"/>
      <c r="BC22" s="198"/>
      <c r="BD22" s="198"/>
      <c r="BE22" s="198"/>
      <c r="BF22" s="198"/>
      <c r="BG22" s="198"/>
      <c r="BH22" s="198"/>
      <c r="BI22" s="198"/>
      <c r="BJ22" s="198"/>
      <c r="BK22" s="198"/>
      <c r="BL22" s="198"/>
    </row>
    <row r="23" spans="1:79" s="138" customFormat="1" ht="13.2" customHeight="1" x14ac:dyDescent="0.25">
      <c r="A23" s="198">
        <v>2273</v>
      </c>
      <c r="B23" s="198"/>
      <c r="C23" s="198"/>
      <c r="D23" s="198"/>
      <c r="E23" s="198"/>
      <c r="F23" s="198"/>
      <c r="G23" s="132" t="s">
        <v>347</v>
      </c>
      <c r="H23" s="133"/>
      <c r="I23" s="133"/>
      <c r="J23" s="133"/>
      <c r="K23" s="133"/>
      <c r="L23" s="133"/>
      <c r="M23" s="133"/>
      <c r="N23" s="133"/>
      <c r="O23" s="133"/>
      <c r="P23" s="133"/>
      <c r="Q23" s="133"/>
      <c r="R23" s="133"/>
      <c r="S23" s="134"/>
      <c r="T23" s="199">
        <v>1799995.09</v>
      </c>
      <c r="U23" s="199"/>
      <c r="V23" s="199"/>
      <c r="W23" s="199"/>
      <c r="X23" s="199"/>
      <c r="Y23" s="199"/>
      <c r="Z23" s="199"/>
      <c r="AA23" s="199">
        <v>2000000</v>
      </c>
      <c r="AB23" s="199"/>
      <c r="AC23" s="199"/>
      <c r="AD23" s="199"/>
      <c r="AE23" s="199"/>
      <c r="AF23" s="199"/>
      <c r="AG23" s="199"/>
      <c r="AH23" s="199">
        <v>2000000</v>
      </c>
      <c r="AI23" s="199"/>
      <c r="AJ23" s="199"/>
      <c r="AK23" s="199"/>
      <c r="AL23" s="199"/>
      <c r="AM23" s="199"/>
      <c r="AN23" s="199"/>
      <c r="AO23" s="199">
        <v>0</v>
      </c>
      <c r="AP23" s="199"/>
      <c r="AQ23" s="199"/>
      <c r="AR23" s="199"/>
      <c r="AS23" s="199"/>
      <c r="AT23" s="199"/>
      <c r="AU23" s="199"/>
      <c r="AV23" s="198"/>
      <c r="AW23" s="198"/>
      <c r="AX23" s="198"/>
      <c r="AY23" s="198"/>
      <c r="AZ23" s="198"/>
      <c r="BA23" s="198"/>
      <c r="BB23" s="198"/>
      <c r="BC23" s="198"/>
      <c r="BD23" s="198"/>
      <c r="BE23" s="198"/>
      <c r="BF23" s="198"/>
      <c r="BG23" s="198"/>
      <c r="BH23" s="198"/>
      <c r="BI23" s="198"/>
      <c r="BJ23" s="198"/>
      <c r="BK23" s="198"/>
      <c r="BL23" s="198"/>
    </row>
    <row r="24" spans="1:79" s="138" customFormat="1" ht="26.4" customHeight="1" x14ac:dyDescent="0.25">
      <c r="A24" s="198">
        <v>3110</v>
      </c>
      <c r="B24" s="198"/>
      <c r="C24" s="198"/>
      <c r="D24" s="198"/>
      <c r="E24" s="198"/>
      <c r="F24" s="198"/>
      <c r="G24" s="132" t="s">
        <v>351</v>
      </c>
      <c r="H24" s="133"/>
      <c r="I24" s="133"/>
      <c r="J24" s="133"/>
      <c r="K24" s="133"/>
      <c r="L24" s="133"/>
      <c r="M24" s="133"/>
      <c r="N24" s="133"/>
      <c r="O24" s="133"/>
      <c r="P24" s="133"/>
      <c r="Q24" s="133"/>
      <c r="R24" s="133"/>
      <c r="S24" s="134"/>
      <c r="T24" s="199">
        <v>89700</v>
      </c>
      <c r="U24" s="199"/>
      <c r="V24" s="199"/>
      <c r="W24" s="199"/>
      <c r="X24" s="199"/>
      <c r="Y24" s="199"/>
      <c r="Z24" s="199"/>
      <c r="AA24" s="199">
        <v>17107900</v>
      </c>
      <c r="AB24" s="199"/>
      <c r="AC24" s="199"/>
      <c r="AD24" s="199"/>
      <c r="AE24" s="199"/>
      <c r="AF24" s="199"/>
      <c r="AG24" s="199"/>
      <c r="AH24" s="199">
        <v>0</v>
      </c>
      <c r="AI24" s="199"/>
      <c r="AJ24" s="199"/>
      <c r="AK24" s="199"/>
      <c r="AL24" s="199"/>
      <c r="AM24" s="199"/>
      <c r="AN24" s="199"/>
      <c r="AO24" s="199">
        <v>0</v>
      </c>
      <c r="AP24" s="199"/>
      <c r="AQ24" s="199"/>
      <c r="AR24" s="199"/>
      <c r="AS24" s="199"/>
      <c r="AT24" s="199"/>
      <c r="AU24" s="199"/>
      <c r="AV24" s="198"/>
      <c r="AW24" s="198"/>
      <c r="AX24" s="198"/>
      <c r="AY24" s="198"/>
      <c r="AZ24" s="198"/>
      <c r="BA24" s="198"/>
      <c r="BB24" s="198"/>
      <c r="BC24" s="198"/>
      <c r="BD24" s="198"/>
      <c r="BE24" s="198"/>
      <c r="BF24" s="198"/>
      <c r="BG24" s="198"/>
      <c r="BH24" s="198"/>
      <c r="BI24" s="198"/>
      <c r="BJ24" s="198"/>
      <c r="BK24" s="198"/>
      <c r="BL24" s="198"/>
    </row>
    <row r="25" spans="1:79" s="138" customFormat="1" ht="13.2" customHeight="1" x14ac:dyDescent="0.25">
      <c r="A25" s="198">
        <v>3132</v>
      </c>
      <c r="B25" s="198"/>
      <c r="C25" s="198"/>
      <c r="D25" s="198"/>
      <c r="E25" s="198"/>
      <c r="F25" s="198"/>
      <c r="G25" s="132" t="s">
        <v>506</v>
      </c>
      <c r="H25" s="133"/>
      <c r="I25" s="133"/>
      <c r="J25" s="133"/>
      <c r="K25" s="133"/>
      <c r="L25" s="133"/>
      <c r="M25" s="133"/>
      <c r="N25" s="133"/>
      <c r="O25" s="133"/>
      <c r="P25" s="133"/>
      <c r="Q25" s="133"/>
      <c r="R25" s="133"/>
      <c r="S25" s="134"/>
      <c r="T25" s="199">
        <v>214972</v>
      </c>
      <c r="U25" s="199"/>
      <c r="V25" s="199"/>
      <c r="W25" s="199"/>
      <c r="X25" s="199"/>
      <c r="Y25" s="199"/>
      <c r="Z25" s="199"/>
      <c r="AA25" s="199">
        <v>120000</v>
      </c>
      <c r="AB25" s="199"/>
      <c r="AC25" s="199"/>
      <c r="AD25" s="199"/>
      <c r="AE25" s="199"/>
      <c r="AF25" s="199"/>
      <c r="AG25" s="199"/>
      <c r="AH25" s="199">
        <v>0</v>
      </c>
      <c r="AI25" s="199"/>
      <c r="AJ25" s="199"/>
      <c r="AK25" s="199"/>
      <c r="AL25" s="199"/>
      <c r="AM25" s="199"/>
      <c r="AN25" s="199"/>
      <c r="AO25" s="199">
        <v>0</v>
      </c>
      <c r="AP25" s="199"/>
      <c r="AQ25" s="199"/>
      <c r="AR25" s="199"/>
      <c r="AS25" s="199"/>
      <c r="AT25" s="199"/>
      <c r="AU25" s="199"/>
      <c r="AV25" s="198"/>
      <c r="AW25" s="198"/>
      <c r="AX25" s="198"/>
      <c r="AY25" s="198"/>
      <c r="AZ25" s="198"/>
      <c r="BA25" s="198"/>
      <c r="BB25" s="198"/>
      <c r="BC25" s="198"/>
      <c r="BD25" s="198"/>
      <c r="BE25" s="198"/>
      <c r="BF25" s="198"/>
      <c r="BG25" s="198"/>
      <c r="BH25" s="198"/>
      <c r="BI25" s="198"/>
      <c r="BJ25" s="198"/>
      <c r="BK25" s="198"/>
      <c r="BL25" s="198"/>
    </row>
    <row r="27" spans="1:79" ht="15" customHeight="1" x14ac:dyDescent="0.25">
      <c r="A27" s="48" t="s">
        <v>186</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row>
    <row r="29" spans="1:79" ht="48" customHeight="1" x14ac:dyDescent="0.25">
      <c r="A29" s="46" t="s">
        <v>7</v>
      </c>
      <c r="B29" s="46"/>
      <c r="C29" s="46"/>
      <c r="D29" s="46"/>
      <c r="E29" s="46"/>
      <c r="F29" s="46"/>
      <c r="G29" s="61" t="s">
        <v>20</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t="s">
        <v>9</v>
      </c>
      <c r="AG29" s="46"/>
      <c r="AH29" s="46"/>
      <c r="AI29" s="46"/>
      <c r="AJ29" s="46"/>
      <c r="AK29" s="46" t="s">
        <v>8</v>
      </c>
      <c r="AL29" s="46"/>
      <c r="AM29" s="46"/>
      <c r="AN29" s="46"/>
      <c r="AO29" s="46"/>
      <c r="AP29" s="46"/>
      <c r="AQ29" s="46"/>
      <c r="AR29" s="46"/>
      <c r="AS29" s="46"/>
      <c r="AT29" s="46"/>
      <c r="AU29" s="46" t="s">
        <v>721</v>
      </c>
      <c r="AV29" s="46"/>
      <c r="AW29" s="46"/>
      <c r="AX29" s="46"/>
      <c r="AY29" s="46"/>
      <c r="AZ29" s="46"/>
      <c r="BA29" s="46"/>
      <c r="BB29" s="46"/>
      <c r="BC29" s="46"/>
      <c r="BD29" s="46"/>
      <c r="BE29" s="46" t="s">
        <v>722</v>
      </c>
      <c r="BF29" s="46"/>
      <c r="BG29" s="46"/>
      <c r="BH29" s="46"/>
      <c r="BI29" s="46"/>
      <c r="BJ29" s="46"/>
      <c r="BK29" s="46"/>
      <c r="BL29" s="46"/>
      <c r="BM29" s="46"/>
      <c r="BN29" s="46"/>
    </row>
    <row r="30" spans="1:79" ht="15" customHeight="1" x14ac:dyDescent="0.25">
      <c r="A30" s="46">
        <v>1</v>
      </c>
      <c r="B30" s="46"/>
      <c r="C30" s="46"/>
      <c r="D30" s="46"/>
      <c r="E30" s="46"/>
      <c r="F30" s="46"/>
      <c r="G30" s="61">
        <v>2</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v>3</v>
      </c>
      <c r="AG30" s="46"/>
      <c r="AH30" s="46"/>
      <c r="AI30" s="46"/>
      <c r="AJ30" s="46"/>
      <c r="AK30" s="46">
        <v>4</v>
      </c>
      <c r="AL30" s="46"/>
      <c r="AM30" s="46"/>
      <c r="AN30" s="46"/>
      <c r="AO30" s="46"/>
      <c r="AP30" s="46"/>
      <c r="AQ30" s="46"/>
      <c r="AR30" s="46"/>
      <c r="AS30" s="46"/>
      <c r="AT30" s="46"/>
      <c r="AU30" s="46">
        <v>5</v>
      </c>
      <c r="AV30" s="46"/>
      <c r="AW30" s="46"/>
      <c r="AX30" s="46"/>
      <c r="AY30" s="46"/>
      <c r="AZ30" s="46"/>
      <c r="BA30" s="46"/>
      <c r="BB30" s="46"/>
      <c r="BC30" s="46"/>
      <c r="BD30" s="46"/>
      <c r="BE30" s="46">
        <v>6</v>
      </c>
      <c r="BF30" s="46"/>
      <c r="BG30" s="46"/>
      <c r="BH30" s="46"/>
      <c r="BI30" s="46"/>
      <c r="BJ30" s="46"/>
      <c r="BK30" s="46"/>
      <c r="BL30" s="46"/>
      <c r="BM30" s="46"/>
      <c r="BN30" s="46"/>
    </row>
    <row r="31" spans="1:79" ht="15" hidden="1" customHeight="1" x14ac:dyDescent="0.25">
      <c r="A31" s="115" t="s">
        <v>187</v>
      </c>
      <c r="B31" s="115"/>
      <c r="C31" s="115"/>
      <c r="D31" s="115"/>
      <c r="E31" s="115"/>
      <c r="F31" s="115"/>
      <c r="G31" s="116" t="s">
        <v>78</v>
      </c>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8"/>
      <c r="AF31" s="115" t="s">
        <v>91</v>
      </c>
      <c r="AG31" s="115"/>
      <c r="AH31" s="115"/>
      <c r="AI31" s="115"/>
      <c r="AJ31" s="115"/>
      <c r="AK31" s="115" t="s">
        <v>92</v>
      </c>
      <c r="AL31" s="115"/>
      <c r="AM31" s="115"/>
      <c r="AN31" s="115"/>
      <c r="AO31" s="115"/>
      <c r="AP31" s="115"/>
      <c r="AQ31" s="115"/>
      <c r="AR31" s="115"/>
      <c r="AS31" s="115"/>
      <c r="AT31" s="115"/>
      <c r="AU31" s="115" t="s">
        <v>139</v>
      </c>
      <c r="AV31" s="115"/>
      <c r="AW31" s="115"/>
      <c r="AX31" s="115"/>
      <c r="AY31" s="115"/>
      <c r="AZ31" s="115"/>
      <c r="BA31" s="115"/>
      <c r="BB31" s="115"/>
      <c r="BC31" s="115"/>
      <c r="BD31" s="115"/>
      <c r="BE31" s="115" t="s">
        <v>141</v>
      </c>
      <c r="BF31" s="115"/>
      <c r="BG31" s="115"/>
      <c r="BH31" s="115"/>
      <c r="BI31" s="115"/>
      <c r="BJ31" s="115"/>
      <c r="BK31" s="115"/>
      <c r="BL31" s="115"/>
      <c r="BM31" s="115"/>
      <c r="BN31" s="115"/>
      <c r="CA31" t="s">
        <v>66</v>
      </c>
    </row>
    <row r="32" spans="1:79" s="7" customFormat="1" x14ac:dyDescent="0.25">
      <c r="A32" s="119"/>
      <c r="B32" s="119"/>
      <c r="C32" s="119"/>
      <c r="D32" s="119"/>
      <c r="E32" s="119"/>
      <c r="F32" s="119"/>
      <c r="G32" s="120"/>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2"/>
      <c r="AF32" s="119"/>
      <c r="AG32" s="119"/>
      <c r="AH32" s="119"/>
      <c r="AI32" s="119"/>
      <c r="AJ32" s="119"/>
      <c r="AK32" s="119"/>
      <c r="AL32" s="119"/>
      <c r="AM32" s="119"/>
      <c r="AN32" s="119"/>
      <c r="AO32" s="119"/>
      <c r="AP32" s="119"/>
      <c r="AQ32" s="119"/>
      <c r="AR32" s="119"/>
      <c r="AS32" s="119"/>
      <c r="AT32" s="119"/>
      <c r="AU32" s="123"/>
      <c r="AV32" s="123"/>
      <c r="AW32" s="123"/>
      <c r="AX32" s="123"/>
      <c r="AY32" s="123"/>
      <c r="AZ32" s="123"/>
      <c r="BA32" s="123"/>
      <c r="BB32" s="123"/>
      <c r="BC32" s="123"/>
      <c r="BD32" s="123"/>
      <c r="BE32" s="123"/>
      <c r="BF32" s="123"/>
      <c r="BG32" s="123"/>
      <c r="BH32" s="123"/>
      <c r="BI32" s="123"/>
      <c r="BJ32" s="123"/>
      <c r="BK32" s="123"/>
      <c r="BL32" s="123"/>
      <c r="BM32" s="123"/>
      <c r="BN32" s="123"/>
      <c r="CA32" s="7" t="s">
        <v>67</v>
      </c>
    </row>
    <row r="34" spans="1:79" ht="14.25" customHeight="1" x14ac:dyDescent="0.25">
      <c r="A34" s="54" t="s">
        <v>723</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79" ht="15" customHeight="1" x14ac:dyDescent="0.25">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row>
    <row r="37" spans="1:79" s="1" customFormat="1" ht="28.5" hidden="1" customHeight="1" x14ac:dyDescent="0.25">
      <c r="A37" s="126"/>
      <c r="B37" s="126"/>
      <c r="C37" s="126"/>
      <c r="D37" s="126"/>
      <c r="E37" s="126"/>
      <c r="F37" s="126"/>
      <c r="G37" s="127" t="s">
        <v>1</v>
      </c>
      <c r="H37" s="128"/>
      <c r="I37" s="128"/>
      <c r="J37" s="128"/>
      <c r="K37" s="128"/>
      <c r="L37" s="128"/>
      <c r="M37" s="128"/>
      <c r="N37" s="128"/>
      <c r="O37" s="128"/>
      <c r="P37" s="128"/>
      <c r="Q37" s="128"/>
      <c r="R37" s="128"/>
      <c r="S37" s="128"/>
      <c r="T37" s="128" t="s">
        <v>101</v>
      </c>
      <c r="U37" s="128"/>
      <c r="V37" s="128"/>
      <c r="W37" s="128"/>
      <c r="X37" s="128"/>
      <c r="Y37" s="128"/>
      <c r="Z37" s="128"/>
      <c r="AA37" s="128" t="s">
        <v>102</v>
      </c>
      <c r="AB37" s="128"/>
      <c r="AC37" s="128"/>
      <c r="AD37" s="128"/>
      <c r="AE37" s="128"/>
      <c r="AF37" s="128"/>
      <c r="AG37" s="128"/>
      <c r="AH37" s="128" t="s">
        <v>103</v>
      </c>
      <c r="AI37" s="128"/>
      <c r="AJ37" s="128"/>
      <c r="AK37" s="128"/>
      <c r="AL37" s="128"/>
      <c r="AM37" s="128"/>
      <c r="AN37" s="130"/>
      <c r="AO37" s="127" t="s">
        <v>104</v>
      </c>
      <c r="AP37" s="128"/>
      <c r="AQ37" s="128"/>
      <c r="AR37" s="128"/>
      <c r="AS37" s="128"/>
      <c r="AT37" s="128"/>
      <c r="AU37" s="128"/>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5">
      <c r="A38" s="126" t="s">
        <v>179</v>
      </c>
      <c r="B38" s="126"/>
      <c r="C38" s="126"/>
      <c r="D38" s="126"/>
      <c r="E38" s="126"/>
      <c r="F38" s="126"/>
      <c r="G38" s="194"/>
      <c r="H38" s="194"/>
      <c r="I38" s="194"/>
      <c r="J38" s="194"/>
      <c r="K38" s="194"/>
      <c r="L38" s="194"/>
      <c r="M38" s="194"/>
      <c r="N38" s="194"/>
      <c r="O38" s="194"/>
      <c r="P38" s="194"/>
      <c r="Q38" s="194"/>
      <c r="R38" s="194"/>
      <c r="S38" s="194"/>
      <c r="T38" s="195">
        <v>62869874.840000004</v>
      </c>
      <c r="U38" s="195"/>
      <c r="V38" s="195"/>
      <c r="W38" s="195"/>
      <c r="X38" s="195"/>
      <c r="Y38" s="195"/>
      <c r="Z38" s="195"/>
      <c r="AA38" s="195">
        <v>186269797</v>
      </c>
      <c r="AB38" s="195"/>
      <c r="AC38" s="195"/>
      <c r="AD38" s="195"/>
      <c r="AE38" s="195"/>
      <c r="AF38" s="195"/>
      <c r="AG38" s="195"/>
      <c r="AH38" s="195">
        <v>17400000</v>
      </c>
      <c r="AI38" s="195"/>
      <c r="AJ38" s="195"/>
      <c r="AK38" s="195"/>
      <c r="AL38" s="195"/>
      <c r="AM38" s="195"/>
      <c r="AN38" s="195"/>
      <c r="AO38" s="195">
        <v>0</v>
      </c>
      <c r="AP38" s="195"/>
      <c r="AQ38" s="195"/>
      <c r="AR38" s="195"/>
      <c r="AS38" s="195"/>
      <c r="AT38" s="195"/>
      <c r="AU38" s="195"/>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5">
      <c r="A41" s="106" t="s">
        <v>727</v>
      </c>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row>
    <row r="42" spans="1:79" ht="13.8" x14ac:dyDescent="0.25">
      <c r="A42" s="129" t="s">
        <v>327</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row>
    <row r="43" spans="1:79" ht="12.9" customHeight="1" x14ac:dyDescent="0.25">
      <c r="A43" s="46" t="s">
        <v>3</v>
      </c>
      <c r="B43" s="46"/>
      <c r="C43" s="46"/>
      <c r="D43" s="46"/>
      <c r="E43" s="46"/>
      <c r="F43" s="46"/>
      <c r="G43" s="46" t="s">
        <v>20</v>
      </c>
      <c r="H43" s="46"/>
      <c r="I43" s="46"/>
      <c r="J43" s="46"/>
      <c r="K43" s="46"/>
      <c r="L43" s="46"/>
      <c r="M43" s="46"/>
      <c r="N43" s="46"/>
      <c r="O43" s="46"/>
      <c r="P43" s="46"/>
      <c r="Q43" s="46"/>
      <c r="R43" s="46"/>
      <c r="S43" s="46"/>
      <c r="T43" s="46" t="s">
        <v>331</v>
      </c>
      <c r="U43" s="46"/>
      <c r="V43" s="46"/>
      <c r="W43" s="46"/>
      <c r="X43" s="46"/>
      <c r="Y43" s="46"/>
      <c r="Z43" s="46"/>
      <c r="AA43" s="46"/>
      <c r="AB43" s="46"/>
      <c r="AC43" s="46"/>
      <c r="AD43" s="46"/>
      <c r="AE43" s="46"/>
      <c r="AF43" s="46"/>
      <c r="AG43" s="46"/>
      <c r="AH43" s="46" t="s">
        <v>333</v>
      </c>
      <c r="AI43" s="46"/>
      <c r="AJ43" s="46"/>
      <c r="AK43" s="46"/>
      <c r="AL43" s="46"/>
      <c r="AM43" s="46"/>
      <c r="AN43" s="46"/>
      <c r="AO43" s="46"/>
      <c r="AP43" s="46"/>
      <c r="AQ43" s="46"/>
      <c r="AR43" s="46"/>
      <c r="AS43" s="46"/>
      <c r="AT43" s="46"/>
      <c r="AU43" s="46"/>
      <c r="AV43" s="46" t="s">
        <v>728</v>
      </c>
      <c r="AW43" s="46"/>
      <c r="AX43" s="46"/>
      <c r="AY43" s="46"/>
      <c r="AZ43" s="46"/>
      <c r="BA43" s="46"/>
      <c r="BB43" s="46"/>
      <c r="BC43" s="46"/>
      <c r="BD43" s="46"/>
      <c r="BE43" s="46"/>
      <c r="BF43" s="46"/>
      <c r="BG43" s="46"/>
      <c r="BH43" s="46"/>
      <c r="BI43" s="46"/>
      <c r="BJ43" s="46"/>
      <c r="BK43" s="46"/>
      <c r="BL43" s="46"/>
      <c r="BM43" s="46"/>
      <c r="BN43" s="46"/>
      <c r="BO43" s="46"/>
      <c r="BP43" s="46"/>
      <c r="BQ43" s="46"/>
    </row>
    <row r="44" spans="1:79" ht="47.1" customHeight="1" x14ac:dyDescent="0.25">
      <c r="A44" s="46"/>
      <c r="B44" s="46"/>
      <c r="C44" s="46"/>
      <c r="D44" s="46"/>
      <c r="E44" s="46"/>
      <c r="F44" s="46"/>
      <c r="G44" s="46"/>
      <c r="H44" s="46"/>
      <c r="I44" s="46"/>
      <c r="J44" s="46"/>
      <c r="K44" s="46"/>
      <c r="L44" s="46"/>
      <c r="M44" s="46"/>
      <c r="N44" s="46"/>
      <c r="O44" s="46"/>
      <c r="P44" s="46"/>
      <c r="Q44" s="46"/>
      <c r="R44" s="46"/>
      <c r="S44" s="46"/>
      <c r="T44" s="46" t="s">
        <v>22</v>
      </c>
      <c r="U44" s="46"/>
      <c r="V44" s="46"/>
      <c r="W44" s="46"/>
      <c r="X44" s="46"/>
      <c r="Y44" s="46"/>
      <c r="Z44" s="46"/>
      <c r="AA44" s="46" t="s">
        <v>121</v>
      </c>
      <c r="AB44" s="46"/>
      <c r="AC44" s="46"/>
      <c r="AD44" s="46"/>
      <c r="AE44" s="46"/>
      <c r="AF44" s="46"/>
      <c r="AG44" s="46"/>
      <c r="AH44" s="46" t="s">
        <v>22</v>
      </c>
      <c r="AI44" s="46"/>
      <c r="AJ44" s="46"/>
      <c r="AK44" s="46"/>
      <c r="AL44" s="46"/>
      <c r="AM44" s="46"/>
      <c r="AN44" s="46"/>
      <c r="AO44" s="46" t="s">
        <v>121</v>
      </c>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row>
    <row r="45" spans="1:79" ht="15" customHeight="1" x14ac:dyDescent="0.25">
      <c r="A45" s="46">
        <v>1</v>
      </c>
      <c r="B45" s="46"/>
      <c r="C45" s="46"/>
      <c r="D45" s="46"/>
      <c r="E45" s="46"/>
      <c r="F45" s="46"/>
      <c r="G45" s="46">
        <v>2</v>
      </c>
      <c r="H45" s="46"/>
      <c r="I45" s="46"/>
      <c r="J45" s="46"/>
      <c r="K45" s="46"/>
      <c r="L45" s="46"/>
      <c r="M45" s="46"/>
      <c r="N45" s="46"/>
      <c r="O45" s="46"/>
      <c r="P45" s="46"/>
      <c r="Q45" s="46"/>
      <c r="R45" s="46"/>
      <c r="S45" s="46"/>
      <c r="T45" s="46">
        <v>3</v>
      </c>
      <c r="U45" s="46"/>
      <c r="V45" s="46"/>
      <c r="W45" s="46"/>
      <c r="X45" s="46"/>
      <c r="Y45" s="46"/>
      <c r="Z45" s="46"/>
      <c r="AA45" s="46">
        <v>4</v>
      </c>
      <c r="AB45" s="46"/>
      <c r="AC45" s="46"/>
      <c r="AD45" s="46"/>
      <c r="AE45" s="46"/>
      <c r="AF45" s="46"/>
      <c r="AG45" s="46"/>
      <c r="AH45" s="46">
        <v>5</v>
      </c>
      <c r="AI45" s="46"/>
      <c r="AJ45" s="46"/>
      <c r="AK45" s="46"/>
      <c r="AL45" s="46"/>
      <c r="AM45" s="46"/>
      <c r="AN45" s="46"/>
      <c r="AO45" s="46">
        <v>6</v>
      </c>
      <c r="AP45" s="46"/>
      <c r="AQ45" s="46"/>
      <c r="AR45" s="46"/>
      <c r="AS45" s="46"/>
      <c r="AT45" s="46"/>
      <c r="AU45" s="46"/>
      <c r="AV45" s="46">
        <v>7</v>
      </c>
      <c r="AW45" s="46"/>
      <c r="AX45" s="46"/>
      <c r="AY45" s="46"/>
      <c r="AZ45" s="46"/>
      <c r="BA45" s="46"/>
      <c r="BB45" s="46"/>
      <c r="BC45" s="46"/>
      <c r="BD45" s="46"/>
      <c r="BE45" s="46"/>
      <c r="BF45" s="46"/>
      <c r="BG45" s="46"/>
      <c r="BH45" s="46"/>
      <c r="BI45" s="46"/>
      <c r="BJ45" s="46"/>
      <c r="BK45" s="46"/>
      <c r="BL45" s="46"/>
      <c r="BM45" s="46"/>
      <c r="BN45" s="46"/>
      <c r="BO45" s="46"/>
      <c r="BP45" s="46"/>
      <c r="BQ45" s="46"/>
    </row>
    <row r="46" spans="1:79" s="2" customFormat="1" ht="12.75" hidden="1" customHeight="1" x14ac:dyDescent="0.25">
      <c r="A46" s="44" t="s">
        <v>128</v>
      </c>
      <c r="B46" s="44"/>
      <c r="C46" s="44"/>
      <c r="D46" s="44"/>
      <c r="E46" s="44"/>
      <c r="F46" s="44"/>
      <c r="G46" s="93" t="s">
        <v>78</v>
      </c>
      <c r="H46" s="93"/>
      <c r="I46" s="93"/>
      <c r="J46" s="93"/>
      <c r="K46" s="93"/>
      <c r="L46" s="93"/>
      <c r="M46" s="93"/>
      <c r="N46" s="93"/>
      <c r="O46" s="93"/>
      <c r="P46" s="93"/>
      <c r="Q46" s="93"/>
      <c r="R46" s="93"/>
      <c r="S46" s="93"/>
      <c r="T46" s="49" t="s">
        <v>101</v>
      </c>
      <c r="U46" s="49"/>
      <c r="V46" s="49"/>
      <c r="W46" s="49"/>
      <c r="X46" s="49"/>
      <c r="Y46" s="49"/>
      <c r="Z46" s="49"/>
      <c r="AA46" s="49" t="s">
        <v>102</v>
      </c>
      <c r="AB46" s="49"/>
      <c r="AC46" s="49"/>
      <c r="AD46" s="49"/>
      <c r="AE46" s="49"/>
      <c r="AF46" s="49"/>
      <c r="AG46" s="49"/>
      <c r="AH46" s="49" t="s">
        <v>103</v>
      </c>
      <c r="AI46" s="49"/>
      <c r="AJ46" s="49"/>
      <c r="AK46" s="49"/>
      <c r="AL46" s="49"/>
      <c r="AM46" s="49"/>
      <c r="AN46" s="49"/>
      <c r="AO46" s="49" t="s">
        <v>104</v>
      </c>
      <c r="AP46" s="49"/>
      <c r="AQ46" s="49"/>
      <c r="AR46" s="49"/>
      <c r="AS46" s="49"/>
      <c r="AT46" s="49"/>
      <c r="AU46" s="49"/>
      <c r="AV46" s="44" t="s">
        <v>110</v>
      </c>
      <c r="AW46" s="44"/>
      <c r="AX46" s="44"/>
      <c r="AY46" s="44"/>
      <c r="AZ46" s="44"/>
      <c r="BA46" s="44"/>
      <c r="BB46" s="44"/>
      <c r="BC46" s="44"/>
      <c r="BD46" s="44"/>
      <c r="BE46" s="44"/>
      <c r="BF46" s="44"/>
      <c r="BG46" s="44"/>
      <c r="BH46" s="44"/>
      <c r="BI46" s="44"/>
      <c r="BJ46" s="44"/>
      <c r="BK46" s="44"/>
      <c r="BL46" s="44"/>
      <c r="BM46" s="44"/>
      <c r="BN46" s="44"/>
      <c r="BO46" s="44"/>
      <c r="BP46" s="44"/>
      <c r="BQ46" s="44"/>
      <c r="CA46" s="2" t="s">
        <v>68</v>
      </c>
    </row>
    <row r="47" spans="1:79" s="8" customFormat="1" ht="12.75" customHeight="1" x14ac:dyDescent="0.25">
      <c r="A47" s="44" t="s">
        <v>1</v>
      </c>
      <c r="B47" s="44"/>
      <c r="C47" s="44"/>
      <c r="D47" s="44"/>
      <c r="E47" s="44"/>
      <c r="F47" s="44"/>
      <c r="G47" s="93"/>
      <c r="H47" s="93"/>
      <c r="I47" s="93"/>
      <c r="J47" s="93"/>
      <c r="K47" s="93"/>
      <c r="L47" s="93"/>
      <c r="M47" s="93"/>
      <c r="N47" s="93"/>
      <c r="O47" s="93"/>
      <c r="P47" s="93"/>
      <c r="Q47" s="93"/>
      <c r="R47" s="93"/>
      <c r="S47" s="93"/>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44"/>
      <c r="AW47" s="44"/>
      <c r="AX47" s="44"/>
      <c r="AY47" s="44"/>
      <c r="AZ47" s="44"/>
      <c r="BA47" s="44"/>
      <c r="BB47" s="44"/>
      <c r="BC47" s="44"/>
      <c r="BD47" s="44"/>
      <c r="BE47" s="44"/>
      <c r="BF47" s="44"/>
      <c r="BG47" s="44"/>
      <c r="BH47" s="44"/>
      <c r="BI47" s="44"/>
      <c r="BJ47" s="44"/>
      <c r="BK47" s="44"/>
      <c r="BL47" s="44"/>
      <c r="BM47" s="44"/>
      <c r="BN47" s="44"/>
      <c r="BO47" s="44"/>
      <c r="BP47" s="44"/>
      <c r="BQ47" s="44"/>
      <c r="CA47" s="8" t="s">
        <v>69</v>
      </c>
    </row>
    <row r="49" spans="1:79" ht="15" customHeight="1" x14ac:dyDescent="0.25">
      <c r="A49" s="106" t="s">
        <v>189</v>
      </c>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row>
    <row r="51" spans="1:79" ht="90.9" customHeight="1" x14ac:dyDescent="0.25">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724</v>
      </c>
      <c r="AV51" s="46"/>
      <c r="AW51" s="46"/>
      <c r="AX51" s="46"/>
      <c r="AY51" s="46"/>
      <c r="AZ51" s="46"/>
      <c r="BA51" s="46" t="s">
        <v>725</v>
      </c>
      <c r="BB51" s="46"/>
      <c r="BC51" s="46"/>
      <c r="BD51" s="46"/>
      <c r="BE51" s="46"/>
      <c r="BF51" s="46"/>
      <c r="BG51" s="46" t="s">
        <v>729</v>
      </c>
      <c r="BH51" s="46"/>
      <c r="BI51" s="46"/>
      <c r="BJ51" s="46"/>
      <c r="BK51" s="46"/>
      <c r="BL51" s="46"/>
      <c r="BM51" s="46" t="s">
        <v>730</v>
      </c>
      <c r="BN51" s="46"/>
      <c r="BO51" s="46"/>
      <c r="BP51" s="46"/>
      <c r="BQ51" s="46"/>
      <c r="BR51" s="46"/>
    </row>
    <row r="52" spans="1:79" ht="15" customHeight="1" x14ac:dyDescent="0.25">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5">
      <c r="A53" s="115" t="s">
        <v>187</v>
      </c>
      <c r="B53" s="115"/>
      <c r="C53" s="115"/>
      <c r="D53" s="115"/>
      <c r="E53" s="115"/>
      <c r="F53" s="115"/>
      <c r="G53" s="116" t="s">
        <v>78</v>
      </c>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8"/>
      <c r="AF53" s="115" t="s">
        <v>91</v>
      </c>
      <c r="AG53" s="115"/>
      <c r="AH53" s="115"/>
      <c r="AI53" s="115"/>
      <c r="AJ53" s="115"/>
      <c r="AK53" s="115" t="s">
        <v>92</v>
      </c>
      <c r="AL53" s="115"/>
      <c r="AM53" s="115"/>
      <c r="AN53" s="115"/>
      <c r="AO53" s="115"/>
      <c r="AP53" s="115"/>
      <c r="AQ53" s="115"/>
      <c r="AR53" s="115"/>
      <c r="AS53" s="115"/>
      <c r="AT53" s="115"/>
      <c r="AU53" s="115" t="s">
        <v>139</v>
      </c>
      <c r="AV53" s="115"/>
      <c r="AW53" s="115"/>
      <c r="AX53" s="115"/>
      <c r="AY53" s="115"/>
      <c r="AZ53" s="115"/>
      <c r="BA53" s="115" t="s">
        <v>141</v>
      </c>
      <c r="BB53" s="115"/>
      <c r="BC53" s="115"/>
      <c r="BD53" s="115"/>
      <c r="BE53" s="115"/>
      <c r="BF53" s="115"/>
      <c r="BG53" s="115" t="s">
        <v>133</v>
      </c>
      <c r="BH53" s="115"/>
      <c r="BI53" s="115"/>
      <c r="BJ53" s="115"/>
      <c r="BK53" s="115"/>
      <c r="BL53" s="115"/>
      <c r="BM53" s="115" t="s">
        <v>135</v>
      </c>
      <c r="BN53" s="115"/>
      <c r="BO53" s="115"/>
      <c r="BP53" s="115"/>
      <c r="BQ53" s="115"/>
      <c r="BR53" s="115"/>
      <c r="CA53" t="s">
        <v>70</v>
      </c>
    </row>
    <row r="54" spans="1:79" s="7" customFormat="1" x14ac:dyDescent="0.25">
      <c r="A54" s="119"/>
      <c r="B54" s="119"/>
      <c r="C54" s="119"/>
      <c r="D54" s="119"/>
      <c r="E54" s="119"/>
      <c r="F54" s="119"/>
      <c r="G54" s="120"/>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2"/>
      <c r="AF54" s="119"/>
      <c r="AG54" s="119"/>
      <c r="AH54" s="119"/>
      <c r="AI54" s="119"/>
      <c r="AJ54" s="119"/>
      <c r="AK54" s="119"/>
      <c r="AL54" s="119"/>
      <c r="AM54" s="119"/>
      <c r="AN54" s="119"/>
      <c r="AO54" s="119"/>
      <c r="AP54" s="119"/>
      <c r="AQ54" s="119"/>
      <c r="AR54" s="119"/>
      <c r="AS54" s="119"/>
      <c r="AT54" s="119"/>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CA54" s="7" t="s">
        <v>71</v>
      </c>
    </row>
    <row r="56" spans="1:79" ht="28.5" customHeight="1" x14ac:dyDescent="0.25">
      <c r="A56" s="56" t="s">
        <v>731</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row>
    <row r="58" spans="1:79" s="21" customFormat="1" ht="15" customHeight="1"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0.25">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3" t="s">
        <v>104</v>
      </c>
      <c r="AP59" s="113"/>
      <c r="AQ59" s="113"/>
      <c r="AR59" s="113"/>
      <c r="AS59" s="113"/>
      <c r="AT59" s="113"/>
      <c r="AU59" s="114"/>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5">
      <c r="A60" s="126" t="s">
        <v>179</v>
      </c>
      <c r="B60" s="126"/>
      <c r="C60" s="126"/>
      <c r="D60" s="126"/>
      <c r="E60" s="126"/>
      <c r="F60" s="126"/>
      <c r="G60" s="180"/>
      <c r="H60" s="180"/>
      <c r="I60" s="180"/>
      <c r="J60" s="180"/>
      <c r="K60" s="180"/>
      <c r="L60" s="180"/>
      <c r="M60" s="180"/>
      <c r="N60" s="180"/>
      <c r="O60" s="180"/>
      <c r="P60" s="180"/>
      <c r="Q60" s="180"/>
      <c r="R60" s="180"/>
      <c r="S60" s="180"/>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7"/>
      <c r="CA60" s="9" t="s">
        <v>132</v>
      </c>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899999999999999" customHeight="1" x14ac:dyDescent="0.25">
      <c r="A64" s="154" t="s">
        <v>321</v>
      </c>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40"/>
      <c r="AC64" s="40"/>
      <c r="AD64" s="40"/>
      <c r="AE64" s="40"/>
      <c r="AF64" s="40"/>
      <c r="AG64" s="40"/>
      <c r="AH64" s="67"/>
      <c r="AI64" s="67"/>
      <c r="AJ64" s="67"/>
      <c r="AK64" s="67"/>
      <c r="AL64" s="67"/>
      <c r="AM64" s="67"/>
      <c r="AN64" s="67"/>
      <c r="AO64" s="67"/>
      <c r="AP64" s="67"/>
      <c r="AQ64" s="40"/>
      <c r="AR64" s="40"/>
      <c r="AS64" s="40"/>
      <c r="AT64" s="40"/>
      <c r="AU64" s="155" t="s">
        <v>397</v>
      </c>
      <c r="AV64" s="153"/>
      <c r="AW64" s="153"/>
      <c r="AX64" s="153"/>
      <c r="AY64" s="153"/>
      <c r="AZ64" s="153"/>
      <c r="BA64" s="153"/>
      <c r="BB64" s="153"/>
      <c r="BC64" s="153"/>
      <c r="BD64" s="153"/>
      <c r="BE64" s="153"/>
      <c r="BF64" s="153"/>
    </row>
    <row r="65" spans="1:58" ht="12.75" customHeight="1" x14ac:dyDescent="0.25">
      <c r="AB65" s="41"/>
      <c r="AC65" s="41"/>
      <c r="AD65" s="41"/>
      <c r="AE65" s="41"/>
      <c r="AF65" s="41"/>
      <c r="AG65" s="41"/>
      <c r="AH65" s="47" t="s">
        <v>2</v>
      </c>
      <c r="AI65" s="47"/>
      <c r="AJ65" s="47"/>
      <c r="AK65" s="47"/>
      <c r="AL65" s="47"/>
      <c r="AM65" s="47"/>
      <c r="AN65" s="47"/>
      <c r="AO65" s="47"/>
      <c r="AP65" s="47"/>
      <c r="AQ65" s="41"/>
      <c r="AR65" s="41"/>
      <c r="AS65" s="41"/>
      <c r="AT65" s="41"/>
      <c r="AU65" s="47" t="s">
        <v>219</v>
      </c>
      <c r="AV65" s="47"/>
      <c r="AW65" s="47"/>
      <c r="AX65" s="47"/>
      <c r="AY65" s="47"/>
      <c r="AZ65" s="47"/>
      <c r="BA65" s="47"/>
      <c r="BB65" s="47"/>
      <c r="BC65" s="47"/>
      <c r="BD65" s="47"/>
      <c r="BE65" s="47"/>
      <c r="BF65" s="47"/>
    </row>
    <row r="66" spans="1:58" ht="13.8" x14ac:dyDescent="0.2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5">
      <c r="A67" s="154" t="s">
        <v>322</v>
      </c>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41"/>
      <c r="AC67" s="41"/>
      <c r="AD67" s="41"/>
      <c r="AE67" s="41"/>
      <c r="AF67" s="41"/>
      <c r="AG67" s="41"/>
      <c r="AH67" s="68"/>
      <c r="AI67" s="68"/>
      <c r="AJ67" s="68"/>
      <c r="AK67" s="68"/>
      <c r="AL67" s="68"/>
      <c r="AM67" s="68"/>
      <c r="AN67" s="68"/>
      <c r="AO67" s="68"/>
      <c r="AP67" s="68"/>
      <c r="AQ67" s="41"/>
      <c r="AR67" s="41"/>
      <c r="AS67" s="41"/>
      <c r="AT67" s="41"/>
      <c r="AU67" s="156" t="s">
        <v>398</v>
      </c>
      <c r="AV67" s="153"/>
      <c r="AW67" s="153"/>
      <c r="AX67" s="153"/>
      <c r="AY67" s="153"/>
      <c r="AZ67" s="153"/>
      <c r="BA67" s="153"/>
      <c r="BB67" s="153"/>
      <c r="BC67" s="153"/>
      <c r="BD67" s="153"/>
      <c r="BE67" s="153"/>
      <c r="BF67" s="153"/>
    </row>
    <row r="68" spans="1:58" ht="12" customHeight="1" x14ac:dyDescent="0.25">
      <c r="AB68" s="41"/>
      <c r="AC68" s="41"/>
      <c r="AD68" s="41"/>
      <c r="AE68" s="41"/>
      <c r="AF68" s="41"/>
      <c r="AG68" s="41"/>
      <c r="AH68" s="47" t="s">
        <v>2</v>
      </c>
      <c r="AI68" s="47"/>
      <c r="AJ68" s="47"/>
      <c r="AK68" s="47"/>
      <c r="AL68" s="47"/>
      <c r="AM68" s="47"/>
      <c r="AN68" s="47"/>
      <c r="AO68" s="47"/>
      <c r="AP68" s="47"/>
      <c r="AQ68" s="41"/>
      <c r="AR68" s="41"/>
      <c r="AS68" s="41"/>
      <c r="AT68" s="41"/>
      <c r="AU68" s="47" t="s">
        <v>219</v>
      </c>
      <c r="AV68" s="47"/>
      <c r="AW68" s="47"/>
      <c r="AX68" s="47"/>
      <c r="AY68" s="47"/>
      <c r="AZ68" s="47"/>
      <c r="BA68" s="47"/>
      <c r="BB68" s="47"/>
      <c r="BC68" s="47"/>
      <c r="BD68" s="47"/>
      <c r="BE68" s="47"/>
      <c r="BF68" s="47"/>
    </row>
  </sheetData>
  <mergeCells count="21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2:F32">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4"/>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209</v>
      </c>
      <c r="B10" s="57" t="s">
        <v>430</v>
      </c>
      <c r="C10" s="57"/>
      <c r="D10" s="57"/>
      <c r="E10" s="57"/>
      <c r="F10" s="57"/>
      <c r="G10" s="57"/>
      <c r="H10" s="57"/>
      <c r="I10" s="57"/>
      <c r="J10" s="57"/>
      <c r="K10" s="57"/>
      <c r="L10" s="57"/>
      <c r="N10" s="57" t="s">
        <v>431</v>
      </c>
      <c r="O10" s="57"/>
      <c r="P10" s="57"/>
      <c r="Q10" s="57"/>
      <c r="R10" s="57"/>
      <c r="S10" s="57"/>
      <c r="T10" s="57"/>
      <c r="U10" s="57"/>
      <c r="V10" s="57"/>
      <c r="W10" s="57"/>
      <c r="X10" s="57"/>
      <c r="Y10" s="57"/>
      <c r="Z10" s="31"/>
      <c r="AA10" s="57" t="s">
        <v>432</v>
      </c>
      <c r="AB10" s="57"/>
      <c r="AC10" s="57"/>
      <c r="AD10" s="57"/>
      <c r="AE10" s="57"/>
      <c r="AF10" s="57"/>
      <c r="AG10" s="57"/>
      <c r="AH10" s="57"/>
      <c r="AI10" s="57"/>
      <c r="AJ10" s="31"/>
      <c r="AK10" s="186" t="s">
        <v>276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394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345" customHeight="1" x14ac:dyDescent="0.25">
      <c r="A18" s="150" t="s">
        <v>395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150" t="s">
        <v>396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4379167</v>
      </c>
      <c r="V30" s="161"/>
      <c r="W30" s="161"/>
      <c r="X30" s="161"/>
      <c r="Y30" s="161"/>
      <c r="Z30" s="161" t="s">
        <v>337</v>
      </c>
      <c r="AA30" s="161"/>
      <c r="AB30" s="161"/>
      <c r="AC30" s="161"/>
      <c r="AD30" s="161"/>
      <c r="AE30" s="162" t="s">
        <v>337</v>
      </c>
      <c r="AF30" s="163"/>
      <c r="AG30" s="163"/>
      <c r="AH30" s="164"/>
      <c r="AI30" s="162">
        <f>IF(ISNUMBER(U30),U30,0)+IF(ISNUMBER(Z30),Z30,0)</f>
        <v>4379167</v>
      </c>
      <c r="AJ30" s="163"/>
      <c r="AK30" s="163"/>
      <c r="AL30" s="163"/>
      <c r="AM30" s="164"/>
      <c r="AN30" s="162">
        <v>5094904</v>
      </c>
      <c r="AO30" s="163"/>
      <c r="AP30" s="163"/>
      <c r="AQ30" s="163"/>
      <c r="AR30" s="164"/>
      <c r="AS30" s="162" t="s">
        <v>337</v>
      </c>
      <c r="AT30" s="163"/>
      <c r="AU30" s="163"/>
      <c r="AV30" s="163"/>
      <c r="AW30" s="164"/>
      <c r="AX30" s="162" t="s">
        <v>337</v>
      </c>
      <c r="AY30" s="163"/>
      <c r="AZ30" s="163"/>
      <c r="BA30" s="164"/>
      <c r="BB30" s="162">
        <f>IF(ISNUMBER(AN30),AN30,0)+IF(ISNUMBER(AS30),AS30,0)</f>
        <v>5094904</v>
      </c>
      <c r="BC30" s="163"/>
      <c r="BD30" s="163"/>
      <c r="BE30" s="163"/>
      <c r="BF30" s="164"/>
      <c r="BG30" s="162">
        <v>5365121</v>
      </c>
      <c r="BH30" s="163"/>
      <c r="BI30" s="163"/>
      <c r="BJ30" s="163"/>
      <c r="BK30" s="164"/>
      <c r="BL30" s="162" t="s">
        <v>337</v>
      </c>
      <c r="BM30" s="163"/>
      <c r="BN30" s="163"/>
      <c r="BO30" s="163"/>
      <c r="BP30" s="164"/>
      <c r="BQ30" s="162" t="s">
        <v>337</v>
      </c>
      <c r="BR30" s="163"/>
      <c r="BS30" s="163"/>
      <c r="BT30" s="164"/>
      <c r="BU30" s="162">
        <f>IF(ISNUMBER(BG30),BG30,0)+IF(ISNUMBER(BL30),BL30,0)</f>
        <v>5365121</v>
      </c>
      <c r="BV30" s="163"/>
      <c r="BW30" s="163"/>
      <c r="BX30" s="163"/>
      <c r="BY30" s="164"/>
      <c r="CA30" s="138" t="s">
        <v>30</v>
      </c>
    </row>
    <row r="31" spans="1:79" s="138" customFormat="1" ht="26.4" customHeight="1" x14ac:dyDescent="0.25">
      <c r="A31" s="158"/>
      <c r="B31" s="159"/>
      <c r="C31" s="159"/>
      <c r="D31" s="160"/>
      <c r="E31" s="132" t="s">
        <v>338</v>
      </c>
      <c r="F31" s="133"/>
      <c r="G31" s="133"/>
      <c r="H31" s="133"/>
      <c r="I31" s="133"/>
      <c r="J31" s="133"/>
      <c r="K31" s="133"/>
      <c r="L31" s="133"/>
      <c r="M31" s="133"/>
      <c r="N31" s="133"/>
      <c r="O31" s="133"/>
      <c r="P31" s="133"/>
      <c r="Q31" s="133"/>
      <c r="R31" s="133"/>
      <c r="S31" s="133"/>
      <c r="T31" s="134"/>
      <c r="U31" s="161" t="s">
        <v>337</v>
      </c>
      <c r="V31" s="161"/>
      <c r="W31" s="161"/>
      <c r="X31" s="161"/>
      <c r="Y31" s="161"/>
      <c r="Z31" s="161">
        <v>0</v>
      </c>
      <c r="AA31" s="161"/>
      <c r="AB31" s="161"/>
      <c r="AC31" s="161"/>
      <c r="AD31" s="161"/>
      <c r="AE31" s="162">
        <v>0</v>
      </c>
      <c r="AF31" s="163"/>
      <c r="AG31" s="163"/>
      <c r="AH31" s="164"/>
      <c r="AI31" s="162">
        <f>IF(ISNUMBER(U31),U31,0)+IF(ISNUMBER(Z31),Z31,0)</f>
        <v>0</v>
      </c>
      <c r="AJ31" s="163"/>
      <c r="AK31" s="163"/>
      <c r="AL31" s="163"/>
      <c r="AM31" s="164"/>
      <c r="AN31" s="162" t="s">
        <v>337</v>
      </c>
      <c r="AO31" s="163"/>
      <c r="AP31" s="163"/>
      <c r="AQ31" s="163"/>
      <c r="AR31" s="164"/>
      <c r="AS31" s="162">
        <v>23000</v>
      </c>
      <c r="AT31" s="163"/>
      <c r="AU31" s="163"/>
      <c r="AV31" s="163"/>
      <c r="AW31" s="164"/>
      <c r="AX31" s="162">
        <v>0</v>
      </c>
      <c r="AY31" s="163"/>
      <c r="AZ31" s="163"/>
      <c r="BA31" s="164"/>
      <c r="BB31" s="162">
        <f>IF(ISNUMBER(AN31),AN31,0)+IF(ISNUMBER(AS31),AS31,0)</f>
        <v>23000</v>
      </c>
      <c r="BC31" s="163"/>
      <c r="BD31" s="163"/>
      <c r="BE31" s="163"/>
      <c r="BF31" s="164"/>
      <c r="BG31" s="162" t="s">
        <v>337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3.2" customHeight="1" x14ac:dyDescent="0.25">
      <c r="A32" s="158">
        <v>602100</v>
      </c>
      <c r="B32" s="159"/>
      <c r="C32" s="159"/>
      <c r="D32" s="160"/>
      <c r="E32" s="132" t="s">
        <v>339</v>
      </c>
      <c r="F32" s="133"/>
      <c r="G32" s="133"/>
      <c r="H32" s="133"/>
      <c r="I32" s="133"/>
      <c r="J32" s="133"/>
      <c r="K32" s="133"/>
      <c r="L32" s="133"/>
      <c r="M32" s="133"/>
      <c r="N32" s="133"/>
      <c r="O32" s="133"/>
      <c r="P32" s="133"/>
      <c r="Q32" s="133"/>
      <c r="R32" s="133"/>
      <c r="S32" s="133"/>
      <c r="T32" s="134"/>
      <c r="U32" s="161" t="s">
        <v>337</v>
      </c>
      <c r="V32" s="161"/>
      <c r="W32" s="161"/>
      <c r="X32" s="161"/>
      <c r="Y32" s="161"/>
      <c r="Z32" s="161">
        <v>0</v>
      </c>
      <c r="AA32" s="161"/>
      <c r="AB32" s="161"/>
      <c r="AC32" s="161"/>
      <c r="AD32" s="161"/>
      <c r="AE32" s="162">
        <v>0</v>
      </c>
      <c r="AF32" s="163"/>
      <c r="AG32" s="163"/>
      <c r="AH32" s="164"/>
      <c r="AI32" s="162">
        <f>IF(ISNUMBER(U32),U32,0)+IF(ISNUMBER(Z32),Z32,0)</f>
        <v>0</v>
      </c>
      <c r="AJ32" s="163"/>
      <c r="AK32" s="163"/>
      <c r="AL32" s="163"/>
      <c r="AM32" s="164"/>
      <c r="AN32" s="162" t="s">
        <v>337</v>
      </c>
      <c r="AO32" s="163"/>
      <c r="AP32" s="163"/>
      <c r="AQ32" s="163"/>
      <c r="AR32" s="164"/>
      <c r="AS32" s="162">
        <v>23000</v>
      </c>
      <c r="AT32" s="163"/>
      <c r="AU32" s="163"/>
      <c r="AV32" s="163"/>
      <c r="AW32" s="164"/>
      <c r="AX32" s="162">
        <v>0</v>
      </c>
      <c r="AY32" s="163"/>
      <c r="AZ32" s="163"/>
      <c r="BA32" s="164"/>
      <c r="BB32" s="162">
        <f>IF(ISNUMBER(AN32),AN32,0)+IF(ISNUMBER(AS32),AS32,0)</f>
        <v>23000</v>
      </c>
      <c r="BC32" s="163"/>
      <c r="BD32" s="163"/>
      <c r="BE32" s="163"/>
      <c r="BF32" s="164"/>
      <c r="BG32" s="162" t="s">
        <v>337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5">
      <c r="A33" s="127"/>
      <c r="B33" s="128"/>
      <c r="C33" s="128"/>
      <c r="D33" s="130"/>
      <c r="E33" s="139" t="s">
        <v>179</v>
      </c>
      <c r="F33" s="140"/>
      <c r="G33" s="140"/>
      <c r="H33" s="140"/>
      <c r="I33" s="140"/>
      <c r="J33" s="140"/>
      <c r="K33" s="140"/>
      <c r="L33" s="140"/>
      <c r="M33" s="140"/>
      <c r="N33" s="140"/>
      <c r="O33" s="140"/>
      <c r="P33" s="140"/>
      <c r="Q33" s="140"/>
      <c r="R33" s="140"/>
      <c r="S33" s="140"/>
      <c r="T33" s="141"/>
      <c r="U33" s="165">
        <v>4379167</v>
      </c>
      <c r="V33" s="165"/>
      <c r="W33" s="165"/>
      <c r="X33" s="165"/>
      <c r="Y33" s="165"/>
      <c r="Z33" s="165">
        <v>0</v>
      </c>
      <c r="AA33" s="165"/>
      <c r="AB33" s="165"/>
      <c r="AC33" s="165"/>
      <c r="AD33" s="165"/>
      <c r="AE33" s="166">
        <v>0</v>
      </c>
      <c r="AF33" s="167"/>
      <c r="AG33" s="167"/>
      <c r="AH33" s="168"/>
      <c r="AI33" s="166">
        <f>IF(ISNUMBER(U33),U33,0)+IF(ISNUMBER(Z33),Z33,0)</f>
        <v>4379167</v>
      </c>
      <c r="AJ33" s="167"/>
      <c r="AK33" s="167"/>
      <c r="AL33" s="167"/>
      <c r="AM33" s="168"/>
      <c r="AN33" s="166">
        <v>5094904</v>
      </c>
      <c r="AO33" s="167"/>
      <c r="AP33" s="167"/>
      <c r="AQ33" s="167"/>
      <c r="AR33" s="168"/>
      <c r="AS33" s="166">
        <v>23000</v>
      </c>
      <c r="AT33" s="167"/>
      <c r="AU33" s="167"/>
      <c r="AV33" s="167"/>
      <c r="AW33" s="168"/>
      <c r="AX33" s="166">
        <v>0</v>
      </c>
      <c r="AY33" s="167"/>
      <c r="AZ33" s="167"/>
      <c r="BA33" s="168"/>
      <c r="BB33" s="166">
        <f>IF(ISNUMBER(AN33),AN33,0)+IF(ISNUMBER(AS33),AS33,0)</f>
        <v>5117904</v>
      </c>
      <c r="BC33" s="167"/>
      <c r="BD33" s="167"/>
      <c r="BE33" s="167"/>
      <c r="BF33" s="168"/>
      <c r="BG33" s="166">
        <v>5365121</v>
      </c>
      <c r="BH33" s="167"/>
      <c r="BI33" s="167"/>
      <c r="BJ33" s="167"/>
      <c r="BK33" s="168"/>
      <c r="BL33" s="166">
        <v>0</v>
      </c>
      <c r="BM33" s="167"/>
      <c r="BN33" s="167"/>
      <c r="BO33" s="167"/>
      <c r="BP33" s="168"/>
      <c r="BQ33" s="166">
        <v>0</v>
      </c>
      <c r="BR33" s="167"/>
      <c r="BS33" s="167"/>
      <c r="BT33" s="168"/>
      <c r="BU33" s="166">
        <f>IF(ISNUMBER(BG33),BG33,0)+IF(ISNUMBER(BL33),BL33,0)</f>
        <v>5365121</v>
      </c>
      <c r="BV33" s="167"/>
      <c r="BW33" s="167"/>
      <c r="BX33" s="167"/>
      <c r="BY33" s="168"/>
    </row>
    <row r="35" spans="1:79" ht="14.25" customHeight="1" x14ac:dyDescent="0.25">
      <c r="A35" s="106" t="s">
        <v>420</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5">
      <c r="A36" s="69" t="s">
        <v>327</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331</v>
      </c>
      <c r="Y37" s="62"/>
      <c r="Z37" s="62"/>
      <c r="AA37" s="62"/>
      <c r="AB37" s="62"/>
      <c r="AC37" s="62"/>
      <c r="AD37" s="62"/>
      <c r="AE37" s="62"/>
      <c r="AF37" s="62"/>
      <c r="AG37" s="62"/>
      <c r="AH37" s="62"/>
      <c r="AI37" s="62"/>
      <c r="AJ37" s="62"/>
      <c r="AK37" s="62"/>
      <c r="AL37" s="62"/>
      <c r="AM37" s="62"/>
      <c r="AN37" s="62"/>
      <c r="AO37" s="62"/>
      <c r="AP37" s="62"/>
      <c r="AQ37" s="63"/>
      <c r="AR37" s="46" t="s">
        <v>333</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8" customFormat="1" ht="13.2" customHeight="1" x14ac:dyDescent="0.25">
      <c r="A41" s="158"/>
      <c r="B41" s="159"/>
      <c r="C41" s="159"/>
      <c r="D41" s="160"/>
      <c r="E41" s="132" t="s">
        <v>336</v>
      </c>
      <c r="F41" s="133"/>
      <c r="G41" s="133"/>
      <c r="H41" s="133"/>
      <c r="I41" s="133"/>
      <c r="J41" s="133"/>
      <c r="K41" s="133"/>
      <c r="L41" s="133"/>
      <c r="M41" s="133"/>
      <c r="N41" s="133"/>
      <c r="O41" s="133"/>
      <c r="P41" s="133"/>
      <c r="Q41" s="133"/>
      <c r="R41" s="133"/>
      <c r="S41" s="133"/>
      <c r="T41" s="133"/>
      <c r="U41" s="133"/>
      <c r="V41" s="133"/>
      <c r="W41" s="134"/>
      <c r="X41" s="162">
        <v>5778947</v>
      </c>
      <c r="Y41" s="163"/>
      <c r="Z41" s="163"/>
      <c r="AA41" s="163"/>
      <c r="AB41" s="164"/>
      <c r="AC41" s="162" t="s">
        <v>337</v>
      </c>
      <c r="AD41" s="163"/>
      <c r="AE41" s="163"/>
      <c r="AF41" s="163"/>
      <c r="AG41" s="164"/>
      <c r="AH41" s="162" t="s">
        <v>337</v>
      </c>
      <c r="AI41" s="163"/>
      <c r="AJ41" s="163"/>
      <c r="AK41" s="163"/>
      <c r="AL41" s="164"/>
      <c r="AM41" s="162">
        <f>IF(ISNUMBER(X41),X41,0)+IF(ISNUMBER(AC41),AC41,0)</f>
        <v>5778947</v>
      </c>
      <c r="AN41" s="163"/>
      <c r="AO41" s="163"/>
      <c r="AP41" s="163"/>
      <c r="AQ41" s="164"/>
      <c r="AR41" s="162">
        <v>6182278</v>
      </c>
      <c r="AS41" s="163"/>
      <c r="AT41" s="163"/>
      <c r="AU41" s="163"/>
      <c r="AV41" s="164"/>
      <c r="AW41" s="162" t="s">
        <v>337</v>
      </c>
      <c r="AX41" s="163"/>
      <c r="AY41" s="163"/>
      <c r="AZ41" s="163"/>
      <c r="BA41" s="164"/>
      <c r="BB41" s="162" t="s">
        <v>337</v>
      </c>
      <c r="BC41" s="163"/>
      <c r="BD41" s="163"/>
      <c r="BE41" s="163"/>
      <c r="BF41" s="164"/>
      <c r="BG41" s="161">
        <f>IF(ISNUMBER(AR41),AR41,0)+IF(ISNUMBER(AW41),AW41,0)</f>
        <v>6182278</v>
      </c>
      <c r="BH41" s="161"/>
      <c r="BI41" s="161"/>
      <c r="BJ41" s="161"/>
      <c r="BK41" s="161"/>
      <c r="CA41" s="138" t="s">
        <v>32</v>
      </c>
    </row>
    <row r="42" spans="1:79" s="138" customFormat="1" ht="26.4" customHeight="1" x14ac:dyDescent="0.25">
      <c r="A42" s="158"/>
      <c r="B42" s="159"/>
      <c r="C42" s="159"/>
      <c r="D42" s="160"/>
      <c r="E42" s="132" t="s">
        <v>338</v>
      </c>
      <c r="F42" s="133"/>
      <c r="G42" s="133"/>
      <c r="H42" s="133"/>
      <c r="I42" s="133"/>
      <c r="J42" s="133"/>
      <c r="K42" s="133"/>
      <c r="L42" s="133"/>
      <c r="M42" s="133"/>
      <c r="N42" s="133"/>
      <c r="O42" s="133"/>
      <c r="P42" s="133"/>
      <c r="Q42" s="133"/>
      <c r="R42" s="133"/>
      <c r="S42" s="133"/>
      <c r="T42" s="133"/>
      <c r="U42" s="133"/>
      <c r="V42" s="133"/>
      <c r="W42" s="134"/>
      <c r="X42" s="162" t="s">
        <v>337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337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13.2" customHeight="1" x14ac:dyDescent="0.25">
      <c r="A43" s="158">
        <v>602100</v>
      </c>
      <c r="B43" s="159"/>
      <c r="C43" s="159"/>
      <c r="D43" s="160"/>
      <c r="E43" s="132" t="s">
        <v>339</v>
      </c>
      <c r="F43" s="133"/>
      <c r="G43" s="133"/>
      <c r="H43" s="133"/>
      <c r="I43" s="133"/>
      <c r="J43" s="133"/>
      <c r="K43" s="133"/>
      <c r="L43" s="133"/>
      <c r="M43" s="133"/>
      <c r="N43" s="133"/>
      <c r="O43" s="133"/>
      <c r="P43" s="133"/>
      <c r="Q43" s="133"/>
      <c r="R43" s="133"/>
      <c r="S43" s="133"/>
      <c r="T43" s="133"/>
      <c r="U43" s="133"/>
      <c r="V43" s="133"/>
      <c r="W43" s="134"/>
      <c r="X43" s="162" t="s">
        <v>337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337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5">
      <c r="A44" s="127"/>
      <c r="B44" s="128"/>
      <c r="C44" s="128"/>
      <c r="D44" s="130"/>
      <c r="E44" s="139" t="s">
        <v>179</v>
      </c>
      <c r="F44" s="140"/>
      <c r="G44" s="140"/>
      <c r="H44" s="140"/>
      <c r="I44" s="140"/>
      <c r="J44" s="140"/>
      <c r="K44" s="140"/>
      <c r="L44" s="140"/>
      <c r="M44" s="140"/>
      <c r="N44" s="140"/>
      <c r="O44" s="140"/>
      <c r="P44" s="140"/>
      <c r="Q44" s="140"/>
      <c r="R44" s="140"/>
      <c r="S44" s="140"/>
      <c r="T44" s="140"/>
      <c r="U44" s="140"/>
      <c r="V44" s="140"/>
      <c r="W44" s="141"/>
      <c r="X44" s="166">
        <v>5778947</v>
      </c>
      <c r="Y44" s="167"/>
      <c r="Z44" s="167"/>
      <c r="AA44" s="167"/>
      <c r="AB44" s="168"/>
      <c r="AC44" s="166">
        <v>0</v>
      </c>
      <c r="AD44" s="167"/>
      <c r="AE44" s="167"/>
      <c r="AF44" s="167"/>
      <c r="AG44" s="168"/>
      <c r="AH44" s="166">
        <v>0</v>
      </c>
      <c r="AI44" s="167"/>
      <c r="AJ44" s="167"/>
      <c r="AK44" s="167"/>
      <c r="AL44" s="168"/>
      <c r="AM44" s="166">
        <f>IF(ISNUMBER(X44),X44,0)+IF(ISNUMBER(AC44),AC44,0)</f>
        <v>5778947</v>
      </c>
      <c r="AN44" s="167"/>
      <c r="AO44" s="167"/>
      <c r="AP44" s="167"/>
      <c r="AQ44" s="168"/>
      <c r="AR44" s="166">
        <v>6182278</v>
      </c>
      <c r="AS44" s="167"/>
      <c r="AT44" s="167"/>
      <c r="AU44" s="167"/>
      <c r="AV44" s="168"/>
      <c r="AW44" s="166">
        <v>0</v>
      </c>
      <c r="AX44" s="167"/>
      <c r="AY44" s="167"/>
      <c r="AZ44" s="167"/>
      <c r="BA44" s="168"/>
      <c r="BB44" s="166">
        <v>0</v>
      </c>
      <c r="BC44" s="167"/>
      <c r="BD44" s="167"/>
      <c r="BE44" s="167"/>
      <c r="BF44" s="168"/>
      <c r="BG44" s="165">
        <f>IF(ISNUMBER(AR44),AR44,0)+IF(ISNUMBER(AW44),AW44,0)</f>
        <v>6182278</v>
      </c>
      <c r="BH44" s="165"/>
      <c r="BI44" s="165"/>
      <c r="BJ44" s="165"/>
      <c r="BK44" s="165"/>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408</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327</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7" t="s">
        <v>149</v>
      </c>
      <c r="B50" s="88"/>
      <c r="C50" s="88"/>
      <c r="D50" s="89"/>
      <c r="E50" s="46" t="s">
        <v>20</v>
      </c>
      <c r="F50" s="46"/>
      <c r="G50" s="46"/>
      <c r="H50" s="46"/>
      <c r="I50" s="46"/>
      <c r="J50" s="46"/>
      <c r="K50" s="46"/>
      <c r="L50" s="46"/>
      <c r="M50" s="46"/>
      <c r="N50" s="46"/>
      <c r="O50" s="46"/>
      <c r="P50" s="46"/>
      <c r="Q50" s="46"/>
      <c r="R50" s="46"/>
      <c r="S50" s="46"/>
      <c r="T50" s="46"/>
      <c r="U50" s="61" t="s">
        <v>328</v>
      </c>
      <c r="V50" s="62"/>
      <c r="W50" s="62"/>
      <c r="X50" s="62"/>
      <c r="Y50" s="62"/>
      <c r="Z50" s="62"/>
      <c r="AA50" s="62"/>
      <c r="AB50" s="62"/>
      <c r="AC50" s="62"/>
      <c r="AD50" s="62"/>
      <c r="AE50" s="62"/>
      <c r="AF50" s="62"/>
      <c r="AG50" s="62"/>
      <c r="AH50" s="62"/>
      <c r="AI50" s="62"/>
      <c r="AJ50" s="62"/>
      <c r="AK50" s="62"/>
      <c r="AL50" s="62"/>
      <c r="AM50" s="63"/>
      <c r="AN50" s="61" t="s">
        <v>329</v>
      </c>
      <c r="AO50" s="62"/>
      <c r="AP50" s="62"/>
      <c r="AQ50" s="62"/>
      <c r="AR50" s="62"/>
      <c r="AS50" s="62"/>
      <c r="AT50" s="62"/>
      <c r="AU50" s="62"/>
      <c r="AV50" s="62"/>
      <c r="AW50" s="62"/>
      <c r="AX50" s="62"/>
      <c r="AY50" s="62"/>
      <c r="AZ50" s="62"/>
      <c r="BA50" s="62"/>
      <c r="BB50" s="62"/>
      <c r="BC50" s="62"/>
      <c r="BD50" s="62"/>
      <c r="BE50" s="62"/>
      <c r="BF50" s="63"/>
      <c r="BG50" s="61" t="s">
        <v>330</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8" customFormat="1" ht="13.2" customHeight="1" x14ac:dyDescent="0.25">
      <c r="A54" s="158">
        <v>2111</v>
      </c>
      <c r="B54" s="159"/>
      <c r="C54" s="159"/>
      <c r="D54" s="160"/>
      <c r="E54" s="132" t="s">
        <v>340</v>
      </c>
      <c r="F54" s="133"/>
      <c r="G54" s="133"/>
      <c r="H54" s="133"/>
      <c r="I54" s="133"/>
      <c r="J54" s="133"/>
      <c r="K54" s="133"/>
      <c r="L54" s="133"/>
      <c r="M54" s="133"/>
      <c r="N54" s="133"/>
      <c r="O54" s="133"/>
      <c r="P54" s="133"/>
      <c r="Q54" s="133"/>
      <c r="R54" s="133"/>
      <c r="S54" s="133"/>
      <c r="T54" s="134"/>
      <c r="U54" s="162">
        <v>3126015</v>
      </c>
      <c r="V54" s="163"/>
      <c r="W54" s="163"/>
      <c r="X54" s="163"/>
      <c r="Y54" s="164"/>
      <c r="Z54" s="162">
        <v>0</v>
      </c>
      <c r="AA54" s="163"/>
      <c r="AB54" s="163"/>
      <c r="AC54" s="163"/>
      <c r="AD54" s="164"/>
      <c r="AE54" s="162">
        <v>0</v>
      </c>
      <c r="AF54" s="163"/>
      <c r="AG54" s="163"/>
      <c r="AH54" s="164"/>
      <c r="AI54" s="162">
        <f>IF(ISNUMBER(U54),U54,0)+IF(ISNUMBER(Z54),Z54,0)</f>
        <v>3126015</v>
      </c>
      <c r="AJ54" s="163"/>
      <c r="AK54" s="163"/>
      <c r="AL54" s="163"/>
      <c r="AM54" s="164"/>
      <c r="AN54" s="162">
        <v>3731555</v>
      </c>
      <c r="AO54" s="163"/>
      <c r="AP54" s="163"/>
      <c r="AQ54" s="163"/>
      <c r="AR54" s="164"/>
      <c r="AS54" s="162">
        <v>0</v>
      </c>
      <c r="AT54" s="163"/>
      <c r="AU54" s="163"/>
      <c r="AV54" s="163"/>
      <c r="AW54" s="164"/>
      <c r="AX54" s="162">
        <v>0</v>
      </c>
      <c r="AY54" s="163"/>
      <c r="AZ54" s="163"/>
      <c r="BA54" s="164"/>
      <c r="BB54" s="162">
        <f>IF(ISNUMBER(AN54),AN54,0)+IF(ISNUMBER(AS54),AS54,0)</f>
        <v>3731555</v>
      </c>
      <c r="BC54" s="163"/>
      <c r="BD54" s="163"/>
      <c r="BE54" s="163"/>
      <c r="BF54" s="164"/>
      <c r="BG54" s="162">
        <v>4177500</v>
      </c>
      <c r="BH54" s="163"/>
      <c r="BI54" s="163"/>
      <c r="BJ54" s="163"/>
      <c r="BK54" s="164"/>
      <c r="BL54" s="162">
        <v>0</v>
      </c>
      <c r="BM54" s="163"/>
      <c r="BN54" s="163"/>
      <c r="BO54" s="163"/>
      <c r="BP54" s="164"/>
      <c r="BQ54" s="162">
        <v>0</v>
      </c>
      <c r="BR54" s="163"/>
      <c r="BS54" s="163"/>
      <c r="BT54" s="164"/>
      <c r="BU54" s="162">
        <f>IF(ISNUMBER(BG54),BG54,0)+IF(ISNUMBER(BL54),BL54,0)</f>
        <v>4177500</v>
      </c>
      <c r="BV54" s="163"/>
      <c r="BW54" s="163"/>
      <c r="BX54" s="163"/>
      <c r="BY54" s="164"/>
      <c r="CA54" s="138" t="s">
        <v>34</v>
      </c>
    </row>
    <row r="55" spans="1:79" s="138" customFormat="1" ht="13.2" customHeight="1" x14ac:dyDescent="0.25">
      <c r="A55" s="158">
        <v>2120</v>
      </c>
      <c r="B55" s="159"/>
      <c r="C55" s="159"/>
      <c r="D55" s="160"/>
      <c r="E55" s="132" t="s">
        <v>341</v>
      </c>
      <c r="F55" s="133"/>
      <c r="G55" s="133"/>
      <c r="H55" s="133"/>
      <c r="I55" s="133"/>
      <c r="J55" s="133"/>
      <c r="K55" s="133"/>
      <c r="L55" s="133"/>
      <c r="M55" s="133"/>
      <c r="N55" s="133"/>
      <c r="O55" s="133"/>
      <c r="P55" s="133"/>
      <c r="Q55" s="133"/>
      <c r="R55" s="133"/>
      <c r="S55" s="133"/>
      <c r="T55" s="134"/>
      <c r="U55" s="162">
        <v>688399</v>
      </c>
      <c r="V55" s="163"/>
      <c r="W55" s="163"/>
      <c r="X55" s="163"/>
      <c r="Y55" s="164"/>
      <c r="Z55" s="162">
        <v>0</v>
      </c>
      <c r="AA55" s="163"/>
      <c r="AB55" s="163"/>
      <c r="AC55" s="163"/>
      <c r="AD55" s="164"/>
      <c r="AE55" s="162">
        <v>0</v>
      </c>
      <c r="AF55" s="163"/>
      <c r="AG55" s="163"/>
      <c r="AH55" s="164"/>
      <c r="AI55" s="162">
        <f>IF(ISNUMBER(U55),U55,0)+IF(ISNUMBER(Z55),Z55,0)</f>
        <v>688399</v>
      </c>
      <c r="AJ55" s="163"/>
      <c r="AK55" s="163"/>
      <c r="AL55" s="163"/>
      <c r="AM55" s="164"/>
      <c r="AN55" s="162">
        <v>821903</v>
      </c>
      <c r="AO55" s="163"/>
      <c r="AP55" s="163"/>
      <c r="AQ55" s="163"/>
      <c r="AR55" s="164"/>
      <c r="AS55" s="162">
        <v>0</v>
      </c>
      <c r="AT55" s="163"/>
      <c r="AU55" s="163"/>
      <c r="AV55" s="163"/>
      <c r="AW55" s="164"/>
      <c r="AX55" s="162">
        <v>0</v>
      </c>
      <c r="AY55" s="163"/>
      <c r="AZ55" s="163"/>
      <c r="BA55" s="164"/>
      <c r="BB55" s="162">
        <f>IF(ISNUMBER(AN55),AN55,0)+IF(ISNUMBER(AS55),AS55,0)</f>
        <v>821903</v>
      </c>
      <c r="BC55" s="163"/>
      <c r="BD55" s="163"/>
      <c r="BE55" s="163"/>
      <c r="BF55" s="164"/>
      <c r="BG55" s="162">
        <v>919050</v>
      </c>
      <c r="BH55" s="163"/>
      <c r="BI55" s="163"/>
      <c r="BJ55" s="163"/>
      <c r="BK55" s="164"/>
      <c r="BL55" s="162">
        <v>0</v>
      </c>
      <c r="BM55" s="163"/>
      <c r="BN55" s="163"/>
      <c r="BO55" s="163"/>
      <c r="BP55" s="164"/>
      <c r="BQ55" s="162">
        <v>0</v>
      </c>
      <c r="BR55" s="163"/>
      <c r="BS55" s="163"/>
      <c r="BT55" s="164"/>
      <c r="BU55" s="162">
        <f>IF(ISNUMBER(BG55),BG55,0)+IF(ISNUMBER(BL55),BL55,0)</f>
        <v>919050</v>
      </c>
      <c r="BV55" s="163"/>
      <c r="BW55" s="163"/>
      <c r="BX55" s="163"/>
      <c r="BY55" s="164"/>
    </row>
    <row r="56" spans="1:79" s="138" customFormat="1" ht="13.2" customHeight="1" x14ac:dyDescent="0.25">
      <c r="A56" s="158">
        <v>2210</v>
      </c>
      <c r="B56" s="159"/>
      <c r="C56" s="159"/>
      <c r="D56" s="160"/>
      <c r="E56" s="132" t="s">
        <v>342</v>
      </c>
      <c r="F56" s="133"/>
      <c r="G56" s="133"/>
      <c r="H56" s="133"/>
      <c r="I56" s="133"/>
      <c r="J56" s="133"/>
      <c r="K56" s="133"/>
      <c r="L56" s="133"/>
      <c r="M56" s="133"/>
      <c r="N56" s="133"/>
      <c r="O56" s="133"/>
      <c r="P56" s="133"/>
      <c r="Q56" s="133"/>
      <c r="R56" s="133"/>
      <c r="S56" s="133"/>
      <c r="T56" s="134"/>
      <c r="U56" s="162">
        <v>220295</v>
      </c>
      <c r="V56" s="163"/>
      <c r="W56" s="163"/>
      <c r="X56" s="163"/>
      <c r="Y56" s="164"/>
      <c r="Z56" s="162">
        <v>0</v>
      </c>
      <c r="AA56" s="163"/>
      <c r="AB56" s="163"/>
      <c r="AC56" s="163"/>
      <c r="AD56" s="164"/>
      <c r="AE56" s="162">
        <v>0</v>
      </c>
      <c r="AF56" s="163"/>
      <c r="AG56" s="163"/>
      <c r="AH56" s="164"/>
      <c r="AI56" s="162">
        <f>IF(ISNUMBER(U56),U56,0)+IF(ISNUMBER(Z56),Z56,0)</f>
        <v>220295</v>
      </c>
      <c r="AJ56" s="163"/>
      <c r="AK56" s="163"/>
      <c r="AL56" s="163"/>
      <c r="AM56" s="164"/>
      <c r="AN56" s="162">
        <v>321006</v>
      </c>
      <c r="AO56" s="163"/>
      <c r="AP56" s="163"/>
      <c r="AQ56" s="163"/>
      <c r="AR56" s="164"/>
      <c r="AS56" s="162">
        <v>0</v>
      </c>
      <c r="AT56" s="163"/>
      <c r="AU56" s="163"/>
      <c r="AV56" s="163"/>
      <c r="AW56" s="164"/>
      <c r="AX56" s="162">
        <v>0</v>
      </c>
      <c r="AY56" s="163"/>
      <c r="AZ56" s="163"/>
      <c r="BA56" s="164"/>
      <c r="BB56" s="162">
        <f>IF(ISNUMBER(AN56),AN56,0)+IF(ISNUMBER(AS56),AS56,0)</f>
        <v>321006</v>
      </c>
      <c r="BC56" s="163"/>
      <c r="BD56" s="163"/>
      <c r="BE56" s="163"/>
      <c r="BF56" s="164"/>
      <c r="BG56" s="162">
        <v>53945</v>
      </c>
      <c r="BH56" s="163"/>
      <c r="BI56" s="163"/>
      <c r="BJ56" s="163"/>
      <c r="BK56" s="164"/>
      <c r="BL56" s="162">
        <v>0</v>
      </c>
      <c r="BM56" s="163"/>
      <c r="BN56" s="163"/>
      <c r="BO56" s="163"/>
      <c r="BP56" s="164"/>
      <c r="BQ56" s="162">
        <v>0</v>
      </c>
      <c r="BR56" s="163"/>
      <c r="BS56" s="163"/>
      <c r="BT56" s="164"/>
      <c r="BU56" s="162">
        <f>IF(ISNUMBER(BG56),BG56,0)+IF(ISNUMBER(BL56),BL56,0)</f>
        <v>53945</v>
      </c>
      <c r="BV56" s="163"/>
      <c r="BW56" s="163"/>
      <c r="BX56" s="163"/>
      <c r="BY56" s="164"/>
    </row>
    <row r="57" spans="1:79" s="138" customFormat="1" ht="13.2" customHeight="1" x14ac:dyDescent="0.25">
      <c r="A57" s="158">
        <v>2240</v>
      </c>
      <c r="B57" s="159"/>
      <c r="C57" s="159"/>
      <c r="D57" s="160"/>
      <c r="E57" s="132" t="s">
        <v>343</v>
      </c>
      <c r="F57" s="133"/>
      <c r="G57" s="133"/>
      <c r="H57" s="133"/>
      <c r="I57" s="133"/>
      <c r="J57" s="133"/>
      <c r="K57" s="133"/>
      <c r="L57" s="133"/>
      <c r="M57" s="133"/>
      <c r="N57" s="133"/>
      <c r="O57" s="133"/>
      <c r="P57" s="133"/>
      <c r="Q57" s="133"/>
      <c r="R57" s="133"/>
      <c r="S57" s="133"/>
      <c r="T57" s="134"/>
      <c r="U57" s="162">
        <v>239512</v>
      </c>
      <c r="V57" s="163"/>
      <c r="W57" s="163"/>
      <c r="X57" s="163"/>
      <c r="Y57" s="164"/>
      <c r="Z57" s="162">
        <v>0</v>
      </c>
      <c r="AA57" s="163"/>
      <c r="AB57" s="163"/>
      <c r="AC57" s="163"/>
      <c r="AD57" s="164"/>
      <c r="AE57" s="162">
        <v>0</v>
      </c>
      <c r="AF57" s="163"/>
      <c r="AG57" s="163"/>
      <c r="AH57" s="164"/>
      <c r="AI57" s="162">
        <f>IF(ISNUMBER(U57),U57,0)+IF(ISNUMBER(Z57),Z57,0)</f>
        <v>239512</v>
      </c>
      <c r="AJ57" s="163"/>
      <c r="AK57" s="163"/>
      <c r="AL57" s="163"/>
      <c r="AM57" s="164"/>
      <c r="AN57" s="162">
        <v>75084</v>
      </c>
      <c r="AO57" s="163"/>
      <c r="AP57" s="163"/>
      <c r="AQ57" s="163"/>
      <c r="AR57" s="164"/>
      <c r="AS57" s="162">
        <v>0</v>
      </c>
      <c r="AT57" s="163"/>
      <c r="AU57" s="163"/>
      <c r="AV57" s="163"/>
      <c r="AW57" s="164"/>
      <c r="AX57" s="162">
        <v>0</v>
      </c>
      <c r="AY57" s="163"/>
      <c r="AZ57" s="163"/>
      <c r="BA57" s="164"/>
      <c r="BB57" s="162">
        <f>IF(ISNUMBER(AN57),AN57,0)+IF(ISNUMBER(AS57),AS57,0)</f>
        <v>75084</v>
      </c>
      <c r="BC57" s="163"/>
      <c r="BD57" s="163"/>
      <c r="BE57" s="163"/>
      <c r="BF57" s="164"/>
      <c r="BG57" s="162">
        <v>46768</v>
      </c>
      <c r="BH57" s="163"/>
      <c r="BI57" s="163"/>
      <c r="BJ57" s="163"/>
      <c r="BK57" s="164"/>
      <c r="BL57" s="162">
        <v>0</v>
      </c>
      <c r="BM57" s="163"/>
      <c r="BN57" s="163"/>
      <c r="BO57" s="163"/>
      <c r="BP57" s="164"/>
      <c r="BQ57" s="162">
        <v>0</v>
      </c>
      <c r="BR57" s="163"/>
      <c r="BS57" s="163"/>
      <c r="BT57" s="164"/>
      <c r="BU57" s="162">
        <f>IF(ISNUMBER(BG57),BG57,0)+IF(ISNUMBER(BL57),BL57,0)</f>
        <v>46768</v>
      </c>
      <c r="BV57" s="163"/>
      <c r="BW57" s="163"/>
      <c r="BX57" s="163"/>
      <c r="BY57" s="164"/>
    </row>
    <row r="58" spans="1:79" s="138" customFormat="1" ht="13.2" customHeight="1" x14ac:dyDescent="0.25">
      <c r="A58" s="158">
        <v>2250</v>
      </c>
      <c r="B58" s="159"/>
      <c r="C58" s="159"/>
      <c r="D58" s="160"/>
      <c r="E58" s="132" t="s">
        <v>344</v>
      </c>
      <c r="F58" s="133"/>
      <c r="G58" s="133"/>
      <c r="H58" s="133"/>
      <c r="I58" s="133"/>
      <c r="J58" s="133"/>
      <c r="K58" s="133"/>
      <c r="L58" s="133"/>
      <c r="M58" s="133"/>
      <c r="N58" s="133"/>
      <c r="O58" s="133"/>
      <c r="P58" s="133"/>
      <c r="Q58" s="133"/>
      <c r="R58" s="133"/>
      <c r="S58" s="133"/>
      <c r="T58" s="134"/>
      <c r="U58" s="162">
        <v>3300</v>
      </c>
      <c r="V58" s="163"/>
      <c r="W58" s="163"/>
      <c r="X58" s="163"/>
      <c r="Y58" s="164"/>
      <c r="Z58" s="162">
        <v>0</v>
      </c>
      <c r="AA58" s="163"/>
      <c r="AB58" s="163"/>
      <c r="AC58" s="163"/>
      <c r="AD58" s="164"/>
      <c r="AE58" s="162">
        <v>0</v>
      </c>
      <c r="AF58" s="163"/>
      <c r="AG58" s="163"/>
      <c r="AH58" s="164"/>
      <c r="AI58" s="162">
        <f>IF(ISNUMBER(U58),U58,0)+IF(ISNUMBER(Z58),Z58,0)</f>
        <v>3300</v>
      </c>
      <c r="AJ58" s="163"/>
      <c r="AK58" s="163"/>
      <c r="AL58" s="163"/>
      <c r="AM58" s="164"/>
      <c r="AN58" s="162">
        <v>7540</v>
      </c>
      <c r="AO58" s="163"/>
      <c r="AP58" s="163"/>
      <c r="AQ58" s="163"/>
      <c r="AR58" s="164"/>
      <c r="AS58" s="162">
        <v>0</v>
      </c>
      <c r="AT58" s="163"/>
      <c r="AU58" s="163"/>
      <c r="AV58" s="163"/>
      <c r="AW58" s="164"/>
      <c r="AX58" s="162">
        <v>0</v>
      </c>
      <c r="AY58" s="163"/>
      <c r="AZ58" s="163"/>
      <c r="BA58" s="164"/>
      <c r="BB58" s="162">
        <f>IF(ISNUMBER(AN58),AN58,0)+IF(ISNUMBER(AS58),AS58,0)</f>
        <v>7540</v>
      </c>
      <c r="BC58" s="163"/>
      <c r="BD58" s="163"/>
      <c r="BE58" s="163"/>
      <c r="BF58" s="164"/>
      <c r="BG58" s="162">
        <v>5000</v>
      </c>
      <c r="BH58" s="163"/>
      <c r="BI58" s="163"/>
      <c r="BJ58" s="163"/>
      <c r="BK58" s="164"/>
      <c r="BL58" s="162">
        <v>0</v>
      </c>
      <c r="BM58" s="163"/>
      <c r="BN58" s="163"/>
      <c r="BO58" s="163"/>
      <c r="BP58" s="164"/>
      <c r="BQ58" s="162">
        <v>0</v>
      </c>
      <c r="BR58" s="163"/>
      <c r="BS58" s="163"/>
      <c r="BT58" s="164"/>
      <c r="BU58" s="162">
        <f>IF(ISNUMBER(BG58),BG58,0)+IF(ISNUMBER(BL58),BL58,0)</f>
        <v>5000</v>
      </c>
      <c r="BV58" s="163"/>
      <c r="BW58" s="163"/>
      <c r="BX58" s="163"/>
      <c r="BY58" s="164"/>
    </row>
    <row r="59" spans="1:79" s="138" customFormat="1" ht="13.2" customHeight="1" x14ac:dyDescent="0.25">
      <c r="A59" s="158">
        <v>2271</v>
      </c>
      <c r="B59" s="159"/>
      <c r="C59" s="159"/>
      <c r="D59" s="160"/>
      <c r="E59" s="132" t="s">
        <v>345</v>
      </c>
      <c r="F59" s="133"/>
      <c r="G59" s="133"/>
      <c r="H59" s="133"/>
      <c r="I59" s="133"/>
      <c r="J59" s="133"/>
      <c r="K59" s="133"/>
      <c r="L59" s="133"/>
      <c r="M59" s="133"/>
      <c r="N59" s="133"/>
      <c r="O59" s="133"/>
      <c r="P59" s="133"/>
      <c r="Q59" s="133"/>
      <c r="R59" s="133"/>
      <c r="S59" s="133"/>
      <c r="T59" s="134"/>
      <c r="U59" s="162">
        <v>65150</v>
      </c>
      <c r="V59" s="163"/>
      <c r="W59" s="163"/>
      <c r="X59" s="163"/>
      <c r="Y59" s="164"/>
      <c r="Z59" s="162">
        <v>0</v>
      </c>
      <c r="AA59" s="163"/>
      <c r="AB59" s="163"/>
      <c r="AC59" s="163"/>
      <c r="AD59" s="164"/>
      <c r="AE59" s="162">
        <v>0</v>
      </c>
      <c r="AF59" s="163"/>
      <c r="AG59" s="163"/>
      <c r="AH59" s="164"/>
      <c r="AI59" s="162">
        <f>IF(ISNUMBER(U59),U59,0)+IF(ISNUMBER(Z59),Z59,0)</f>
        <v>65150</v>
      </c>
      <c r="AJ59" s="163"/>
      <c r="AK59" s="163"/>
      <c r="AL59" s="163"/>
      <c r="AM59" s="164"/>
      <c r="AN59" s="162">
        <v>75600</v>
      </c>
      <c r="AO59" s="163"/>
      <c r="AP59" s="163"/>
      <c r="AQ59" s="163"/>
      <c r="AR59" s="164"/>
      <c r="AS59" s="162">
        <v>0</v>
      </c>
      <c r="AT59" s="163"/>
      <c r="AU59" s="163"/>
      <c r="AV59" s="163"/>
      <c r="AW59" s="164"/>
      <c r="AX59" s="162">
        <v>0</v>
      </c>
      <c r="AY59" s="163"/>
      <c r="AZ59" s="163"/>
      <c r="BA59" s="164"/>
      <c r="BB59" s="162">
        <f>IF(ISNUMBER(AN59),AN59,0)+IF(ISNUMBER(AS59),AS59,0)</f>
        <v>75600</v>
      </c>
      <c r="BC59" s="163"/>
      <c r="BD59" s="163"/>
      <c r="BE59" s="163"/>
      <c r="BF59" s="164"/>
      <c r="BG59" s="162">
        <v>96960</v>
      </c>
      <c r="BH59" s="163"/>
      <c r="BI59" s="163"/>
      <c r="BJ59" s="163"/>
      <c r="BK59" s="164"/>
      <c r="BL59" s="162">
        <v>0</v>
      </c>
      <c r="BM59" s="163"/>
      <c r="BN59" s="163"/>
      <c r="BO59" s="163"/>
      <c r="BP59" s="164"/>
      <c r="BQ59" s="162">
        <v>0</v>
      </c>
      <c r="BR59" s="163"/>
      <c r="BS59" s="163"/>
      <c r="BT59" s="164"/>
      <c r="BU59" s="162">
        <f>IF(ISNUMBER(BG59),BG59,0)+IF(ISNUMBER(BL59),BL59,0)</f>
        <v>96960</v>
      </c>
      <c r="BV59" s="163"/>
      <c r="BW59" s="163"/>
      <c r="BX59" s="163"/>
      <c r="BY59" s="164"/>
    </row>
    <row r="60" spans="1:79" s="138" customFormat="1" ht="13.2" customHeight="1" x14ac:dyDescent="0.25">
      <c r="A60" s="158">
        <v>2272</v>
      </c>
      <c r="B60" s="159"/>
      <c r="C60" s="159"/>
      <c r="D60" s="160"/>
      <c r="E60" s="132" t="s">
        <v>346</v>
      </c>
      <c r="F60" s="133"/>
      <c r="G60" s="133"/>
      <c r="H60" s="133"/>
      <c r="I60" s="133"/>
      <c r="J60" s="133"/>
      <c r="K60" s="133"/>
      <c r="L60" s="133"/>
      <c r="M60" s="133"/>
      <c r="N60" s="133"/>
      <c r="O60" s="133"/>
      <c r="P60" s="133"/>
      <c r="Q60" s="133"/>
      <c r="R60" s="133"/>
      <c r="S60" s="133"/>
      <c r="T60" s="134"/>
      <c r="U60" s="162">
        <v>6961</v>
      </c>
      <c r="V60" s="163"/>
      <c r="W60" s="163"/>
      <c r="X60" s="163"/>
      <c r="Y60" s="164"/>
      <c r="Z60" s="162">
        <v>0</v>
      </c>
      <c r="AA60" s="163"/>
      <c r="AB60" s="163"/>
      <c r="AC60" s="163"/>
      <c r="AD60" s="164"/>
      <c r="AE60" s="162">
        <v>0</v>
      </c>
      <c r="AF60" s="163"/>
      <c r="AG60" s="163"/>
      <c r="AH60" s="164"/>
      <c r="AI60" s="162">
        <f>IF(ISNUMBER(U60),U60,0)+IF(ISNUMBER(Z60),Z60,0)</f>
        <v>6961</v>
      </c>
      <c r="AJ60" s="163"/>
      <c r="AK60" s="163"/>
      <c r="AL60" s="163"/>
      <c r="AM60" s="164"/>
      <c r="AN60" s="162">
        <v>8338</v>
      </c>
      <c r="AO60" s="163"/>
      <c r="AP60" s="163"/>
      <c r="AQ60" s="163"/>
      <c r="AR60" s="164"/>
      <c r="AS60" s="162">
        <v>0</v>
      </c>
      <c r="AT60" s="163"/>
      <c r="AU60" s="163"/>
      <c r="AV60" s="163"/>
      <c r="AW60" s="164"/>
      <c r="AX60" s="162">
        <v>0</v>
      </c>
      <c r="AY60" s="163"/>
      <c r="AZ60" s="163"/>
      <c r="BA60" s="164"/>
      <c r="BB60" s="162">
        <f>IF(ISNUMBER(AN60),AN60,0)+IF(ISNUMBER(AS60),AS60,0)</f>
        <v>8338</v>
      </c>
      <c r="BC60" s="163"/>
      <c r="BD60" s="163"/>
      <c r="BE60" s="163"/>
      <c r="BF60" s="164"/>
      <c r="BG60" s="162">
        <v>9985</v>
      </c>
      <c r="BH60" s="163"/>
      <c r="BI60" s="163"/>
      <c r="BJ60" s="163"/>
      <c r="BK60" s="164"/>
      <c r="BL60" s="162">
        <v>0</v>
      </c>
      <c r="BM60" s="163"/>
      <c r="BN60" s="163"/>
      <c r="BO60" s="163"/>
      <c r="BP60" s="164"/>
      <c r="BQ60" s="162">
        <v>0</v>
      </c>
      <c r="BR60" s="163"/>
      <c r="BS60" s="163"/>
      <c r="BT60" s="164"/>
      <c r="BU60" s="162">
        <f>IF(ISNUMBER(BG60),BG60,0)+IF(ISNUMBER(BL60),BL60,0)</f>
        <v>9985</v>
      </c>
      <c r="BV60" s="163"/>
      <c r="BW60" s="163"/>
      <c r="BX60" s="163"/>
      <c r="BY60" s="164"/>
    </row>
    <row r="61" spans="1:79" s="138" customFormat="1" ht="13.2" customHeight="1" x14ac:dyDescent="0.25">
      <c r="A61" s="158">
        <v>2273</v>
      </c>
      <c r="B61" s="159"/>
      <c r="C61" s="159"/>
      <c r="D61" s="160"/>
      <c r="E61" s="132" t="s">
        <v>347</v>
      </c>
      <c r="F61" s="133"/>
      <c r="G61" s="133"/>
      <c r="H61" s="133"/>
      <c r="I61" s="133"/>
      <c r="J61" s="133"/>
      <c r="K61" s="133"/>
      <c r="L61" s="133"/>
      <c r="M61" s="133"/>
      <c r="N61" s="133"/>
      <c r="O61" s="133"/>
      <c r="P61" s="133"/>
      <c r="Q61" s="133"/>
      <c r="R61" s="133"/>
      <c r="S61" s="133"/>
      <c r="T61" s="134"/>
      <c r="U61" s="162">
        <v>26820</v>
      </c>
      <c r="V61" s="163"/>
      <c r="W61" s="163"/>
      <c r="X61" s="163"/>
      <c r="Y61" s="164"/>
      <c r="Z61" s="162">
        <v>0</v>
      </c>
      <c r="AA61" s="163"/>
      <c r="AB61" s="163"/>
      <c r="AC61" s="163"/>
      <c r="AD61" s="164"/>
      <c r="AE61" s="162">
        <v>0</v>
      </c>
      <c r="AF61" s="163"/>
      <c r="AG61" s="163"/>
      <c r="AH61" s="164"/>
      <c r="AI61" s="162">
        <f>IF(ISNUMBER(U61),U61,0)+IF(ISNUMBER(Z61),Z61,0)</f>
        <v>26820</v>
      </c>
      <c r="AJ61" s="163"/>
      <c r="AK61" s="163"/>
      <c r="AL61" s="163"/>
      <c r="AM61" s="164"/>
      <c r="AN61" s="162">
        <v>48828</v>
      </c>
      <c r="AO61" s="163"/>
      <c r="AP61" s="163"/>
      <c r="AQ61" s="163"/>
      <c r="AR61" s="164"/>
      <c r="AS61" s="162">
        <v>0</v>
      </c>
      <c r="AT61" s="163"/>
      <c r="AU61" s="163"/>
      <c r="AV61" s="163"/>
      <c r="AW61" s="164"/>
      <c r="AX61" s="162">
        <v>0</v>
      </c>
      <c r="AY61" s="163"/>
      <c r="AZ61" s="163"/>
      <c r="BA61" s="164"/>
      <c r="BB61" s="162">
        <f>IF(ISNUMBER(AN61),AN61,0)+IF(ISNUMBER(AS61),AS61,0)</f>
        <v>48828</v>
      </c>
      <c r="BC61" s="163"/>
      <c r="BD61" s="163"/>
      <c r="BE61" s="163"/>
      <c r="BF61" s="164"/>
      <c r="BG61" s="162">
        <v>52813</v>
      </c>
      <c r="BH61" s="163"/>
      <c r="BI61" s="163"/>
      <c r="BJ61" s="163"/>
      <c r="BK61" s="164"/>
      <c r="BL61" s="162">
        <v>0</v>
      </c>
      <c r="BM61" s="163"/>
      <c r="BN61" s="163"/>
      <c r="BO61" s="163"/>
      <c r="BP61" s="164"/>
      <c r="BQ61" s="162">
        <v>0</v>
      </c>
      <c r="BR61" s="163"/>
      <c r="BS61" s="163"/>
      <c r="BT61" s="164"/>
      <c r="BU61" s="162">
        <f>IF(ISNUMBER(BG61),BG61,0)+IF(ISNUMBER(BL61),BL61,0)</f>
        <v>52813</v>
      </c>
      <c r="BV61" s="163"/>
      <c r="BW61" s="163"/>
      <c r="BX61" s="163"/>
      <c r="BY61" s="164"/>
    </row>
    <row r="62" spans="1:79" s="138" customFormat="1" ht="26.4" customHeight="1" x14ac:dyDescent="0.25">
      <c r="A62" s="158">
        <v>2275</v>
      </c>
      <c r="B62" s="159"/>
      <c r="C62" s="159"/>
      <c r="D62" s="160"/>
      <c r="E62" s="132" t="s">
        <v>348</v>
      </c>
      <c r="F62" s="133"/>
      <c r="G62" s="133"/>
      <c r="H62" s="133"/>
      <c r="I62" s="133"/>
      <c r="J62" s="133"/>
      <c r="K62" s="133"/>
      <c r="L62" s="133"/>
      <c r="M62" s="133"/>
      <c r="N62" s="133"/>
      <c r="O62" s="133"/>
      <c r="P62" s="133"/>
      <c r="Q62" s="133"/>
      <c r="R62" s="133"/>
      <c r="S62" s="133"/>
      <c r="T62" s="134"/>
      <c r="U62" s="162">
        <v>873</v>
      </c>
      <c r="V62" s="163"/>
      <c r="W62" s="163"/>
      <c r="X62" s="163"/>
      <c r="Y62" s="164"/>
      <c r="Z62" s="162">
        <v>0</v>
      </c>
      <c r="AA62" s="163"/>
      <c r="AB62" s="163"/>
      <c r="AC62" s="163"/>
      <c r="AD62" s="164"/>
      <c r="AE62" s="162">
        <v>0</v>
      </c>
      <c r="AF62" s="163"/>
      <c r="AG62" s="163"/>
      <c r="AH62" s="164"/>
      <c r="AI62" s="162">
        <f>IF(ISNUMBER(U62),U62,0)+IF(ISNUMBER(Z62),Z62,0)</f>
        <v>873</v>
      </c>
      <c r="AJ62" s="163"/>
      <c r="AK62" s="163"/>
      <c r="AL62" s="163"/>
      <c r="AM62" s="164"/>
      <c r="AN62" s="162">
        <v>1650</v>
      </c>
      <c r="AO62" s="163"/>
      <c r="AP62" s="163"/>
      <c r="AQ62" s="163"/>
      <c r="AR62" s="164"/>
      <c r="AS62" s="162">
        <v>0</v>
      </c>
      <c r="AT62" s="163"/>
      <c r="AU62" s="163"/>
      <c r="AV62" s="163"/>
      <c r="AW62" s="164"/>
      <c r="AX62" s="162">
        <v>0</v>
      </c>
      <c r="AY62" s="163"/>
      <c r="AZ62" s="163"/>
      <c r="BA62" s="164"/>
      <c r="BB62" s="162">
        <f>IF(ISNUMBER(AN62),AN62,0)+IF(ISNUMBER(AS62),AS62,0)</f>
        <v>1650</v>
      </c>
      <c r="BC62" s="163"/>
      <c r="BD62" s="163"/>
      <c r="BE62" s="163"/>
      <c r="BF62" s="164"/>
      <c r="BG62" s="162">
        <v>2100</v>
      </c>
      <c r="BH62" s="163"/>
      <c r="BI62" s="163"/>
      <c r="BJ62" s="163"/>
      <c r="BK62" s="164"/>
      <c r="BL62" s="162">
        <v>0</v>
      </c>
      <c r="BM62" s="163"/>
      <c r="BN62" s="163"/>
      <c r="BO62" s="163"/>
      <c r="BP62" s="164"/>
      <c r="BQ62" s="162">
        <v>0</v>
      </c>
      <c r="BR62" s="163"/>
      <c r="BS62" s="163"/>
      <c r="BT62" s="164"/>
      <c r="BU62" s="162">
        <f>IF(ISNUMBER(BG62),BG62,0)+IF(ISNUMBER(BL62),BL62,0)</f>
        <v>2100</v>
      </c>
      <c r="BV62" s="163"/>
      <c r="BW62" s="163"/>
      <c r="BX62" s="163"/>
      <c r="BY62" s="164"/>
    </row>
    <row r="63" spans="1:79" s="138" customFormat="1" ht="39.6" customHeight="1" x14ac:dyDescent="0.25">
      <c r="A63" s="158">
        <v>2282</v>
      </c>
      <c r="B63" s="159"/>
      <c r="C63" s="159"/>
      <c r="D63" s="160"/>
      <c r="E63" s="132" t="s">
        <v>349</v>
      </c>
      <c r="F63" s="133"/>
      <c r="G63" s="133"/>
      <c r="H63" s="133"/>
      <c r="I63" s="133"/>
      <c r="J63" s="133"/>
      <c r="K63" s="133"/>
      <c r="L63" s="133"/>
      <c r="M63" s="133"/>
      <c r="N63" s="133"/>
      <c r="O63" s="133"/>
      <c r="P63" s="133"/>
      <c r="Q63" s="133"/>
      <c r="R63" s="133"/>
      <c r="S63" s="133"/>
      <c r="T63" s="134"/>
      <c r="U63" s="162">
        <v>0</v>
      </c>
      <c r="V63" s="163"/>
      <c r="W63" s="163"/>
      <c r="X63" s="163"/>
      <c r="Y63" s="164"/>
      <c r="Z63" s="162">
        <v>0</v>
      </c>
      <c r="AA63" s="163"/>
      <c r="AB63" s="163"/>
      <c r="AC63" s="163"/>
      <c r="AD63" s="164"/>
      <c r="AE63" s="162">
        <v>0</v>
      </c>
      <c r="AF63" s="163"/>
      <c r="AG63" s="163"/>
      <c r="AH63" s="164"/>
      <c r="AI63" s="162">
        <f>IF(ISNUMBER(U63),U63,0)+IF(ISNUMBER(Z63),Z63,0)</f>
        <v>0</v>
      </c>
      <c r="AJ63" s="163"/>
      <c r="AK63" s="163"/>
      <c r="AL63" s="163"/>
      <c r="AM63" s="164"/>
      <c r="AN63" s="162">
        <v>2400</v>
      </c>
      <c r="AO63" s="163"/>
      <c r="AP63" s="163"/>
      <c r="AQ63" s="163"/>
      <c r="AR63" s="164"/>
      <c r="AS63" s="162">
        <v>0</v>
      </c>
      <c r="AT63" s="163"/>
      <c r="AU63" s="163"/>
      <c r="AV63" s="163"/>
      <c r="AW63" s="164"/>
      <c r="AX63" s="162">
        <v>0</v>
      </c>
      <c r="AY63" s="163"/>
      <c r="AZ63" s="163"/>
      <c r="BA63" s="164"/>
      <c r="BB63" s="162">
        <f>IF(ISNUMBER(AN63),AN63,0)+IF(ISNUMBER(AS63),AS63,0)</f>
        <v>2400</v>
      </c>
      <c r="BC63" s="163"/>
      <c r="BD63" s="163"/>
      <c r="BE63" s="163"/>
      <c r="BF63" s="164"/>
      <c r="BG63" s="162">
        <v>0</v>
      </c>
      <c r="BH63" s="163"/>
      <c r="BI63" s="163"/>
      <c r="BJ63" s="163"/>
      <c r="BK63" s="164"/>
      <c r="BL63" s="162">
        <v>0</v>
      </c>
      <c r="BM63" s="163"/>
      <c r="BN63" s="163"/>
      <c r="BO63" s="163"/>
      <c r="BP63" s="164"/>
      <c r="BQ63" s="162">
        <v>0</v>
      </c>
      <c r="BR63" s="163"/>
      <c r="BS63" s="163"/>
      <c r="BT63" s="164"/>
      <c r="BU63" s="162">
        <f>IF(ISNUMBER(BG63),BG63,0)+IF(ISNUMBER(BL63),BL63,0)</f>
        <v>0</v>
      </c>
      <c r="BV63" s="163"/>
      <c r="BW63" s="163"/>
      <c r="BX63" s="163"/>
      <c r="BY63" s="164"/>
    </row>
    <row r="64" spans="1:79" s="138" customFormat="1" ht="13.2" customHeight="1" x14ac:dyDescent="0.25">
      <c r="A64" s="158">
        <v>2800</v>
      </c>
      <c r="B64" s="159"/>
      <c r="C64" s="159"/>
      <c r="D64" s="160"/>
      <c r="E64" s="132" t="s">
        <v>350</v>
      </c>
      <c r="F64" s="133"/>
      <c r="G64" s="133"/>
      <c r="H64" s="133"/>
      <c r="I64" s="133"/>
      <c r="J64" s="133"/>
      <c r="K64" s="133"/>
      <c r="L64" s="133"/>
      <c r="M64" s="133"/>
      <c r="N64" s="133"/>
      <c r="O64" s="133"/>
      <c r="P64" s="133"/>
      <c r="Q64" s="133"/>
      <c r="R64" s="133"/>
      <c r="S64" s="133"/>
      <c r="T64" s="134"/>
      <c r="U64" s="162">
        <v>1842</v>
      </c>
      <c r="V64" s="163"/>
      <c r="W64" s="163"/>
      <c r="X64" s="163"/>
      <c r="Y64" s="164"/>
      <c r="Z64" s="162">
        <v>0</v>
      </c>
      <c r="AA64" s="163"/>
      <c r="AB64" s="163"/>
      <c r="AC64" s="163"/>
      <c r="AD64" s="164"/>
      <c r="AE64" s="162">
        <v>0</v>
      </c>
      <c r="AF64" s="163"/>
      <c r="AG64" s="163"/>
      <c r="AH64" s="164"/>
      <c r="AI64" s="162">
        <f>IF(ISNUMBER(U64),U64,0)+IF(ISNUMBER(Z64),Z64,0)</f>
        <v>1842</v>
      </c>
      <c r="AJ64" s="163"/>
      <c r="AK64" s="163"/>
      <c r="AL64" s="163"/>
      <c r="AM64" s="164"/>
      <c r="AN64" s="162">
        <v>1000</v>
      </c>
      <c r="AO64" s="163"/>
      <c r="AP64" s="163"/>
      <c r="AQ64" s="163"/>
      <c r="AR64" s="164"/>
      <c r="AS64" s="162">
        <v>0</v>
      </c>
      <c r="AT64" s="163"/>
      <c r="AU64" s="163"/>
      <c r="AV64" s="163"/>
      <c r="AW64" s="164"/>
      <c r="AX64" s="162">
        <v>0</v>
      </c>
      <c r="AY64" s="163"/>
      <c r="AZ64" s="163"/>
      <c r="BA64" s="164"/>
      <c r="BB64" s="162">
        <f>IF(ISNUMBER(AN64),AN64,0)+IF(ISNUMBER(AS64),AS64,0)</f>
        <v>1000</v>
      </c>
      <c r="BC64" s="163"/>
      <c r="BD64" s="163"/>
      <c r="BE64" s="163"/>
      <c r="BF64" s="164"/>
      <c r="BG64" s="162">
        <v>1000</v>
      </c>
      <c r="BH64" s="163"/>
      <c r="BI64" s="163"/>
      <c r="BJ64" s="163"/>
      <c r="BK64" s="164"/>
      <c r="BL64" s="162">
        <v>0</v>
      </c>
      <c r="BM64" s="163"/>
      <c r="BN64" s="163"/>
      <c r="BO64" s="163"/>
      <c r="BP64" s="164"/>
      <c r="BQ64" s="162">
        <v>0</v>
      </c>
      <c r="BR64" s="163"/>
      <c r="BS64" s="163"/>
      <c r="BT64" s="164"/>
      <c r="BU64" s="162">
        <f>IF(ISNUMBER(BG64),BG64,0)+IF(ISNUMBER(BL64),BL64,0)</f>
        <v>1000</v>
      </c>
      <c r="BV64" s="163"/>
      <c r="BW64" s="163"/>
      <c r="BX64" s="163"/>
      <c r="BY64" s="164"/>
    </row>
    <row r="65" spans="1:79" s="138" customFormat="1" ht="26.4" customHeight="1" x14ac:dyDescent="0.25">
      <c r="A65" s="158">
        <v>3110</v>
      </c>
      <c r="B65" s="159"/>
      <c r="C65" s="159"/>
      <c r="D65" s="160"/>
      <c r="E65" s="132" t="s">
        <v>351</v>
      </c>
      <c r="F65" s="133"/>
      <c r="G65" s="133"/>
      <c r="H65" s="133"/>
      <c r="I65" s="133"/>
      <c r="J65" s="133"/>
      <c r="K65" s="133"/>
      <c r="L65" s="133"/>
      <c r="M65" s="133"/>
      <c r="N65" s="133"/>
      <c r="O65" s="133"/>
      <c r="P65" s="133"/>
      <c r="Q65" s="133"/>
      <c r="R65" s="133"/>
      <c r="S65" s="133"/>
      <c r="T65" s="134"/>
      <c r="U65" s="162">
        <v>0</v>
      </c>
      <c r="V65" s="163"/>
      <c r="W65" s="163"/>
      <c r="X65" s="163"/>
      <c r="Y65" s="164"/>
      <c r="Z65" s="162">
        <v>0</v>
      </c>
      <c r="AA65" s="163"/>
      <c r="AB65" s="163"/>
      <c r="AC65" s="163"/>
      <c r="AD65" s="164"/>
      <c r="AE65" s="162">
        <v>0</v>
      </c>
      <c r="AF65" s="163"/>
      <c r="AG65" s="163"/>
      <c r="AH65" s="164"/>
      <c r="AI65" s="162">
        <f>IF(ISNUMBER(U65),U65,0)+IF(ISNUMBER(Z65),Z65,0)</f>
        <v>0</v>
      </c>
      <c r="AJ65" s="163"/>
      <c r="AK65" s="163"/>
      <c r="AL65" s="163"/>
      <c r="AM65" s="164"/>
      <c r="AN65" s="162">
        <v>0</v>
      </c>
      <c r="AO65" s="163"/>
      <c r="AP65" s="163"/>
      <c r="AQ65" s="163"/>
      <c r="AR65" s="164"/>
      <c r="AS65" s="162">
        <v>23000</v>
      </c>
      <c r="AT65" s="163"/>
      <c r="AU65" s="163"/>
      <c r="AV65" s="163"/>
      <c r="AW65" s="164"/>
      <c r="AX65" s="162">
        <v>0</v>
      </c>
      <c r="AY65" s="163"/>
      <c r="AZ65" s="163"/>
      <c r="BA65" s="164"/>
      <c r="BB65" s="162">
        <f>IF(ISNUMBER(AN65),AN65,0)+IF(ISNUMBER(AS65),AS65,0)</f>
        <v>23000</v>
      </c>
      <c r="BC65" s="163"/>
      <c r="BD65" s="163"/>
      <c r="BE65" s="163"/>
      <c r="BF65" s="164"/>
      <c r="BG65" s="162">
        <v>0</v>
      </c>
      <c r="BH65" s="163"/>
      <c r="BI65" s="163"/>
      <c r="BJ65" s="163"/>
      <c r="BK65" s="164"/>
      <c r="BL65" s="162">
        <v>0</v>
      </c>
      <c r="BM65" s="163"/>
      <c r="BN65" s="163"/>
      <c r="BO65" s="163"/>
      <c r="BP65" s="164"/>
      <c r="BQ65" s="162">
        <v>0</v>
      </c>
      <c r="BR65" s="163"/>
      <c r="BS65" s="163"/>
      <c r="BT65" s="164"/>
      <c r="BU65" s="162">
        <f>IF(ISNUMBER(BG65),BG65,0)+IF(ISNUMBER(BL65),BL65,0)</f>
        <v>0</v>
      </c>
      <c r="BV65" s="163"/>
      <c r="BW65" s="163"/>
      <c r="BX65" s="163"/>
      <c r="BY65" s="164"/>
    </row>
    <row r="66" spans="1:79" s="9" customFormat="1" ht="12.75" customHeight="1" x14ac:dyDescent="0.25">
      <c r="A66" s="127"/>
      <c r="B66" s="128"/>
      <c r="C66" s="128"/>
      <c r="D66" s="130"/>
      <c r="E66" s="139" t="s">
        <v>179</v>
      </c>
      <c r="F66" s="140"/>
      <c r="G66" s="140"/>
      <c r="H66" s="140"/>
      <c r="I66" s="140"/>
      <c r="J66" s="140"/>
      <c r="K66" s="140"/>
      <c r="L66" s="140"/>
      <c r="M66" s="140"/>
      <c r="N66" s="140"/>
      <c r="O66" s="140"/>
      <c r="P66" s="140"/>
      <c r="Q66" s="140"/>
      <c r="R66" s="140"/>
      <c r="S66" s="140"/>
      <c r="T66" s="141"/>
      <c r="U66" s="166">
        <v>4379167</v>
      </c>
      <c r="V66" s="167"/>
      <c r="W66" s="167"/>
      <c r="X66" s="167"/>
      <c r="Y66" s="168"/>
      <c r="Z66" s="166">
        <v>0</v>
      </c>
      <c r="AA66" s="167"/>
      <c r="AB66" s="167"/>
      <c r="AC66" s="167"/>
      <c r="AD66" s="168"/>
      <c r="AE66" s="166">
        <v>0</v>
      </c>
      <c r="AF66" s="167"/>
      <c r="AG66" s="167"/>
      <c r="AH66" s="168"/>
      <c r="AI66" s="166">
        <f>IF(ISNUMBER(U66),U66,0)+IF(ISNUMBER(Z66),Z66,0)</f>
        <v>4379167</v>
      </c>
      <c r="AJ66" s="167"/>
      <c r="AK66" s="167"/>
      <c r="AL66" s="167"/>
      <c r="AM66" s="168"/>
      <c r="AN66" s="166">
        <v>5094904</v>
      </c>
      <c r="AO66" s="167"/>
      <c r="AP66" s="167"/>
      <c r="AQ66" s="167"/>
      <c r="AR66" s="168"/>
      <c r="AS66" s="166">
        <v>23000</v>
      </c>
      <c r="AT66" s="167"/>
      <c r="AU66" s="167"/>
      <c r="AV66" s="167"/>
      <c r="AW66" s="168"/>
      <c r="AX66" s="166">
        <v>0</v>
      </c>
      <c r="AY66" s="167"/>
      <c r="AZ66" s="167"/>
      <c r="BA66" s="168"/>
      <c r="BB66" s="166">
        <f>IF(ISNUMBER(AN66),AN66,0)+IF(ISNUMBER(AS66),AS66,0)</f>
        <v>5117904</v>
      </c>
      <c r="BC66" s="167"/>
      <c r="BD66" s="167"/>
      <c r="BE66" s="167"/>
      <c r="BF66" s="168"/>
      <c r="BG66" s="166">
        <v>5365121</v>
      </c>
      <c r="BH66" s="167"/>
      <c r="BI66" s="167"/>
      <c r="BJ66" s="167"/>
      <c r="BK66" s="168"/>
      <c r="BL66" s="166">
        <v>0</v>
      </c>
      <c r="BM66" s="167"/>
      <c r="BN66" s="167"/>
      <c r="BO66" s="167"/>
      <c r="BP66" s="168"/>
      <c r="BQ66" s="166">
        <v>0</v>
      </c>
      <c r="BR66" s="167"/>
      <c r="BS66" s="167"/>
      <c r="BT66" s="168"/>
      <c r="BU66" s="166">
        <f>IF(ISNUMBER(BG66),BG66,0)+IF(ISNUMBER(BL66),BL66,0)</f>
        <v>5365121</v>
      </c>
      <c r="BV66" s="167"/>
      <c r="BW66" s="167"/>
      <c r="BX66" s="167"/>
      <c r="BY66" s="168"/>
    </row>
    <row r="68" spans="1:79" ht="14.25" customHeight="1" x14ac:dyDescent="0.25">
      <c r="A68" s="48" t="s">
        <v>409</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5">
      <c r="A69" s="69" t="s">
        <v>327</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row>
    <row r="70" spans="1:79" ht="23.1" customHeight="1" x14ac:dyDescent="0.25">
      <c r="A70" s="87" t="s">
        <v>150</v>
      </c>
      <c r="B70" s="88"/>
      <c r="C70" s="88"/>
      <c r="D70" s="88"/>
      <c r="E70" s="89"/>
      <c r="F70" s="46" t="s">
        <v>20</v>
      </c>
      <c r="G70" s="46"/>
      <c r="H70" s="46"/>
      <c r="I70" s="46"/>
      <c r="J70" s="46"/>
      <c r="K70" s="46"/>
      <c r="L70" s="46"/>
      <c r="M70" s="46"/>
      <c r="N70" s="46"/>
      <c r="O70" s="46"/>
      <c r="P70" s="46"/>
      <c r="Q70" s="46"/>
      <c r="R70" s="46"/>
      <c r="S70" s="46"/>
      <c r="T70" s="46"/>
      <c r="U70" s="61" t="s">
        <v>328</v>
      </c>
      <c r="V70" s="62"/>
      <c r="W70" s="62"/>
      <c r="X70" s="62"/>
      <c r="Y70" s="62"/>
      <c r="Z70" s="62"/>
      <c r="AA70" s="62"/>
      <c r="AB70" s="62"/>
      <c r="AC70" s="62"/>
      <c r="AD70" s="62"/>
      <c r="AE70" s="62"/>
      <c r="AF70" s="62"/>
      <c r="AG70" s="62"/>
      <c r="AH70" s="62"/>
      <c r="AI70" s="62"/>
      <c r="AJ70" s="62"/>
      <c r="AK70" s="62"/>
      <c r="AL70" s="62"/>
      <c r="AM70" s="63"/>
      <c r="AN70" s="61" t="s">
        <v>329</v>
      </c>
      <c r="AO70" s="62"/>
      <c r="AP70" s="62"/>
      <c r="AQ70" s="62"/>
      <c r="AR70" s="62"/>
      <c r="AS70" s="62"/>
      <c r="AT70" s="62"/>
      <c r="AU70" s="62"/>
      <c r="AV70" s="62"/>
      <c r="AW70" s="62"/>
      <c r="AX70" s="62"/>
      <c r="AY70" s="62"/>
      <c r="AZ70" s="62"/>
      <c r="BA70" s="62"/>
      <c r="BB70" s="62"/>
      <c r="BC70" s="62"/>
      <c r="BD70" s="62"/>
      <c r="BE70" s="62"/>
      <c r="BF70" s="63"/>
      <c r="BG70" s="61" t="s">
        <v>330</v>
      </c>
      <c r="BH70" s="62"/>
      <c r="BI70" s="62"/>
      <c r="BJ70" s="62"/>
      <c r="BK70" s="62"/>
      <c r="BL70" s="62"/>
      <c r="BM70" s="62"/>
      <c r="BN70" s="62"/>
      <c r="BO70" s="62"/>
      <c r="BP70" s="62"/>
      <c r="BQ70" s="62"/>
      <c r="BR70" s="62"/>
      <c r="BS70" s="62"/>
      <c r="BT70" s="62"/>
      <c r="BU70" s="62"/>
      <c r="BV70" s="62"/>
      <c r="BW70" s="62"/>
      <c r="BX70" s="62"/>
      <c r="BY70" s="63"/>
    </row>
    <row r="71" spans="1:79" ht="51.75" customHeight="1" x14ac:dyDescent="0.25">
      <c r="A71" s="90"/>
      <c r="B71" s="91"/>
      <c r="C71" s="91"/>
      <c r="D71" s="91"/>
      <c r="E71" s="92"/>
      <c r="F71" s="46"/>
      <c r="G71" s="46"/>
      <c r="H71" s="46"/>
      <c r="I71" s="46"/>
      <c r="J71" s="46"/>
      <c r="K71" s="46"/>
      <c r="L71" s="46"/>
      <c r="M71" s="46"/>
      <c r="N71" s="46"/>
      <c r="O71" s="46"/>
      <c r="P71" s="46"/>
      <c r="Q71" s="46"/>
      <c r="R71" s="46"/>
      <c r="S71" s="46"/>
      <c r="T71" s="46"/>
      <c r="U71" s="61" t="s">
        <v>5</v>
      </c>
      <c r="V71" s="62"/>
      <c r="W71" s="62"/>
      <c r="X71" s="62"/>
      <c r="Y71" s="63"/>
      <c r="Z71" s="61" t="s">
        <v>4</v>
      </c>
      <c r="AA71" s="62"/>
      <c r="AB71" s="62"/>
      <c r="AC71" s="62"/>
      <c r="AD71" s="63"/>
      <c r="AE71" s="82" t="s">
        <v>147</v>
      </c>
      <c r="AF71" s="83"/>
      <c r="AG71" s="83"/>
      <c r="AH71" s="84"/>
      <c r="AI71" s="61" t="s">
        <v>6</v>
      </c>
      <c r="AJ71" s="62"/>
      <c r="AK71" s="62"/>
      <c r="AL71" s="62"/>
      <c r="AM71" s="63"/>
      <c r="AN71" s="61" t="s">
        <v>5</v>
      </c>
      <c r="AO71" s="62"/>
      <c r="AP71" s="62"/>
      <c r="AQ71" s="62"/>
      <c r="AR71" s="63"/>
      <c r="AS71" s="61" t="s">
        <v>4</v>
      </c>
      <c r="AT71" s="62"/>
      <c r="AU71" s="62"/>
      <c r="AV71" s="62"/>
      <c r="AW71" s="63"/>
      <c r="AX71" s="82" t="s">
        <v>147</v>
      </c>
      <c r="AY71" s="83"/>
      <c r="AZ71" s="83"/>
      <c r="BA71" s="84"/>
      <c r="BB71" s="61" t="s">
        <v>118</v>
      </c>
      <c r="BC71" s="62"/>
      <c r="BD71" s="62"/>
      <c r="BE71" s="62"/>
      <c r="BF71" s="63"/>
      <c r="BG71" s="61" t="s">
        <v>5</v>
      </c>
      <c r="BH71" s="62"/>
      <c r="BI71" s="62"/>
      <c r="BJ71" s="62"/>
      <c r="BK71" s="63"/>
      <c r="BL71" s="61" t="s">
        <v>4</v>
      </c>
      <c r="BM71" s="62"/>
      <c r="BN71" s="62"/>
      <c r="BO71" s="62"/>
      <c r="BP71" s="63"/>
      <c r="BQ71" s="82" t="s">
        <v>147</v>
      </c>
      <c r="BR71" s="83"/>
      <c r="BS71" s="83"/>
      <c r="BT71" s="84"/>
      <c r="BU71" s="46" t="s">
        <v>119</v>
      </c>
      <c r="BV71" s="46"/>
      <c r="BW71" s="46"/>
      <c r="BX71" s="46"/>
      <c r="BY71" s="46"/>
    </row>
    <row r="72" spans="1:79" ht="15" customHeight="1" x14ac:dyDescent="0.25">
      <c r="A72" s="61">
        <v>1</v>
      </c>
      <c r="B72" s="62"/>
      <c r="C72" s="62"/>
      <c r="D72" s="62"/>
      <c r="E72" s="63"/>
      <c r="F72" s="61">
        <v>2</v>
      </c>
      <c r="G72" s="62"/>
      <c r="H72" s="62"/>
      <c r="I72" s="62"/>
      <c r="J72" s="62"/>
      <c r="K72" s="62"/>
      <c r="L72" s="62"/>
      <c r="M72" s="62"/>
      <c r="N72" s="62"/>
      <c r="O72" s="62"/>
      <c r="P72" s="62"/>
      <c r="Q72" s="62"/>
      <c r="R72" s="62"/>
      <c r="S72" s="62"/>
      <c r="T72" s="63"/>
      <c r="U72" s="61">
        <v>3</v>
      </c>
      <c r="V72" s="62"/>
      <c r="W72" s="62"/>
      <c r="X72" s="62"/>
      <c r="Y72" s="63"/>
      <c r="Z72" s="61">
        <v>4</v>
      </c>
      <c r="AA72" s="62"/>
      <c r="AB72" s="62"/>
      <c r="AC72" s="62"/>
      <c r="AD72" s="63"/>
      <c r="AE72" s="61">
        <v>5</v>
      </c>
      <c r="AF72" s="62"/>
      <c r="AG72" s="62"/>
      <c r="AH72" s="63"/>
      <c r="AI72" s="61">
        <v>6</v>
      </c>
      <c r="AJ72" s="62"/>
      <c r="AK72" s="62"/>
      <c r="AL72" s="62"/>
      <c r="AM72" s="63"/>
      <c r="AN72" s="61">
        <v>7</v>
      </c>
      <c r="AO72" s="62"/>
      <c r="AP72" s="62"/>
      <c r="AQ72" s="62"/>
      <c r="AR72" s="63"/>
      <c r="AS72" s="61">
        <v>8</v>
      </c>
      <c r="AT72" s="62"/>
      <c r="AU72" s="62"/>
      <c r="AV72" s="62"/>
      <c r="AW72" s="63"/>
      <c r="AX72" s="61">
        <v>9</v>
      </c>
      <c r="AY72" s="62"/>
      <c r="AZ72" s="62"/>
      <c r="BA72" s="63"/>
      <c r="BB72" s="61">
        <v>10</v>
      </c>
      <c r="BC72" s="62"/>
      <c r="BD72" s="62"/>
      <c r="BE72" s="62"/>
      <c r="BF72" s="63"/>
      <c r="BG72" s="61">
        <v>11</v>
      </c>
      <c r="BH72" s="62"/>
      <c r="BI72" s="62"/>
      <c r="BJ72" s="62"/>
      <c r="BK72" s="63"/>
      <c r="BL72" s="61">
        <v>12</v>
      </c>
      <c r="BM72" s="62"/>
      <c r="BN72" s="62"/>
      <c r="BO72" s="62"/>
      <c r="BP72" s="63"/>
      <c r="BQ72" s="61">
        <v>13</v>
      </c>
      <c r="BR72" s="62"/>
      <c r="BS72" s="62"/>
      <c r="BT72" s="63"/>
      <c r="BU72" s="46">
        <v>14</v>
      </c>
      <c r="BV72" s="46"/>
      <c r="BW72" s="46"/>
      <c r="BX72" s="46"/>
      <c r="BY72" s="46"/>
    </row>
    <row r="73" spans="1:79" s="2" customFormat="1" ht="13.5" hidden="1" customHeight="1" x14ac:dyDescent="0.25">
      <c r="A73" s="64" t="s">
        <v>85</v>
      </c>
      <c r="B73" s="65"/>
      <c r="C73" s="65"/>
      <c r="D73" s="65"/>
      <c r="E73" s="66"/>
      <c r="F73" s="64" t="s">
        <v>78</v>
      </c>
      <c r="G73" s="65"/>
      <c r="H73" s="65"/>
      <c r="I73" s="65"/>
      <c r="J73" s="65"/>
      <c r="K73" s="65"/>
      <c r="L73" s="65"/>
      <c r="M73" s="65"/>
      <c r="N73" s="65"/>
      <c r="O73" s="65"/>
      <c r="P73" s="65"/>
      <c r="Q73" s="65"/>
      <c r="R73" s="65"/>
      <c r="S73" s="65"/>
      <c r="T73" s="66"/>
      <c r="U73" s="64" t="s">
        <v>86</v>
      </c>
      <c r="V73" s="65"/>
      <c r="W73" s="65"/>
      <c r="X73" s="65"/>
      <c r="Y73" s="66"/>
      <c r="Z73" s="64" t="s">
        <v>87</v>
      </c>
      <c r="AA73" s="65"/>
      <c r="AB73" s="65"/>
      <c r="AC73" s="65"/>
      <c r="AD73" s="66"/>
      <c r="AE73" s="64" t="s">
        <v>113</v>
      </c>
      <c r="AF73" s="65"/>
      <c r="AG73" s="65"/>
      <c r="AH73" s="66"/>
      <c r="AI73" s="72" t="s">
        <v>215</v>
      </c>
      <c r="AJ73" s="73"/>
      <c r="AK73" s="73"/>
      <c r="AL73" s="73"/>
      <c r="AM73" s="74"/>
      <c r="AN73" s="64" t="s">
        <v>88</v>
      </c>
      <c r="AO73" s="65"/>
      <c r="AP73" s="65"/>
      <c r="AQ73" s="65"/>
      <c r="AR73" s="66"/>
      <c r="AS73" s="64" t="s">
        <v>89</v>
      </c>
      <c r="AT73" s="65"/>
      <c r="AU73" s="65"/>
      <c r="AV73" s="65"/>
      <c r="AW73" s="66"/>
      <c r="AX73" s="64" t="s">
        <v>114</v>
      </c>
      <c r="AY73" s="65"/>
      <c r="AZ73" s="65"/>
      <c r="BA73" s="66"/>
      <c r="BB73" s="72" t="s">
        <v>215</v>
      </c>
      <c r="BC73" s="73"/>
      <c r="BD73" s="73"/>
      <c r="BE73" s="73"/>
      <c r="BF73" s="74"/>
      <c r="BG73" s="64" t="s">
        <v>79</v>
      </c>
      <c r="BH73" s="65"/>
      <c r="BI73" s="65"/>
      <c r="BJ73" s="65"/>
      <c r="BK73" s="66"/>
      <c r="BL73" s="64" t="s">
        <v>80</v>
      </c>
      <c r="BM73" s="65"/>
      <c r="BN73" s="65"/>
      <c r="BO73" s="65"/>
      <c r="BP73" s="66"/>
      <c r="BQ73" s="64" t="s">
        <v>115</v>
      </c>
      <c r="BR73" s="65"/>
      <c r="BS73" s="65"/>
      <c r="BT73" s="66"/>
      <c r="BU73" s="75" t="s">
        <v>215</v>
      </c>
      <c r="BV73" s="75"/>
      <c r="BW73" s="75"/>
      <c r="BX73" s="75"/>
      <c r="BY73" s="75"/>
      <c r="CA73" t="s">
        <v>35</v>
      </c>
    </row>
    <row r="74" spans="1:79" s="9" customFormat="1" ht="12.75" customHeight="1" x14ac:dyDescent="0.25">
      <c r="A74" s="127"/>
      <c r="B74" s="128"/>
      <c r="C74" s="128"/>
      <c r="D74" s="128"/>
      <c r="E74" s="130"/>
      <c r="F74" s="127" t="s">
        <v>179</v>
      </c>
      <c r="G74" s="128"/>
      <c r="H74" s="128"/>
      <c r="I74" s="128"/>
      <c r="J74" s="128"/>
      <c r="K74" s="128"/>
      <c r="L74" s="128"/>
      <c r="M74" s="128"/>
      <c r="N74" s="128"/>
      <c r="O74" s="128"/>
      <c r="P74" s="128"/>
      <c r="Q74" s="128"/>
      <c r="R74" s="128"/>
      <c r="S74" s="128"/>
      <c r="T74" s="130"/>
      <c r="U74" s="166"/>
      <c r="V74" s="167"/>
      <c r="W74" s="167"/>
      <c r="X74" s="167"/>
      <c r="Y74" s="168"/>
      <c r="Z74" s="166"/>
      <c r="AA74" s="167"/>
      <c r="AB74" s="167"/>
      <c r="AC74" s="167"/>
      <c r="AD74" s="168"/>
      <c r="AE74" s="166"/>
      <c r="AF74" s="167"/>
      <c r="AG74" s="167"/>
      <c r="AH74" s="168"/>
      <c r="AI74" s="166">
        <f>IF(ISNUMBER(U74),U74,0)+IF(ISNUMBER(Z74),Z74,0)</f>
        <v>0</v>
      </c>
      <c r="AJ74" s="167"/>
      <c r="AK74" s="167"/>
      <c r="AL74" s="167"/>
      <c r="AM74" s="168"/>
      <c r="AN74" s="166"/>
      <c r="AO74" s="167"/>
      <c r="AP74" s="167"/>
      <c r="AQ74" s="167"/>
      <c r="AR74" s="168"/>
      <c r="AS74" s="166"/>
      <c r="AT74" s="167"/>
      <c r="AU74" s="167"/>
      <c r="AV74" s="167"/>
      <c r="AW74" s="168"/>
      <c r="AX74" s="166"/>
      <c r="AY74" s="167"/>
      <c r="AZ74" s="167"/>
      <c r="BA74" s="168"/>
      <c r="BB74" s="166">
        <f>IF(ISNUMBER(AN74),AN74,0)+IF(ISNUMBER(AS74),AS74,0)</f>
        <v>0</v>
      </c>
      <c r="BC74" s="167"/>
      <c r="BD74" s="167"/>
      <c r="BE74" s="167"/>
      <c r="BF74" s="168"/>
      <c r="BG74" s="166"/>
      <c r="BH74" s="167"/>
      <c r="BI74" s="167"/>
      <c r="BJ74" s="167"/>
      <c r="BK74" s="168"/>
      <c r="BL74" s="166"/>
      <c r="BM74" s="167"/>
      <c r="BN74" s="167"/>
      <c r="BO74" s="167"/>
      <c r="BP74" s="168"/>
      <c r="BQ74" s="166"/>
      <c r="BR74" s="167"/>
      <c r="BS74" s="167"/>
      <c r="BT74" s="168"/>
      <c r="BU74" s="166">
        <f>IF(ISNUMBER(BG74),BG74,0)+IF(ISNUMBER(BL74),BL74,0)</f>
        <v>0</v>
      </c>
      <c r="BV74" s="167"/>
      <c r="BW74" s="167"/>
      <c r="BX74" s="167"/>
      <c r="BY74" s="168"/>
      <c r="CA74" s="9" t="s">
        <v>36</v>
      </c>
    </row>
    <row r="76" spans="1:79" ht="14.25" customHeight="1" x14ac:dyDescent="0.25">
      <c r="A76" s="48" t="s">
        <v>421</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69" t="s">
        <v>327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5">
      <c r="A78" s="87" t="s">
        <v>149</v>
      </c>
      <c r="B78" s="88"/>
      <c r="C78" s="88"/>
      <c r="D78" s="89"/>
      <c r="E78" s="76" t="s">
        <v>20</v>
      </c>
      <c r="F78" s="77"/>
      <c r="G78" s="77"/>
      <c r="H78" s="77"/>
      <c r="I78" s="77"/>
      <c r="J78" s="77"/>
      <c r="K78" s="77"/>
      <c r="L78" s="77"/>
      <c r="M78" s="77"/>
      <c r="N78" s="77"/>
      <c r="O78" s="77"/>
      <c r="P78" s="77"/>
      <c r="Q78" s="77"/>
      <c r="R78" s="77"/>
      <c r="S78" s="77"/>
      <c r="T78" s="77"/>
      <c r="U78" s="77"/>
      <c r="V78" s="77"/>
      <c r="W78" s="78"/>
      <c r="X78" s="61" t="s">
        <v>331</v>
      </c>
      <c r="Y78" s="62"/>
      <c r="Z78" s="62"/>
      <c r="AA78" s="62"/>
      <c r="AB78" s="62"/>
      <c r="AC78" s="62"/>
      <c r="AD78" s="62"/>
      <c r="AE78" s="62"/>
      <c r="AF78" s="62"/>
      <c r="AG78" s="62"/>
      <c r="AH78" s="62"/>
      <c r="AI78" s="62"/>
      <c r="AJ78" s="62"/>
      <c r="AK78" s="62"/>
      <c r="AL78" s="62"/>
      <c r="AM78" s="62"/>
      <c r="AN78" s="62"/>
      <c r="AO78" s="62"/>
      <c r="AP78" s="62"/>
      <c r="AQ78" s="63"/>
      <c r="AR78" s="46" t="s">
        <v>333</v>
      </c>
      <c r="AS78" s="46"/>
      <c r="AT78" s="46"/>
      <c r="AU78" s="46"/>
      <c r="AV78" s="46"/>
      <c r="AW78" s="46"/>
      <c r="AX78" s="46"/>
      <c r="AY78" s="46"/>
      <c r="AZ78" s="46"/>
      <c r="BA78" s="46"/>
      <c r="BB78" s="46"/>
      <c r="BC78" s="46"/>
      <c r="BD78" s="46"/>
      <c r="BE78" s="46"/>
      <c r="BF78" s="46"/>
      <c r="BG78" s="46"/>
      <c r="BH78" s="46"/>
      <c r="BI78" s="46"/>
      <c r="BJ78" s="46"/>
      <c r="BK78" s="46"/>
    </row>
    <row r="79" spans="1:79" ht="48.75" customHeight="1" x14ac:dyDescent="0.25">
      <c r="A79" s="90"/>
      <c r="B79" s="91"/>
      <c r="C79" s="91"/>
      <c r="D79" s="92"/>
      <c r="E79" s="79"/>
      <c r="F79" s="80"/>
      <c r="G79" s="80"/>
      <c r="H79" s="80"/>
      <c r="I79" s="80"/>
      <c r="J79" s="80"/>
      <c r="K79" s="80"/>
      <c r="L79" s="80"/>
      <c r="M79" s="80"/>
      <c r="N79" s="80"/>
      <c r="O79" s="80"/>
      <c r="P79" s="80"/>
      <c r="Q79" s="80"/>
      <c r="R79" s="80"/>
      <c r="S79" s="80"/>
      <c r="T79" s="80"/>
      <c r="U79" s="80"/>
      <c r="V79" s="80"/>
      <c r="W79" s="81"/>
      <c r="X79" s="76" t="s">
        <v>5</v>
      </c>
      <c r="Y79" s="77"/>
      <c r="Z79" s="77"/>
      <c r="AA79" s="77"/>
      <c r="AB79" s="78"/>
      <c r="AC79" s="76" t="s">
        <v>4</v>
      </c>
      <c r="AD79" s="77"/>
      <c r="AE79" s="77"/>
      <c r="AF79" s="77"/>
      <c r="AG79" s="78"/>
      <c r="AH79" s="82" t="s">
        <v>147</v>
      </c>
      <c r="AI79" s="83"/>
      <c r="AJ79" s="83"/>
      <c r="AK79" s="83"/>
      <c r="AL79" s="84"/>
      <c r="AM79" s="61" t="s">
        <v>6</v>
      </c>
      <c r="AN79" s="62"/>
      <c r="AO79" s="62"/>
      <c r="AP79" s="62"/>
      <c r="AQ79" s="63"/>
      <c r="AR79" s="61" t="s">
        <v>5</v>
      </c>
      <c r="AS79" s="62"/>
      <c r="AT79" s="62"/>
      <c r="AU79" s="62"/>
      <c r="AV79" s="63"/>
      <c r="AW79" s="61" t="s">
        <v>4</v>
      </c>
      <c r="AX79" s="62"/>
      <c r="AY79" s="62"/>
      <c r="AZ79" s="62"/>
      <c r="BA79" s="63"/>
      <c r="BB79" s="82" t="s">
        <v>147</v>
      </c>
      <c r="BC79" s="83"/>
      <c r="BD79" s="83"/>
      <c r="BE79" s="83"/>
      <c r="BF79" s="84"/>
      <c r="BG79" s="61" t="s">
        <v>118</v>
      </c>
      <c r="BH79" s="62"/>
      <c r="BI79" s="62"/>
      <c r="BJ79" s="62"/>
      <c r="BK79" s="63"/>
    </row>
    <row r="80" spans="1:79" ht="12.75" customHeight="1" x14ac:dyDescent="0.25">
      <c r="A80" s="61">
        <v>1</v>
      </c>
      <c r="B80" s="62"/>
      <c r="C80" s="62"/>
      <c r="D80" s="63"/>
      <c r="E80" s="61">
        <v>2</v>
      </c>
      <c r="F80" s="62"/>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2.75" hidden="1" customHeight="1" x14ac:dyDescent="0.25">
      <c r="A81" s="64" t="s">
        <v>85</v>
      </c>
      <c r="B81" s="65"/>
      <c r="C81" s="65"/>
      <c r="D81" s="66"/>
      <c r="E81" s="64" t="s">
        <v>78</v>
      </c>
      <c r="F81" s="65"/>
      <c r="G81" s="65"/>
      <c r="H81" s="65"/>
      <c r="I81" s="65"/>
      <c r="J81" s="65"/>
      <c r="K81" s="65"/>
      <c r="L81" s="65"/>
      <c r="M81" s="65"/>
      <c r="N81" s="65"/>
      <c r="O81" s="65"/>
      <c r="P81" s="65"/>
      <c r="Q81" s="65"/>
      <c r="R81" s="65"/>
      <c r="S81" s="65"/>
      <c r="T81" s="65"/>
      <c r="U81" s="65"/>
      <c r="V81" s="65"/>
      <c r="W81" s="66"/>
      <c r="X81" s="94" t="s">
        <v>81</v>
      </c>
      <c r="Y81" s="95"/>
      <c r="Z81" s="95"/>
      <c r="AA81" s="95"/>
      <c r="AB81" s="96"/>
      <c r="AC81" s="94" t="s">
        <v>82</v>
      </c>
      <c r="AD81" s="95"/>
      <c r="AE81" s="95"/>
      <c r="AF81" s="95"/>
      <c r="AG81" s="96"/>
      <c r="AH81" s="64" t="s">
        <v>116</v>
      </c>
      <c r="AI81" s="65"/>
      <c r="AJ81" s="65"/>
      <c r="AK81" s="65"/>
      <c r="AL81" s="66"/>
      <c r="AM81" s="72" t="s">
        <v>216</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216</v>
      </c>
      <c r="BH81" s="73"/>
      <c r="BI81" s="73"/>
      <c r="BJ81" s="73"/>
      <c r="BK81" s="74"/>
      <c r="CA81" t="s">
        <v>37</v>
      </c>
    </row>
    <row r="82" spans="1:79" s="138" customFormat="1" ht="13.2" customHeight="1" x14ac:dyDescent="0.25">
      <c r="A82" s="158">
        <v>2111</v>
      </c>
      <c r="B82" s="159"/>
      <c r="C82" s="159"/>
      <c r="D82" s="160"/>
      <c r="E82" s="132" t="s">
        <v>340</v>
      </c>
      <c r="F82" s="133"/>
      <c r="G82" s="133"/>
      <c r="H82" s="133"/>
      <c r="I82" s="133"/>
      <c r="J82" s="133"/>
      <c r="K82" s="133"/>
      <c r="L82" s="133"/>
      <c r="M82" s="133"/>
      <c r="N82" s="133"/>
      <c r="O82" s="133"/>
      <c r="P82" s="133"/>
      <c r="Q82" s="133"/>
      <c r="R82" s="133"/>
      <c r="S82" s="133"/>
      <c r="T82" s="133"/>
      <c r="U82" s="133"/>
      <c r="V82" s="133"/>
      <c r="W82" s="134"/>
      <c r="X82" s="162">
        <v>4499168</v>
      </c>
      <c r="Y82" s="163"/>
      <c r="Z82" s="163"/>
      <c r="AA82" s="163"/>
      <c r="AB82" s="164"/>
      <c r="AC82" s="162">
        <v>0</v>
      </c>
      <c r="AD82" s="163"/>
      <c r="AE82" s="163"/>
      <c r="AF82" s="163"/>
      <c r="AG82" s="164"/>
      <c r="AH82" s="162">
        <v>0</v>
      </c>
      <c r="AI82" s="163"/>
      <c r="AJ82" s="163"/>
      <c r="AK82" s="163"/>
      <c r="AL82" s="164"/>
      <c r="AM82" s="162">
        <f>IF(ISNUMBER(X82),X82,0)+IF(ISNUMBER(AC82),AC82,0)</f>
        <v>4499168</v>
      </c>
      <c r="AN82" s="163"/>
      <c r="AO82" s="163"/>
      <c r="AP82" s="163"/>
      <c r="AQ82" s="164"/>
      <c r="AR82" s="162">
        <v>4814110</v>
      </c>
      <c r="AS82" s="163"/>
      <c r="AT82" s="163"/>
      <c r="AU82" s="163"/>
      <c r="AV82" s="164"/>
      <c r="AW82" s="162">
        <v>0</v>
      </c>
      <c r="AX82" s="163"/>
      <c r="AY82" s="163"/>
      <c r="AZ82" s="163"/>
      <c r="BA82" s="164"/>
      <c r="BB82" s="162">
        <v>0</v>
      </c>
      <c r="BC82" s="163"/>
      <c r="BD82" s="163"/>
      <c r="BE82" s="163"/>
      <c r="BF82" s="164"/>
      <c r="BG82" s="161">
        <f>IF(ISNUMBER(AR82),AR82,0)+IF(ISNUMBER(AW82),AW82,0)</f>
        <v>4814110</v>
      </c>
      <c r="BH82" s="161"/>
      <c r="BI82" s="161"/>
      <c r="BJ82" s="161"/>
      <c r="BK82" s="161"/>
      <c r="CA82" s="138" t="s">
        <v>38</v>
      </c>
    </row>
    <row r="83" spans="1:79" s="138" customFormat="1" ht="13.2" customHeight="1" x14ac:dyDescent="0.25">
      <c r="A83" s="158">
        <v>2120</v>
      </c>
      <c r="B83" s="159"/>
      <c r="C83" s="159"/>
      <c r="D83" s="160"/>
      <c r="E83" s="132" t="s">
        <v>341</v>
      </c>
      <c r="F83" s="133"/>
      <c r="G83" s="133"/>
      <c r="H83" s="133"/>
      <c r="I83" s="133"/>
      <c r="J83" s="133"/>
      <c r="K83" s="133"/>
      <c r="L83" s="133"/>
      <c r="M83" s="133"/>
      <c r="N83" s="133"/>
      <c r="O83" s="133"/>
      <c r="P83" s="133"/>
      <c r="Q83" s="133"/>
      <c r="R83" s="133"/>
      <c r="S83" s="133"/>
      <c r="T83" s="133"/>
      <c r="U83" s="133"/>
      <c r="V83" s="133"/>
      <c r="W83" s="134"/>
      <c r="X83" s="162">
        <v>989817</v>
      </c>
      <c r="Y83" s="163"/>
      <c r="Z83" s="163"/>
      <c r="AA83" s="163"/>
      <c r="AB83" s="164"/>
      <c r="AC83" s="162">
        <v>0</v>
      </c>
      <c r="AD83" s="163"/>
      <c r="AE83" s="163"/>
      <c r="AF83" s="163"/>
      <c r="AG83" s="164"/>
      <c r="AH83" s="162">
        <v>0</v>
      </c>
      <c r="AI83" s="163"/>
      <c r="AJ83" s="163"/>
      <c r="AK83" s="163"/>
      <c r="AL83" s="164"/>
      <c r="AM83" s="162">
        <f>IF(ISNUMBER(X83),X83,0)+IF(ISNUMBER(AC83),AC83,0)</f>
        <v>989817</v>
      </c>
      <c r="AN83" s="163"/>
      <c r="AO83" s="163"/>
      <c r="AP83" s="163"/>
      <c r="AQ83" s="164"/>
      <c r="AR83" s="162">
        <v>1059104</v>
      </c>
      <c r="AS83" s="163"/>
      <c r="AT83" s="163"/>
      <c r="AU83" s="163"/>
      <c r="AV83" s="164"/>
      <c r="AW83" s="162">
        <v>0</v>
      </c>
      <c r="AX83" s="163"/>
      <c r="AY83" s="163"/>
      <c r="AZ83" s="163"/>
      <c r="BA83" s="164"/>
      <c r="BB83" s="162">
        <v>0</v>
      </c>
      <c r="BC83" s="163"/>
      <c r="BD83" s="163"/>
      <c r="BE83" s="163"/>
      <c r="BF83" s="164"/>
      <c r="BG83" s="161">
        <f>IF(ISNUMBER(AR83),AR83,0)+IF(ISNUMBER(AW83),AW83,0)</f>
        <v>1059104</v>
      </c>
      <c r="BH83" s="161"/>
      <c r="BI83" s="161"/>
      <c r="BJ83" s="161"/>
      <c r="BK83" s="161"/>
    </row>
    <row r="84" spans="1:79" s="138" customFormat="1" ht="13.2" customHeight="1" x14ac:dyDescent="0.25">
      <c r="A84" s="158">
        <v>2210</v>
      </c>
      <c r="B84" s="159"/>
      <c r="C84" s="159"/>
      <c r="D84" s="160"/>
      <c r="E84" s="132" t="s">
        <v>342</v>
      </c>
      <c r="F84" s="133"/>
      <c r="G84" s="133"/>
      <c r="H84" s="133"/>
      <c r="I84" s="133"/>
      <c r="J84" s="133"/>
      <c r="K84" s="133"/>
      <c r="L84" s="133"/>
      <c r="M84" s="133"/>
      <c r="N84" s="133"/>
      <c r="O84" s="133"/>
      <c r="P84" s="133"/>
      <c r="Q84" s="133"/>
      <c r="R84" s="133"/>
      <c r="S84" s="133"/>
      <c r="T84" s="133"/>
      <c r="U84" s="133"/>
      <c r="V84" s="133"/>
      <c r="W84" s="134"/>
      <c r="X84" s="162">
        <v>57721</v>
      </c>
      <c r="Y84" s="163"/>
      <c r="Z84" s="163"/>
      <c r="AA84" s="163"/>
      <c r="AB84" s="164"/>
      <c r="AC84" s="162">
        <v>0</v>
      </c>
      <c r="AD84" s="163"/>
      <c r="AE84" s="163"/>
      <c r="AF84" s="163"/>
      <c r="AG84" s="164"/>
      <c r="AH84" s="162">
        <v>0</v>
      </c>
      <c r="AI84" s="163"/>
      <c r="AJ84" s="163"/>
      <c r="AK84" s="163"/>
      <c r="AL84" s="164"/>
      <c r="AM84" s="162">
        <f>IF(ISNUMBER(X84),X84,0)+IF(ISNUMBER(AC84),AC84,0)</f>
        <v>57721</v>
      </c>
      <c r="AN84" s="163"/>
      <c r="AO84" s="163"/>
      <c r="AP84" s="163"/>
      <c r="AQ84" s="164"/>
      <c r="AR84" s="162">
        <v>61069</v>
      </c>
      <c r="AS84" s="163"/>
      <c r="AT84" s="163"/>
      <c r="AU84" s="163"/>
      <c r="AV84" s="164"/>
      <c r="AW84" s="162">
        <v>0</v>
      </c>
      <c r="AX84" s="163"/>
      <c r="AY84" s="163"/>
      <c r="AZ84" s="163"/>
      <c r="BA84" s="164"/>
      <c r="BB84" s="162">
        <v>0</v>
      </c>
      <c r="BC84" s="163"/>
      <c r="BD84" s="163"/>
      <c r="BE84" s="163"/>
      <c r="BF84" s="164"/>
      <c r="BG84" s="161">
        <f>IF(ISNUMBER(AR84),AR84,0)+IF(ISNUMBER(AW84),AW84,0)</f>
        <v>61069</v>
      </c>
      <c r="BH84" s="161"/>
      <c r="BI84" s="161"/>
      <c r="BJ84" s="161"/>
      <c r="BK84" s="161"/>
    </row>
    <row r="85" spans="1:79" s="138" customFormat="1" ht="13.2" customHeight="1" x14ac:dyDescent="0.25">
      <c r="A85" s="158">
        <v>2240</v>
      </c>
      <c r="B85" s="159"/>
      <c r="C85" s="159"/>
      <c r="D85" s="160"/>
      <c r="E85" s="132" t="s">
        <v>343</v>
      </c>
      <c r="F85" s="133"/>
      <c r="G85" s="133"/>
      <c r="H85" s="133"/>
      <c r="I85" s="133"/>
      <c r="J85" s="133"/>
      <c r="K85" s="133"/>
      <c r="L85" s="133"/>
      <c r="M85" s="133"/>
      <c r="N85" s="133"/>
      <c r="O85" s="133"/>
      <c r="P85" s="133"/>
      <c r="Q85" s="133"/>
      <c r="R85" s="133"/>
      <c r="S85" s="133"/>
      <c r="T85" s="133"/>
      <c r="U85" s="133"/>
      <c r="V85" s="133"/>
      <c r="W85" s="134"/>
      <c r="X85" s="162">
        <v>50042</v>
      </c>
      <c r="Y85" s="163"/>
      <c r="Z85" s="163"/>
      <c r="AA85" s="163"/>
      <c r="AB85" s="164"/>
      <c r="AC85" s="162">
        <v>0</v>
      </c>
      <c r="AD85" s="163"/>
      <c r="AE85" s="163"/>
      <c r="AF85" s="163"/>
      <c r="AG85" s="164"/>
      <c r="AH85" s="162">
        <v>0</v>
      </c>
      <c r="AI85" s="163"/>
      <c r="AJ85" s="163"/>
      <c r="AK85" s="163"/>
      <c r="AL85" s="164"/>
      <c r="AM85" s="162">
        <f>IF(ISNUMBER(X85),X85,0)+IF(ISNUMBER(AC85),AC85,0)</f>
        <v>50042</v>
      </c>
      <c r="AN85" s="163"/>
      <c r="AO85" s="163"/>
      <c r="AP85" s="163"/>
      <c r="AQ85" s="164"/>
      <c r="AR85" s="162">
        <v>52944</v>
      </c>
      <c r="AS85" s="163"/>
      <c r="AT85" s="163"/>
      <c r="AU85" s="163"/>
      <c r="AV85" s="164"/>
      <c r="AW85" s="162">
        <v>0</v>
      </c>
      <c r="AX85" s="163"/>
      <c r="AY85" s="163"/>
      <c r="AZ85" s="163"/>
      <c r="BA85" s="164"/>
      <c r="BB85" s="162">
        <v>0</v>
      </c>
      <c r="BC85" s="163"/>
      <c r="BD85" s="163"/>
      <c r="BE85" s="163"/>
      <c r="BF85" s="164"/>
      <c r="BG85" s="161">
        <f>IF(ISNUMBER(AR85),AR85,0)+IF(ISNUMBER(AW85),AW85,0)</f>
        <v>52944</v>
      </c>
      <c r="BH85" s="161"/>
      <c r="BI85" s="161"/>
      <c r="BJ85" s="161"/>
      <c r="BK85" s="161"/>
    </row>
    <row r="86" spans="1:79" s="138" customFormat="1" ht="13.2" customHeight="1" x14ac:dyDescent="0.25">
      <c r="A86" s="158">
        <v>2250</v>
      </c>
      <c r="B86" s="159"/>
      <c r="C86" s="159"/>
      <c r="D86" s="160"/>
      <c r="E86" s="132" t="s">
        <v>344</v>
      </c>
      <c r="F86" s="133"/>
      <c r="G86" s="133"/>
      <c r="H86" s="133"/>
      <c r="I86" s="133"/>
      <c r="J86" s="133"/>
      <c r="K86" s="133"/>
      <c r="L86" s="133"/>
      <c r="M86" s="133"/>
      <c r="N86" s="133"/>
      <c r="O86" s="133"/>
      <c r="P86" s="133"/>
      <c r="Q86" s="133"/>
      <c r="R86" s="133"/>
      <c r="S86" s="133"/>
      <c r="T86" s="133"/>
      <c r="U86" s="133"/>
      <c r="V86" s="133"/>
      <c r="W86" s="134"/>
      <c r="X86" s="162">
        <v>5350</v>
      </c>
      <c r="Y86" s="163"/>
      <c r="Z86" s="163"/>
      <c r="AA86" s="163"/>
      <c r="AB86" s="164"/>
      <c r="AC86" s="162">
        <v>0</v>
      </c>
      <c r="AD86" s="163"/>
      <c r="AE86" s="163"/>
      <c r="AF86" s="163"/>
      <c r="AG86" s="164"/>
      <c r="AH86" s="162">
        <v>0</v>
      </c>
      <c r="AI86" s="163"/>
      <c r="AJ86" s="163"/>
      <c r="AK86" s="163"/>
      <c r="AL86" s="164"/>
      <c r="AM86" s="162">
        <f>IF(ISNUMBER(X86),X86,0)+IF(ISNUMBER(AC86),AC86,0)</f>
        <v>5350</v>
      </c>
      <c r="AN86" s="163"/>
      <c r="AO86" s="163"/>
      <c r="AP86" s="163"/>
      <c r="AQ86" s="164"/>
      <c r="AR86" s="162">
        <v>5660</v>
      </c>
      <c r="AS86" s="163"/>
      <c r="AT86" s="163"/>
      <c r="AU86" s="163"/>
      <c r="AV86" s="164"/>
      <c r="AW86" s="162">
        <v>0</v>
      </c>
      <c r="AX86" s="163"/>
      <c r="AY86" s="163"/>
      <c r="AZ86" s="163"/>
      <c r="BA86" s="164"/>
      <c r="BB86" s="162">
        <v>0</v>
      </c>
      <c r="BC86" s="163"/>
      <c r="BD86" s="163"/>
      <c r="BE86" s="163"/>
      <c r="BF86" s="164"/>
      <c r="BG86" s="161">
        <f>IF(ISNUMBER(AR86),AR86,0)+IF(ISNUMBER(AW86),AW86,0)</f>
        <v>5660</v>
      </c>
      <c r="BH86" s="161"/>
      <c r="BI86" s="161"/>
      <c r="BJ86" s="161"/>
      <c r="BK86" s="161"/>
    </row>
    <row r="87" spans="1:79" s="138" customFormat="1" ht="13.2" customHeight="1" x14ac:dyDescent="0.25">
      <c r="A87" s="158">
        <v>2271</v>
      </c>
      <c r="B87" s="159"/>
      <c r="C87" s="159"/>
      <c r="D87" s="160"/>
      <c r="E87" s="132" t="s">
        <v>345</v>
      </c>
      <c r="F87" s="133"/>
      <c r="G87" s="133"/>
      <c r="H87" s="133"/>
      <c r="I87" s="133"/>
      <c r="J87" s="133"/>
      <c r="K87" s="133"/>
      <c r="L87" s="133"/>
      <c r="M87" s="133"/>
      <c r="N87" s="133"/>
      <c r="O87" s="133"/>
      <c r="P87" s="133"/>
      <c r="Q87" s="133"/>
      <c r="R87" s="133"/>
      <c r="S87" s="133"/>
      <c r="T87" s="133"/>
      <c r="U87" s="133"/>
      <c r="V87" s="133"/>
      <c r="W87" s="134"/>
      <c r="X87" s="162">
        <v>105299</v>
      </c>
      <c r="Y87" s="163"/>
      <c r="Z87" s="163"/>
      <c r="AA87" s="163"/>
      <c r="AB87" s="164"/>
      <c r="AC87" s="162">
        <v>0</v>
      </c>
      <c r="AD87" s="163"/>
      <c r="AE87" s="163"/>
      <c r="AF87" s="163"/>
      <c r="AG87" s="164"/>
      <c r="AH87" s="162">
        <v>0</v>
      </c>
      <c r="AI87" s="163"/>
      <c r="AJ87" s="163"/>
      <c r="AK87" s="163"/>
      <c r="AL87" s="164"/>
      <c r="AM87" s="162">
        <f>IF(ISNUMBER(X87),X87,0)+IF(ISNUMBER(AC87),AC87,0)</f>
        <v>105299</v>
      </c>
      <c r="AN87" s="163"/>
      <c r="AO87" s="163"/>
      <c r="AP87" s="163"/>
      <c r="AQ87" s="164"/>
      <c r="AR87" s="162">
        <v>112775</v>
      </c>
      <c r="AS87" s="163"/>
      <c r="AT87" s="163"/>
      <c r="AU87" s="163"/>
      <c r="AV87" s="164"/>
      <c r="AW87" s="162">
        <v>0</v>
      </c>
      <c r="AX87" s="163"/>
      <c r="AY87" s="163"/>
      <c r="AZ87" s="163"/>
      <c r="BA87" s="164"/>
      <c r="BB87" s="162">
        <v>0</v>
      </c>
      <c r="BC87" s="163"/>
      <c r="BD87" s="163"/>
      <c r="BE87" s="163"/>
      <c r="BF87" s="164"/>
      <c r="BG87" s="161">
        <f>IF(ISNUMBER(AR87),AR87,0)+IF(ISNUMBER(AW87),AW87,0)</f>
        <v>112775</v>
      </c>
      <c r="BH87" s="161"/>
      <c r="BI87" s="161"/>
      <c r="BJ87" s="161"/>
      <c r="BK87" s="161"/>
    </row>
    <row r="88" spans="1:79" s="138" customFormat="1" ht="13.2" customHeight="1" x14ac:dyDescent="0.25">
      <c r="A88" s="158">
        <v>2272</v>
      </c>
      <c r="B88" s="159"/>
      <c r="C88" s="159"/>
      <c r="D88" s="160"/>
      <c r="E88" s="132" t="s">
        <v>346</v>
      </c>
      <c r="F88" s="133"/>
      <c r="G88" s="133"/>
      <c r="H88" s="133"/>
      <c r="I88" s="133"/>
      <c r="J88" s="133"/>
      <c r="K88" s="133"/>
      <c r="L88" s="133"/>
      <c r="M88" s="133"/>
      <c r="N88" s="133"/>
      <c r="O88" s="133"/>
      <c r="P88" s="133"/>
      <c r="Q88" s="133"/>
      <c r="R88" s="133"/>
      <c r="S88" s="133"/>
      <c r="T88" s="133"/>
      <c r="U88" s="133"/>
      <c r="V88" s="133"/>
      <c r="W88" s="134"/>
      <c r="X88" s="162">
        <v>10844</v>
      </c>
      <c r="Y88" s="163"/>
      <c r="Z88" s="163"/>
      <c r="AA88" s="163"/>
      <c r="AB88" s="164"/>
      <c r="AC88" s="162">
        <v>0</v>
      </c>
      <c r="AD88" s="163"/>
      <c r="AE88" s="163"/>
      <c r="AF88" s="163"/>
      <c r="AG88" s="164"/>
      <c r="AH88" s="162">
        <v>0</v>
      </c>
      <c r="AI88" s="163"/>
      <c r="AJ88" s="163"/>
      <c r="AK88" s="163"/>
      <c r="AL88" s="164"/>
      <c r="AM88" s="162">
        <f>IF(ISNUMBER(X88),X88,0)+IF(ISNUMBER(AC88),AC88,0)</f>
        <v>10844</v>
      </c>
      <c r="AN88" s="163"/>
      <c r="AO88" s="163"/>
      <c r="AP88" s="163"/>
      <c r="AQ88" s="164"/>
      <c r="AR88" s="162">
        <v>11614</v>
      </c>
      <c r="AS88" s="163"/>
      <c r="AT88" s="163"/>
      <c r="AU88" s="163"/>
      <c r="AV88" s="164"/>
      <c r="AW88" s="162">
        <v>0</v>
      </c>
      <c r="AX88" s="163"/>
      <c r="AY88" s="163"/>
      <c r="AZ88" s="163"/>
      <c r="BA88" s="164"/>
      <c r="BB88" s="162">
        <v>0</v>
      </c>
      <c r="BC88" s="163"/>
      <c r="BD88" s="163"/>
      <c r="BE88" s="163"/>
      <c r="BF88" s="164"/>
      <c r="BG88" s="161">
        <f>IF(ISNUMBER(AR88),AR88,0)+IF(ISNUMBER(AW88),AW88,0)</f>
        <v>11614</v>
      </c>
      <c r="BH88" s="161"/>
      <c r="BI88" s="161"/>
      <c r="BJ88" s="161"/>
      <c r="BK88" s="161"/>
    </row>
    <row r="89" spans="1:79" s="138" customFormat="1" ht="13.2" customHeight="1" x14ac:dyDescent="0.25">
      <c r="A89" s="158">
        <v>2273</v>
      </c>
      <c r="B89" s="159"/>
      <c r="C89" s="159"/>
      <c r="D89" s="160"/>
      <c r="E89" s="132" t="s">
        <v>347</v>
      </c>
      <c r="F89" s="133"/>
      <c r="G89" s="133"/>
      <c r="H89" s="133"/>
      <c r="I89" s="133"/>
      <c r="J89" s="133"/>
      <c r="K89" s="133"/>
      <c r="L89" s="133"/>
      <c r="M89" s="133"/>
      <c r="N89" s="133"/>
      <c r="O89" s="133"/>
      <c r="P89" s="133"/>
      <c r="Q89" s="133"/>
      <c r="R89" s="133"/>
      <c r="S89" s="133"/>
      <c r="T89" s="133"/>
      <c r="U89" s="133"/>
      <c r="V89" s="133"/>
      <c r="W89" s="134"/>
      <c r="X89" s="162">
        <v>57355</v>
      </c>
      <c r="Y89" s="163"/>
      <c r="Z89" s="163"/>
      <c r="AA89" s="163"/>
      <c r="AB89" s="164"/>
      <c r="AC89" s="162">
        <v>0</v>
      </c>
      <c r="AD89" s="163"/>
      <c r="AE89" s="163"/>
      <c r="AF89" s="163"/>
      <c r="AG89" s="164"/>
      <c r="AH89" s="162">
        <v>0</v>
      </c>
      <c r="AI89" s="163"/>
      <c r="AJ89" s="163"/>
      <c r="AK89" s="163"/>
      <c r="AL89" s="164"/>
      <c r="AM89" s="162">
        <f>IF(ISNUMBER(X89),X89,0)+IF(ISNUMBER(AC89),AC89,0)</f>
        <v>57355</v>
      </c>
      <c r="AN89" s="163"/>
      <c r="AO89" s="163"/>
      <c r="AP89" s="163"/>
      <c r="AQ89" s="164"/>
      <c r="AR89" s="162">
        <v>61427</v>
      </c>
      <c r="AS89" s="163"/>
      <c r="AT89" s="163"/>
      <c r="AU89" s="163"/>
      <c r="AV89" s="164"/>
      <c r="AW89" s="162">
        <v>0</v>
      </c>
      <c r="AX89" s="163"/>
      <c r="AY89" s="163"/>
      <c r="AZ89" s="163"/>
      <c r="BA89" s="164"/>
      <c r="BB89" s="162">
        <v>0</v>
      </c>
      <c r="BC89" s="163"/>
      <c r="BD89" s="163"/>
      <c r="BE89" s="163"/>
      <c r="BF89" s="164"/>
      <c r="BG89" s="161">
        <f>IF(ISNUMBER(AR89),AR89,0)+IF(ISNUMBER(AW89),AW89,0)</f>
        <v>61427</v>
      </c>
      <c r="BH89" s="161"/>
      <c r="BI89" s="161"/>
      <c r="BJ89" s="161"/>
      <c r="BK89" s="161"/>
    </row>
    <row r="90" spans="1:79" s="138" customFormat="1" ht="13.2" customHeight="1" x14ac:dyDescent="0.25">
      <c r="A90" s="158">
        <v>2275</v>
      </c>
      <c r="B90" s="159"/>
      <c r="C90" s="159"/>
      <c r="D90" s="160"/>
      <c r="E90" s="132" t="s">
        <v>348</v>
      </c>
      <c r="F90" s="133"/>
      <c r="G90" s="133"/>
      <c r="H90" s="133"/>
      <c r="I90" s="133"/>
      <c r="J90" s="133"/>
      <c r="K90" s="133"/>
      <c r="L90" s="133"/>
      <c r="M90" s="133"/>
      <c r="N90" s="133"/>
      <c r="O90" s="133"/>
      <c r="P90" s="133"/>
      <c r="Q90" s="133"/>
      <c r="R90" s="133"/>
      <c r="S90" s="133"/>
      <c r="T90" s="133"/>
      <c r="U90" s="133"/>
      <c r="V90" s="133"/>
      <c r="W90" s="134"/>
      <c r="X90" s="162">
        <v>2281</v>
      </c>
      <c r="Y90" s="163"/>
      <c r="Z90" s="163"/>
      <c r="AA90" s="163"/>
      <c r="AB90" s="164"/>
      <c r="AC90" s="162">
        <v>0</v>
      </c>
      <c r="AD90" s="163"/>
      <c r="AE90" s="163"/>
      <c r="AF90" s="163"/>
      <c r="AG90" s="164"/>
      <c r="AH90" s="162">
        <v>0</v>
      </c>
      <c r="AI90" s="163"/>
      <c r="AJ90" s="163"/>
      <c r="AK90" s="163"/>
      <c r="AL90" s="164"/>
      <c r="AM90" s="162">
        <f>IF(ISNUMBER(X90),X90,0)+IF(ISNUMBER(AC90),AC90,0)</f>
        <v>2281</v>
      </c>
      <c r="AN90" s="163"/>
      <c r="AO90" s="163"/>
      <c r="AP90" s="163"/>
      <c r="AQ90" s="164"/>
      <c r="AR90" s="162">
        <v>2443</v>
      </c>
      <c r="AS90" s="163"/>
      <c r="AT90" s="163"/>
      <c r="AU90" s="163"/>
      <c r="AV90" s="164"/>
      <c r="AW90" s="162">
        <v>0</v>
      </c>
      <c r="AX90" s="163"/>
      <c r="AY90" s="163"/>
      <c r="AZ90" s="163"/>
      <c r="BA90" s="164"/>
      <c r="BB90" s="162">
        <v>0</v>
      </c>
      <c r="BC90" s="163"/>
      <c r="BD90" s="163"/>
      <c r="BE90" s="163"/>
      <c r="BF90" s="164"/>
      <c r="BG90" s="161">
        <f>IF(ISNUMBER(AR90),AR90,0)+IF(ISNUMBER(AW90),AW90,0)</f>
        <v>2443</v>
      </c>
      <c r="BH90" s="161"/>
      <c r="BI90" s="161"/>
      <c r="BJ90" s="161"/>
      <c r="BK90" s="161"/>
    </row>
    <row r="91" spans="1:79" s="138" customFormat="1" ht="26.4" customHeight="1" x14ac:dyDescent="0.25">
      <c r="A91" s="158">
        <v>2282</v>
      </c>
      <c r="B91" s="159"/>
      <c r="C91" s="159"/>
      <c r="D91" s="160"/>
      <c r="E91" s="132" t="s">
        <v>349</v>
      </c>
      <c r="F91" s="133"/>
      <c r="G91" s="133"/>
      <c r="H91" s="133"/>
      <c r="I91" s="133"/>
      <c r="J91" s="133"/>
      <c r="K91" s="133"/>
      <c r="L91" s="133"/>
      <c r="M91" s="133"/>
      <c r="N91" s="133"/>
      <c r="O91" s="133"/>
      <c r="P91" s="133"/>
      <c r="Q91" s="133"/>
      <c r="R91" s="133"/>
      <c r="S91" s="133"/>
      <c r="T91" s="133"/>
      <c r="U91" s="133"/>
      <c r="V91" s="133"/>
      <c r="W91" s="134"/>
      <c r="X91" s="162">
        <v>0</v>
      </c>
      <c r="Y91" s="163"/>
      <c r="Z91" s="163"/>
      <c r="AA91" s="163"/>
      <c r="AB91" s="164"/>
      <c r="AC91" s="162">
        <v>0</v>
      </c>
      <c r="AD91" s="163"/>
      <c r="AE91" s="163"/>
      <c r="AF91" s="163"/>
      <c r="AG91" s="164"/>
      <c r="AH91" s="162">
        <v>0</v>
      </c>
      <c r="AI91" s="163"/>
      <c r="AJ91" s="163"/>
      <c r="AK91" s="163"/>
      <c r="AL91" s="164"/>
      <c r="AM91" s="162">
        <f>IF(ISNUMBER(X91),X91,0)+IF(ISNUMBER(AC91),AC91,0)</f>
        <v>0</v>
      </c>
      <c r="AN91" s="163"/>
      <c r="AO91" s="163"/>
      <c r="AP91" s="163"/>
      <c r="AQ91" s="164"/>
      <c r="AR91" s="162">
        <v>0</v>
      </c>
      <c r="AS91" s="163"/>
      <c r="AT91" s="163"/>
      <c r="AU91" s="163"/>
      <c r="AV91" s="164"/>
      <c r="AW91" s="162">
        <v>0</v>
      </c>
      <c r="AX91" s="163"/>
      <c r="AY91" s="163"/>
      <c r="AZ91" s="163"/>
      <c r="BA91" s="164"/>
      <c r="BB91" s="162">
        <v>0</v>
      </c>
      <c r="BC91" s="163"/>
      <c r="BD91" s="163"/>
      <c r="BE91" s="163"/>
      <c r="BF91" s="164"/>
      <c r="BG91" s="161">
        <f>IF(ISNUMBER(AR91),AR91,0)+IF(ISNUMBER(AW91),AW91,0)</f>
        <v>0</v>
      </c>
      <c r="BH91" s="161"/>
      <c r="BI91" s="161"/>
      <c r="BJ91" s="161"/>
      <c r="BK91" s="161"/>
    </row>
    <row r="92" spans="1:79" s="138" customFormat="1" ht="13.2" customHeight="1" x14ac:dyDescent="0.25">
      <c r="A92" s="158">
        <v>2800</v>
      </c>
      <c r="B92" s="159"/>
      <c r="C92" s="159"/>
      <c r="D92" s="160"/>
      <c r="E92" s="132" t="s">
        <v>350</v>
      </c>
      <c r="F92" s="133"/>
      <c r="G92" s="133"/>
      <c r="H92" s="133"/>
      <c r="I92" s="133"/>
      <c r="J92" s="133"/>
      <c r="K92" s="133"/>
      <c r="L92" s="133"/>
      <c r="M92" s="133"/>
      <c r="N92" s="133"/>
      <c r="O92" s="133"/>
      <c r="P92" s="133"/>
      <c r="Q92" s="133"/>
      <c r="R92" s="133"/>
      <c r="S92" s="133"/>
      <c r="T92" s="133"/>
      <c r="U92" s="133"/>
      <c r="V92" s="133"/>
      <c r="W92" s="134"/>
      <c r="X92" s="162">
        <v>1070</v>
      </c>
      <c r="Y92" s="163"/>
      <c r="Z92" s="163"/>
      <c r="AA92" s="163"/>
      <c r="AB92" s="164"/>
      <c r="AC92" s="162">
        <v>0</v>
      </c>
      <c r="AD92" s="163"/>
      <c r="AE92" s="163"/>
      <c r="AF92" s="163"/>
      <c r="AG92" s="164"/>
      <c r="AH92" s="162">
        <v>0</v>
      </c>
      <c r="AI92" s="163"/>
      <c r="AJ92" s="163"/>
      <c r="AK92" s="163"/>
      <c r="AL92" s="164"/>
      <c r="AM92" s="162">
        <f>IF(ISNUMBER(X92),X92,0)+IF(ISNUMBER(AC92),AC92,0)</f>
        <v>1070</v>
      </c>
      <c r="AN92" s="163"/>
      <c r="AO92" s="163"/>
      <c r="AP92" s="163"/>
      <c r="AQ92" s="164"/>
      <c r="AR92" s="162">
        <v>1132</v>
      </c>
      <c r="AS92" s="163"/>
      <c r="AT92" s="163"/>
      <c r="AU92" s="163"/>
      <c r="AV92" s="164"/>
      <c r="AW92" s="162">
        <v>0</v>
      </c>
      <c r="AX92" s="163"/>
      <c r="AY92" s="163"/>
      <c r="AZ92" s="163"/>
      <c r="BA92" s="164"/>
      <c r="BB92" s="162">
        <v>0</v>
      </c>
      <c r="BC92" s="163"/>
      <c r="BD92" s="163"/>
      <c r="BE92" s="163"/>
      <c r="BF92" s="164"/>
      <c r="BG92" s="161">
        <f>IF(ISNUMBER(AR92),AR92,0)+IF(ISNUMBER(AW92),AW92,0)</f>
        <v>1132</v>
      </c>
      <c r="BH92" s="161"/>
      <c r="BI92" s="161"/>
      <c r="BJ92" s="161"/>
      <c r="BK92" s="161"/>
    </row>
    <row r="93" spans="1:79" s="138" customFormat="1" ht="26.4" customHeight="1" x14ac:dyDescent="0.25">
      <c r="A93" s="158">
        <v>3110</v>
      </c>
      <c r="B93" s="159"/>
      <c r="C93" s="159"/>
      <c r="D93" s="160"/>
      <c r="E93" s="132" t="s">
        <v>351</v>
      </c>
      <c r="F93" s="133"/>
      <c r="G93" s="133"/>
      <c r="H93" s="133"/>
      <c r="I93" s="133"/>
      <c r="J93" s="133"/>
      <c r="K93" s="133"/>
      <c r="L93" s="133"/>
      <c r="M93" s="133"/>
      <c r="N93" s="133"/>
      <c r="O93" s="133"/>
      <c r="P93" s="133"/>
      <c r="Q93" s="133"/>
      <c r="R93" s="133"/>
      <c r="S93" s="133"/>
      <c r="T93" s="133"/>
      <c r="U93" s="133"/>
      <c r="V93" s="133"/>
      <c r="W93" s="134"/>
      <c r="X93" s="162">
        <v>0</v>
      </c>
      <c r="Y93" s="163"/>
      <c r="Z93" s="163"/>
      <c r="AA93" s="163"/>
      <c r="AB93" s="164"/>
      <c r="AC93" s="162">
        <v>0</v>
      </c>
      <c r="AD93" s="163"/>
      <c r="AE93" s="163"/>
      <c r="AF93" s="163"/>
      <c r="AG93" s="164"/>
      <c r="AH93" s="162">
        <v>0</v>
      </c>
      <c r="AI93" s="163"/>
      <c r="AJ93" s="163"/>
      <c r="AK93" s="163"/>
      <c r="AL93" s="164"/>
      <c r="AM93" s="162">
        <f>IF(ISNUMBER(X93),X93,0)+IF(ISNUMBER(AC93),AC93,0)</f>
        <v>0</v>
      </c>
      <c r="AN93" s="163"/>
      <c r="AO93" s="163"/>
      <c r="AP93" s="163"/>
      <c r="AQ93" s="164"/>
      <c r="AR93" s="162">
        <v>0</v>
      </c>
      <c r="AS93" s="163"/>
      <c r="AT93" s="163"/>
      <c r="AU93" s="163"/>
      <c r="AV93" s="164"/>
      <c r="AW93" s="162">
        <v>0</v>
      </c>
      <c r="AX93" s="163"/>
      <c r="AY93" s="163"/>
      <c r="AZ93" s="163"/>
      <c r="BA93" s="164"/>
      <c r="BB93" s="162">
        <v>0</v>
      </c>
      <c r="BC93" s="163"/>
      <c r="BD93" s="163"/>
      <c r="BE93" s="163"/>
      <c r="BF93" s="164"/>
      <c r="BG93" s="161">
        <f>IF(ISNUMBER(AR93),AR93,0)+IF(ISNUMBER(AW93),AW93,0)</f>
        <v>0</v>
      </c>
      <c r="BH93" s="161"/>
      <c r="BI93" s="161"/>
      <c r="BJ93" s="161"/>
      <c r="BK93" s="161"/>
    </row>
    <row r="94" spans="1:79" s="9" customFormat="1" ht="12.75" customHeight="1" x14ac:dyDescent="0.25">
      <c r="A94" s="127"/>
      <c r="B94" s="128"/>
      <c r="C94" s="128"/>
      <c r="D94" s="130"/>
      <c r="E94" s="139" t="s">
        <v>179</v>
      </c>
      <c r="F94" s="140"/>
      <c r="G94" s="140"/>
      <c r="H94" s="140"/>
      <c r="I94" s="140"/>
      <c r="J94" s="140"/>
      <c r="K94" s="140"/>
      <c r="L94" s="140"/>
      <c r="M94" s="140"/>
      <c r="N94" s="140"/>
      <c r="O94" s="140"/>
      <c r="P94" s="140"/>
      <c r="Q94" s="140"/>
      <c r="R94" s="140"/>
      <c r="S94" s="140"/>
      <c r="T94" s="140"/>
      <c r="U94" s="140"/>
      <c r="V94" s="140"/>
      <c r="W94" s="141"/>
      <c r="X94" s="166">
        <v>5778947</v>
      </c>
      <c r="Y94" s="167"/>
      <c r="Z94" s="167"/>
      <c r="AA94" s="167"/>
      <c r="AB94" s="168"/>
      <c r="AC94" s="166">
        <v>0</v>
      </c>
      <c r="AD94" s="167"/>
      <c r="AE94" s="167"/>
      <c r="AF94" s="167"/>
      <c r="AG94" s="168"/>
      <c r="AH94" s="166">
        <v>0</v>
      </c>
      <c r="AI94" s="167"/>
      <c r="AJ94" s="167"/>
      <c r="AK94" s="167"/>
      <c r="AL94" s="168"/>
      <c r="AM94" s="166">
        <f>IF(ISNUMBER(X94),X94,0)+IF(ISNUMBER(AC94),AC94,0)</f>
        <v>5778947</v>
      </c>
      <c r="AN94" s="167"/>
      <c r="AO94" s="167"/>
      <c r="AP94" s="167"/>
      <c r="AQ94" s="168"/>
      <c r="AR94" s="166">
        <v>6182278</v>
      </c>
      <c r="AS94" s="167"/>
      <c r="AT94" s="167"/>
      <c r="AU94" s="167"/>
      <c r="AV94" s="168"/>
      <c r="AW94" s="166">
        <v>0</v>
      </c>
      <c r="AX94" s="167"/>
      <c r="AY94" s="167"/>
      <c r="AZ94" s="167"/>
      <c r="BA94" s="168"/>
      <c r="BB94" s="166">
        <v>0</v>
      </c>
      <c r="BC94" s="167"/>
      <c r="BD94" s="167"/>
      <c r="BE94" s="167"/>
      <c r="BF94" s="168"/>
      <c r="BG94" s="165">
        <f>IF(ISNUMBER(AR94),AR94,0)+IF(ISNUMBER(AW94),AW94,0)</f>
        <v>6182278</v>
      </c>
      <c r="BH94" s="165"/>
      <c r="BI94" s="165"/>
      <c r="BJ94" s="165"/>
      <c r="BK94" s="165"/>
    </row>
    <row r="96" spans="1:79" ht="14.25" customHeight="1" x14ac:dyDescent="0.25">
      <c r="A96" s="48" t="s">
        <v>422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x14ac:dyDescent="0.25">
      <c r="A97" s="69" t="s">
        <v>327</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79" ht="23.1" customHeight="1" x14ac:dyDescent="0.25">
      <c r="A98" s="87" t="s">
        <v>150</v>
      </c>
      <c r="B98" s="88"/>
      <c r="C98" s="88"/>
      <c r="D98" s="88"/>
      <c r="E98" s="89"/>
      <c r="F98" s="76" t="s">
        <v>20</v>
      </c>
      <c r="G98" s="77"/>
      <c r="H98" s="77"/>
      <c r="I98" s="77"/>
      <c r="J98" s="77"/>
      <c r="K98" s="77"/>
      <c r="L98" s="77"/>
      <c r="M98" s="77"/>
      <c r="N98" s="77"/>
      <c r="O98" s="77"/>
      <c r="P98" s="77"/>
      <c r="Q98" s="77"/>
      <c r="R98" s="77"/>
      <c r="S98" s="77"/>
      <c r="T98" s="77"/>
      <c r="U98" s="77"/>
      <c r="V98" s="77"/>
      <c r="W98" s="78"/>
      <c r="X98" s="46" t="s">
        <v>331</v>
      </c>
      <c r="Y98" s="46"/>
      <c r="Z98" s="46"/>
      <c r="AA98" s="46"/>
      <c r="AB98" s="46"/>
      <c r="AC98" s="46"/>
      <c r="AD98" s="46"/>
      <c r="AE98" s="46"/>
      <c r="AF98" s="46"/>
      <c r="AG98" s="46"/>
      <c r="AH98" s="46"/>
      <c r="AI98" s="46"/>
      <c r="AJ98" s="46"/>
      <c r="AK98" s="46"/>
      <c r="AL98" s="46"/>
      <c r="AM98" s="46"/>
      <c r="AN98" s="46"/>
      <c r="AO98" s="46"/>
      <c r="AP98" s="46"/>
      <c r="AQ98" s="46"/>
      <c r="AR98" s="61" t="s">
        <v>333</v>
      </c>
      <c r="AS98" s="62"/>
      <c r="AT98" s="62"/>
      <c r="AU98" s="62"/>
      <c r="AV98" s="62"/>
      <c r="AW98" s="62"/>
      <c r="AX98" s="62"/>
      <c r="AY98" s="62"/>
      <c r="AZ98" s="62"/>
      <c r="BA98" s="62"/>
      <c r="BB98" s="62"/>
      <c r="BC98" s="62"/>
      <c r="BD98" s="62"/>
      <c r="BE98" s="62"/>
      <c r="BF98" s="62"/>
      <c r="BG98" s="62"/>
      <c r="BH98" s="62"/>
      <c r="BI98" s="62"/>
      <c r="BJ98" s="62"/>
      <c r="BK98" s="63"/>
    </row>
    <row r="99" spans="1:79" ht="53.25" customHeight="1" x14ac:dyDescent="0.25">
      <c r="A99" s="90"/>
      <c r="B99" s="91"/>
      <c r="C99" s="91"/>
      <c r="D99" s="91"/>
      <c r="E99" s="92"/>
      <c r="F99" s="79"/>
      <c r="G99" s="80"/>
      <c r="H99" s="80"/>
      <c r="I99" s="80"/>
      <c r="J99" s="80"/>
      <c r="K99" s="80"/>
      <c r="L99" s="80"/>
      <c r="M99" s="80"/>
      <c r="N99" s="80"/>
      <c r="O99" s="80"/>
      <c r="P99" s="80"/>
      <c r="Q99" s="80"/>
      <c r="R99" s="80"/>
      <c r="S99" s="80"/>
      <c r="T99" s="80"/>
      <c r="U99" s="80"/>
      <c r="V99" s="80"/>
      <c r="W99" s="81"/>
      <c r="X99" s="61" t="s">
        <v>5</v>
      </c>
      <c r="Y99" s="62"/>
      <c r="Z99" s="62"/>
      <c r="AA99" s="62"/>
      <c r="AB99" s="63"/>
      <c r="AC99" s="61" t="s">
        <v>4</v>
      </c>
      <c r="AD99" s="62"/>
      <c r="AE99" s="62"/>
      <c r="AF99" s="62"/>
      <c r="AG99" s="63"/>
      <c r="AH99" s="82" t="s">
        <v>147</v>
      </c>
      <c r="AI99" s="83"/>
      <c r="AJ99" s="83"/>
      <c r="AK99" s="83"/>
      <c r="AL99" s="84"/>
      <c r="AM99" s="61" t="s">
        <v>6</v>
      </c>
      <c r="AN99" s="62"/>
      <c r="AO99" s="62"/>
      <c r="AP99" s="62"/>
      <c r="AQ99" s="63"/>
      <c r="AR99" s="61" t="s">
        <v>5</v>
      </c>
      <c r="AS99" s="62"/>
      <c r="AT99" s="62"/>
      <c r="AU99" s="62"/>
      <c r="AV99" s="63"/>
      <c r="AW99" s="61" t="s">
        <v>4</v>
      </c>
      <c r="AX99" s="62"/>
      <c r="AY99" s="62"/>
      <c r="AZ99" s="62"/>
      <c r="BA99" s="63"/>
      <c r="BB99" s="100" t="s">
        <v>147</v>
      </c>
      <c r="BC99" s="100"/>
      <c r="BD99" s="100"/>
      <c r="BE99" s="100"/>
      <c r="BF99" s="100"/>
      <c r="BG99" s="61" t="s">
        <v>118</v>
      </c>
      <c r="BH99" s="62"/>
      <c r="BI99" s="62"/>
      <c r="BJ99" s="62"/>
      <c r="BK99" s="63"/>
    </row>
    <row r="100" spans="1:79" ht="15" customHeight="1" x14ac:dyDescent="0.25">
      <c r="A100" s="61">
        <v>1</v>
      </c>
      <c r="B100" s="62"/>
      <c r="C100" s="62"/>
      <c r="D100" s="62"/>
      <c r="E100" s="63"/>
      <c r="F100" s="61">
        <v>2</v>
      </c>
      <c r="G100" s="62"/>
      <c r="H100" s="62"/>
      <c r="I100" s="62"/>
      <c r="J100" s="62"/>
      <c r="K100" s="62"/>
      <c r="L100" s="62"/>
      <c r="M100" s="62"/>
      <c r="N100" s="62"/>
      <c r="O100" s="62"/>
      <c r="P100" s="62"/>
      <c r="Q100" s="62"/>
      <c r="R100" s="62"/>
      <c r="S100" s="62"/>
      <c r="T100" s="62"/>
      <c r="U100" s="62"/>
      <c r="V100" s="62"/>
      <c r="W100" s="63"/>
      <c r="X100" s="61">
        <v>3</v>
      </c>
      <c r="Y100" s="62"/>
      <c r="Z100" s="62"/>
      <c r="AA100" s="62"/>
      <c r="AB100" s="63"/>
      <c r="AC100" s="61">
        <v>4</v>
      </c>
      <c r="AD100" s="62"/>
      <c r="AE100" s="62"/>
      <c r="AF100" s="62"/>
      <c r="AG100" s="63"/>
      <c r="AH100" s="61">
        <v>5</v>
      </c>
      <c r="AI100" s="62"/>
      <c r="AJ100" s="62"/>
      <c r="AK100" s="62"/>
      <c r="AL100" s="63"/>
      <c r="AM100" s="61">
        <v>6</v>
      </c>
      <c r="AN100" s="62"/>
      <c r="AO100" s="62"/>
      <c r="AP100" s="62"/>
      <c r="AQ100" s="63"/>
      <c r="AR100" s="61">
        <v>7</v>
      </c>
      <c r="AS100" s="62"/>
      <c r="AT100" s="62"/>
      <c r="AU100" s="62"/>
      <c r="AV100" s="63"/>
      <c r="AW100" s="61">
        <v>8</v>
      </c>
      <c r="AX100" s="62"/>
      <c r="AY100" s="62"/>
      <c r="AZ100" s="62"/>
      <c r="BA100" s="63"/>
      <c r="BB100" s="61">
        <v>9</v>
      </c>
      <c r="BC100" s="62"/>
      <c r="BD100" s="62"/>
      <c r="BE100" s="62"/>
      <c r="BF100" s="63"/>
      <c r="BG100" s="61">
        <v>10</v>
      </c>
      <c r="BH100" s="62"/>
      <c r="BI100" s="62"/>
      <c r="BJ100" s="62"/>
      <c r="BK100" s="63"/>
    </row>
    <row r="101" spans="1:79" s="2" customFormat="1" ht="15" hidden="1" customHeight="1" x14ac:dyDescent="0.25">
      <c r="A101" s="64" t="s">
        <v>85</v>
      </c>
      <c r="B101" s="65"/>
      <c r="C101" s="65"/>
      <c r="D101" s="65"/>
      <c r="E101" s="66"/>
      <c r="F101" s="64" t="s">
        <v>78</v>
      </c>
      <c r="G101" s="65"/>
      <c r="H101" s="65"/>
      <c r="I101" s="65"/>
      <c r="J101" s="65"/>
      <c r="K101" s="65"/>
      <c r="L101" s="65"/>
      <c r="M101" s="65"/>
      <c r="N101" s="65"/>
      <c r="O101" s="65"/>
      <c r="P101" s="65"/>
      <c r="Q101" s="65"/>
      <c r="R101" s="65"/>
      <c r="S101" s="65"/>
      <c r="T101" s="65"/>
      <c r="U101" s="65"/>
      <c r="V101" s="65"/>
      <c r="W101" s="66"/>
      <c r="X101" s="64" t="s">
        <v>81</v>
      </c>
      <c r="Y101" s="65"/>
      <c r="Z101" s="65"/>
      <c r="AA101" s="65"/>
      <c r="AB101" s="66"/>
      <c r="AC101" s="64" t="s">
        <v>82</v>
      </c>
      <c r="AD101" s="65"/>
      <c r="AE101" s="65"/>
      <c r="AF101" s="65"/>
      <c r="AG101" s="66"/>
      <c r="AH101" s="64" t="s">
        <v>116</v>
      </c>
      <c r="AI101" s="65"/>
      <c r="AJ101" s="65"/>
      <c r="AK101" s="65"/>
      <c r="AL101" s="66"/>
      <c r="AM101" s="72" t="s">
        <v>216</v>
      </c>
      <c r="AN101" s="73"/>
      <c r="AO101" s="73"/>
      <c r="AP101" s="73"/>
      <c r="AQ101" s="74"/>
      <c r="AR101" s="64" t="s">
        <v>83</v>
      </c>
      <c r="AS101" s="65"/>
      <c r="AT101" s="65"/>
      <c r="AU101" s="65"/>
      <c r="AV101" s="66"/>
      <c r="AW101" s="64" t="s">
        <v>84</v>
      </c>
      <c r="AX101" s="65"/>
      <c r="AY101" s="65"/>
      <c r="AZ101" s="65"/>
      <c r="BA101" s="66"/>
      <c r="BB101" s="64" t="s">
        <v>117</v>
      </c>
      <c r="BC101" s="65"/>
      <c r="BD101" s="65"/>
      <c r="BE101" s="65"/>
      <c r="BF101" s="66"/>
      <c r="BG101" s="72" t="s">
        <v>216</v>
      </c>
      <c r="BH101" s="73"/>
      <c r="BI101" s="73"/>
      <c r="BJ101" s="73"/>
      <c r="BK101" s="74"/>
      <c r="CA101" t="s">
        <v>39</v>
      </c>
    </row>
    <row r="102" spans="1:79" s="9" customFormat="1" ht="12.75" customHeight="1" x14ac:dyDescent="0.25">
      <c r="A102" s="127"/>
      <c r="B102" s="128"/>
      <c r="C102" s="128"/>
      <c r="D102" s="128"/>
      <c r="E102" s="130"/>
      <c r="F102" s="127" t="s">
        <v>179</v>
      </c>
      <c r="G102" s="128"/>
      <c r="H102" s="128"/>
      <c r="I102" s="128"/>
      <c r="J102" s="128"/>
      <c r="K102" s="128"/>
      <c r="L102" s="128"/>
      <c r="M102" s="128"/>
      <c r="N102" s="128"/>
      <c r="O102" s="128"/>
      <c r="P102" s="128"/>
      <c r="Q102" s="128"/>
      <c r="R102" s="128"/>
      <c r="S102" s="128"/>
      <c r="T102" s="128"/>
      <c r="U102" s="128"/>
      <c r="V102" s="128"/>
      <c r="W102" s="130"/>
      <c r="X102" s="169"/>
      <c r="Y102" s="170"/>
      <c r="Z102" s="170"/>
      <c r="AA102" s="170"/>
      <c r="AB102" s="171"/>
      <c r="AC102" s="169"/>
      <c r="AD102" s="170"/>
      <c r="AE102" s="170"/>
      <c r="AF102" s="170"/>
      <c r="AG102" s="171"/>
      <c r="AH102" s="165"/>
      <c r="AI102" s="165"/>
      <c r="AJ102" s="165"/>
      <c r="AK102" s="165"/>
      <c r="AL102" s="165"/>
      <c r="AM102" s="165">
        <f>IF(ISNUMBER(X102),X102,0)+IF(ISNUMBER(AC102),AC102,0)</f>
        <v>0</v>
      </c>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f>IF(ISNUMBER(AR102),AR102,0)+IF(ISNUMBER(AW102),AW102,0)</f>
        <v>0</v>
      </c>
      <c r="BH102" s="165"/>
      <c r="BI102" s="165"/>
      <c r="BJ102" s="165"/>
      <c r="BK102" s="165"/>
      <c r="CA102" s="9" t="s">
        <v>40</v>
      </c>
    </row>
    <row r="105" spans="1:79" ht="14.25" customHeight="1" x14ac:dyDescent="0.25">
      <c r="A105" s="48" t="s">
        <v>151</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5">
      <c r="A106" s="48" t="s">
        <v>410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x14ac:dyDescent="0.25">
      <c r="A107" s="69" t="s">
        <v>327</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row>
    <row r="108" spans="1:79" ht="23.1" customHeight="1" x14ac:dyDescent="0.25">
      <c r="A108" s="76" t="s">
        <v>7</v>
      </c>
      <c r="B108" s="77"/>
      <c r="C108" s="77"/>
      <c r="D108" s="76" t="s">
        <v>152</v>
      </c>
      <c r="E108" s="77"/>
      <c r="F108" s="77"/>
      <c r="G108" s="77"/>
      <c r="H108" s="77"/>
      <c r="I108" s="77"/>
      <c r="J108" s="77"/>
      <c r="K108" s="77"/>
      <c r="L108" s="77"/>
      <c r="M108" s="77"/>
      <c r="N108" s="77"/>
      <c r="O108" s="77"/>
      <c r="P108" s="77"/>
      <c r="Q108" s="77"/>
      <c r="R108" s="77"/>
      <c r="S108" s="77"/>
      <c r="T108" s="78"/>
      <c r="U108" s="61" t="s">
        <v>328</v>
      </c>
      <c r="V108" s="62"/>
      <c r="W108" s="62"/>
      <c r="X108" s="62"/>
      <c r="Y108" s="62"/>
      <c r="Z108" s="62"/>
      <c r="AA108" s="62"/>
      <c r="AB108" s="62"/>
      <c r="AC108" s="62"/>
      <c r="AD108" s="62"/>
      <c r="AE108" s="62"/>
      <c r="AF108" s="62"/>
      <c r="AG108" s="62"/>
      <c r="AH108" s="62"/>
      <c r="AI108" s="62"/>
      <c r="AJ108" s="62"/>
      <c r="AK108" s="62"/>
      <c r="AL108" s="62"/>
      <c r="AM108" s="63"/>
      <c r="AN108" s="61" t="s">
        <v>329</v>
      </c>
      <c r="AO108" s="62"/>
      <c r="AP108" s="62"/>
      <c r="AQ108" s="62"/>
      <c r="AR108" s="62"/>
      <c r="AS108" s="62"/>
      <c r="AT108" s="62"/>
      <c r="AU108" s="62"/>
      <c r="AV108" s="62"/>
      <c r="AW108" s="62"/>
      <c r="AX108" s="62"/>
      <c r="AY108" s="62"/>
      <c r="AZ108" s="62"/>
      <c r="BA108" s="62"/>
      <c r="BB108" s="62"/>
      <c r="BC108" s="62"/>
      <c r="BD108" s="62"/>
      <c r="BE108" s="62"/>
      <c r="BF108" s="63"/>
      <c r="BG108" s="46" t="s">
        <v>330</v>
      </c>
      <c r="BH108" s="46"/>
      <c r="BI108" s="46"/>
      <c r="BJ108" s="46"/>
      <c r="BK108" s="46"/>
      <c r="BL108" s="46"/>
      <c r="BM108" s="46"/>
      <c r="BN108" s="46"/>
      <c r="BO108" s="46"/>
      <c r="BP108" s="46"/>
      <c r="BQ108" s="46"/>
      <c r="BR108" s="46"/>
      <c r="BS108" s="46"/>
      <c r="BT108" s="46"/>
      <c r="BU108" s="46"/>
      <c r="BV108" s="46"/>
      <c r="BW108" s="46"/>
      <c r="BX108" s="46"/>
      <c r="BY108" s="46"/>
    </row>
    <row r="109" spans="1:79" ht="52.5" customHeight="1" x14ac:dyDescent="0.25">
      <c r="A109" s="79"/>
      <c r="B109" s="80"/>
      <c r="C109" s="80"/>
      <c r="D109" s="79"/>
      <c r="E109" s="80"/>
      <c r="F109" s="80"/>
      <c r="G109" s="80"/>
      <c r="H109" s="80"/>
      <c r="I109" s="80"/>
      <c r="J109" s="80"/>
      <c r="K109" s="80"/>
      <c r="L109" s="80"/>
      <c r="M109" s="80"/>
      <c r="N109" s="80"/>
      <c r="O109" s="80"/>
      <c r="P109" s="80"/>
      <c r="Q109" s="80"/>
      <c r="R109" s="80"/>
      <c r="S109" s="80"/>
      <c r="T109" s="81"/>
      <c r="U109" s="61" t="s">
        <v>5</v>
      </c>
      <c r="V109" s="62"/>
      <c r="W109" s="62"/>
      <c r="X109" s="62"/>
      <c r="Y109" s="63"/>
      <c r="Z109" s="61" t="s">
        <v>4</v>
      </c>
      <c r="AA109" s="62"/>
      <c r="AB109" s="62"/>
      <c r="AC109" s="62"/>
      <c r="AD109" s="63"/>
      <c r="AE109" s="82" t="s">
        <v>147</v>
      </c>
      <c r="AF109" s="83"/>
      <c r="AG109" s="83"/>
      <c r="AH109" s="84"/>
      <c r="AI109" s="61" t="s">
        <v>6</v>
      </c>
      <c r="AJ109" s="62"/>
      <c r="AK109" s="62"/>
      <c r="AL109" s="62"/>
      <c r="AM109" s="63"/>
      <c r="AN109" s="61" t="s">
        <v>5</v>
      </c>
      <c r="AO109" s="62"/>
      <c r="AP109" s="62"/>
      <c r="AQ109" s="62"/>
      <c r="AR109" s="63"/>
      <c r="AS109" s="61" t="s">
        <v>4</v>
      </c>
      <c r="AT109" s="62"/>
      <c r="AU109" s="62"/>
      <c r="AV109" s="62"/>
      <c r="AW109" s="63"/>
      <c r="AX109" s="82" t="s">
        <v>147</v>
      </c>
      <c r="AY109" s="83"/>
      <c r="AZ109" s="83"/>
      <c r="BA109" s="84"/>
      <c r="BB109" s="61" t="s">
        <v>118</v>
      </c>
      <c r="BC109" s="62"/>
      <c r="BD109" s="62"/>
      <c r="BE109" s="62"/>
      <c r="BF109" s="63"/>
      <c r="BG109" s="61" t="s">
        <v>5</v>
      </c>
      <c r="BH109" s="62"/>
      <c r="BI109" s="62"/>
      <c r="BJ109" s="62"/>
      <c r="BK109" s="63"/>
      <c r="BL109" s="46" t="s">
        <v>4</v>
      </c>
      <c r="BM109" s="46"/>
      <c r="BN109" s="46"/>
      <c r="BO109" s="46"/>
      <c r="BP109" s="46"/>
      <c r="BQ109" s="100" t="s">
        <v>147</v>
      </c>
      <c r="BR109" s="100"/>
      <c r="BS109" s="100"/>
      <c r="BT109" s="100"/>
      <c r="BU109" s="61" t="s">
        <v>119</v>
      </c>
      <c r="BV109" s="62"/>
      <c r="BW109" s="62"/>
      <c r="BX109" s="62"/>
      <c r="BY109" s="63"/>
    </row>
    <row r="110" spans="1:79" ht="15" customHeight="1" x14ac:dyDescent="0.25">
      <c r="A110" s="61">
        <v>1</v>
      </c>
      <c r="B110" s="62"/>
      <c r="C110" s="62"/>
      <c r="D110" s="61">
        <v>2</v>
      </c>
      <c r="E110" s="62"/>
      <c r="F110" s="62"/>
      <c r="G110" s="62"/>
      <c r="H110" s="62"/>
      <c r="I110" s="62"/>
      <c r="J110" s="62"/>
      <c r="K110" s="62"/>
      <c r="L110" s="62"/>
      <c r="M110" s="62"/>
      <c r="N110" s="62"/>
      <c r="O110" s="62"/>
      <c r="P110" s="62"/>
      <c r="Q110" s="62"/>
      <c r="R110" s="62"/>
      <c r="S110" s="62"/>
      <c r="T110" s="63"/>
      <c r="U110" s="61">
        <v>3</v>
      </c>
      <c r="V110" s="62"/>
      <c r="W110" s="62"/>
      <c r="X110" s="62"/>
      <c r="Y110" s="63"/>
      <c r="Z110" s="61">
        <v>4</v>
      </c>
      <c r="AA110" s="62"/>
      <c r="AB110" s="62"/>
      <c r="AC110" s="62"/>
      <c r="AD110" s="63"/>
      <c r="AE110" s="61">
        <v>5</v>
      </c>
      <c r="AF110" s="62"/>
      <c r="AG110" s="62"/>
      <c r="AH110" s="63"/>
      <c r="AI110" s="61">
        <v>6</v>
      </c>
      <c r="AJ110" s="62"/>
      <c r="AK110" s="62"/>
      <c r="AL110" s="62"/>
      <c r="AM110" s="63"/>
      <c r="AN110" s="61">
        <v>7</v>
      </c>
      <c r="AO110" s="62"/>
      <c r="AP110" s="62"/>
      <c r="AQ110" s="62"/>
      <c r="AR110" s="63"/>
      <c r="AS110" s="61">
        <v>8</v>
      </c>
      <c r="AT110" s="62"/>
      <c r="AU110" s="62"/>
      <c r="AV110" s="62"/>
      <c r="AW110" s="63"/>
      <c r="AX110" s="46">
        <v>9</v>
      </c>
      <c r="AY110" s="46"/>
      <c r="AZ110" s="46"/>
      <c r="BA110" s="46"/>
      <c r="BB110" s="61">
        <v>10</v>
      </c>
      <c r="BC110" s="62"/>
      <c r="BD110" s="62"/>
      <c r="BE110" s="62"/>
      <c r="BF110" s="63"/>
      <c r="BG110" s="61">
        <v>11</v>
      </c>
      <c r="BH110" s="62"/>
      <c r="BI110" s="62"/>
      <c r="BJ110" s="62"/>
      <c r="BK110" s="63"/>
      <c r="BL110" s="46">
        <v>12</v>
      </c>
      <c r="BM110" s="46"/>
      <c r="BN110" s="46"/>
      <c r="BO110" s="46"/>
      <c r="BP110" s="46"/>
      <c r="BQ110" s="61">
        <v>13</v>
      </c>
      <c r="BR110" s="62"/>
      <c r="BS110" s="62"/>
      <c r="BT110" s="63"/>
      <c r="BU110" s="61">
        <v>14</v>
      </c>
      <c r="BV110" s="62"/>
      <c r="BW110" s="62"/>
      <c r="BX110" s="62"/>
      <c r="BY110" s="63"/>
    </row>
    <row r="111" spans="1:79" s="2" customFormat="1" ht="14.25" hidden="1" customHeight="1" x14ac:dyDescent="0.25">
      <c r="A111" s="64" t="s">
        <v>90</v>
      </c>
      <c r="B111" s="65"/>
      <c r="C111" s="65"/>
      <c r="D111" s="64" t="s">
        <v>78</v>
      </c>
      <c r="E111" s="65"/>
      <c r="F111" s="65"/>
      <c r="G111" s="65"/>
      <c r="H111" s="65"/>
      <c r="I111" s="65"/>
      <c r="J111" s="65"/>
      <c r="K111" s="65"/>
      <c r="L111" s="65"/>
      <c r="M111" s="65"/>
      <c r="N111" s="65"/>
      <c r="O111" s="65"/>
      <c r="P111" s="65"/>
      <c r="Q111" s="65"/>
      <c r="R111" s="65"/>
      <c r="S111" s="65"/>
      <c r="T111" s="66"/>
      <c r="U111" s="44" t="s">
        <v>86</v>
      </c>
      <c r="V111" s="44"/>
      <c r="W111" s="44"/>
      <c r="X111" s="44"/>
      <c r="Y111" s="44"/>
      <c r="Z111" s="44" t="s">
        <v>87</v>
      </c>
      <c r="AA111" s="44"/>
      <c r="AB111" s="44"/>
      <c r="AC111" s="44"/>
      <c r="AD111" s="44"/>
      <c r="AE111" s="44" t="s">
        <v>113</v>
      </c>
      <c r="AF111" s="44"/>
      <c r="AG111" s="44"/>
      <c r="AH111" s="44"/>
      <c r="AI111" s="75" t="s">
        <v>215</v>
      </c>
      <c r="AJ111" s="75"/>
      <c r="AK111" s="75"/>
      <c r="AL111" s="75"/>
      <c r="AM111" s="75"/>
      <c r="AN111" s="44" t="s">
        <v>88</v>
      </c>
      <c r="AO111" s="44"/>
      <c r="AP111" s="44"/>
      <c r="AQ111" s="44"/>
      <c r="AR111" s="44"/>
      <c r="AS111" s="44" t="s">
        <v>89</v>
      </c>
      <c r="AT111" s="44"/>
      <c r="AU111" s="44"/>
      <c r="AV111" s="44"/>
      <c r="AW111" s="44"/>
      <c r="AX111" s="44" t="s">
        <v>114</v>
      </c>
      <c r="AY111" s="44"/>
      <c r="AZ111" s="44"/>
      <c r="BA111" s="44"/>
      <c r="BB111" s="75" t="s">
        <v>215</v>
      </c>
      <c r="BC111" s="75"/>
      <c r="BD111" s="75"/>
      <c r="BE111" s="75"/>
      <c r="BF111" s="75"/>
      <c r="BG111" s="44" t="s">
        <v>79</v>
      </c>
      <c r="BH111" s="44"/>
      <c r="BI111" s="44"/>
      <c r="BJ111" s="44"/>
      <c r="BK111" s="44"/>
      <c r="BL111" s="44" t="s">
        <v>80</v>
      </c>
      <c r="BM111" s="44"/>
      <c r="BN111" s="44"/>
      <c r="BO111" s="44"/>
      <c r="BP111" s="44"/>
      <c r="BQ111" s="44" t="s">
        <v>115</v>
      </c>
      <c r="BR111" s="44"/>
      <c r="BS111" s="44"/>
      <c r="BT111" s="44"/>
      <c r="BU111" s="75" t="s">
        <v>215</v>
      </c>
      <c r="BV111" s="75"/>
      <c r="BW111" s="75"/>
      <c r="BX111" s="75"/>
      <c r="BY111" s="75"/>
      <c r="CA111" t="s">
        <v>41</v>
      </c>
    </row>
    <row r="112" spans="1:79" s="138" customFormat="1" ht="13.2" customHeight="1" x14ac:dyDescent="0.25">
      <c r="A112" s="158">
        <v>1</v>
      </c>
      <c r="B112" s="159"/>
      <c r="C112" s="159"/>
      <c r="D112" s="132" t="s">
        <v>344</v>
      </c>
      <c r="E112" s="133"/>
      <c r="F112" s="133"/>
      <c r="G112" s="133"/>
      <c r="H112" s="133"/>
      <c r="I112" s="133"/>
      <c r="J112" s="133"/>
      <c r="K112" s="133"/>
      <c r="L112" s="133"/>
      <c r="M112" s="133"/>
      <c r="N112" s="133"/>
      <c r="O112" s="133"/>
      <c r="P112" s="133"/>
      <c r="Q112" s="133"/>
      <c r="R112" s="133"/>
      <c r="S112" s="133"/>
      <c r="T112" s="134"/>
      <c r="U112" s="162">
        <v>3300</v>
      </c>
      <c r="V112" s="163"/>
      <c r="W112" s="163"/>
      <c r="X112" s="163"/>
      <c r="Y112" s="164"/>
      <c r="Z112" s="162">
        <v>0</v>
      </c>
      <c r="AA112" s="163"/>
      <c r="AB112" s="163"/>
      <c r="AC112" s="163"/>
      <c r="AD112" s="164"/>
      <c r="AE112" s="162">
        <v>0</v>
      </c>
      <c r="AF112" s="163"/>
      <c r="AG112" s="163"/>
      <c r="AH112" s="164"/>
      <c r="AI112" s="162">
        <f>IF(ISNUMBER(U112),U112,0)+IF(ISNUMBER(Z112),Z112,0)</f>
        <v>3300</v>
      </c>
      <c r="AJ112" s="163"/>
      <c r="AK112" s="163"/>
      <c r="AL112" s="163"/>
      <c r="AM112" s="164"/>
      <c r="AN112" s="162">
        <v>7540</v>
      </c>
      <c r="AO112" s="163"/>
      <c r="AP112" s="163"/>
      <c r="AQ112" s="163"/>
      <c r="AR112" s="164"/>
      <c r="AS112" s="162">
        <v>0</v>
      </c>
      <c r="AT112" s="163"/>
      <c r="AU112" s="163"/>
      <c r="AV112" s="163"/>
      <c r="AW112" s="164"/>
      <c r="AX112" s="162">
        <v>0</v>
      </c>
      <c r="AY112" s="163"/>
      <c r="AZ112" s="163"/>
      <c r="BA112" s="164"/>
      <c r="BB112" s="162">
        <f>IF(ISNUMBER(AN112),AN112,0)+IF(ISNUMBER(AS112),AS112,0)</f>
        <v>7540</v>
      </c>
      <c r="BC112" s="163"/>
      <c r="BD112" s="163"/>
      <c r="BE112" s="163"/>
      <c r="BF112" s="164"/>
      <c r="BG112" s="162">
        <v>5000</v>
      </c>
      <c r="BH112" s="163"/>
      <c r="BI112" s="163"/>
      <c r="BJ112" s="163"/>
      <c r="BK112" s="164"/>
      <c r="BL112" s="162">
        <v>0</v>
      </c>
      <c r="BM112" s="163"/>
      <c r="BN112" s="163"/>
      <c r="BO112" s="163"/>
      <c r="BP112" s="164"/>
      <c r="BQ112" s="162">
        <v>0</v>
      </c>
      <c r="BR112" s="163"/>
      <c r="BS112" s="163"/>
      <c r="BT112" s="164"/>
      <c r="BU112" s="162">
        <f>IF(ISNUMBER(BG112),BG112,0)+IF(ISNUMBER(BL112),BL112,0)</f>
        <v>5000</v>
      </c>
      <c r="BV112" s="163"/>
      <c r="BW112" s="163"/>
      <c r="BX112" s="163"/>
      <c r="BY112" s="164"/>
      <c r="CA112" s="138" t="s">
        <v>42</v>
      </c>
    </row>
    <row r="113" spans="1:77" s="138" customFormat="1" ht="13.2" customHeight="1" x14ac:dyDescent="0.25">
      <c r="A113" s="158">
        <v>2</v>
      </c>
      <c r="B113" s="159"/>
      <c r="C113" s="159"/>
      <c r="D113" s="132" t="s">
        <v>340</v>
      </c>
      <c r="E113" s="133"/>
      <c r="F113" s="133"/>
      <c r="G113" s="133"/>
      <c r="H113" s="133"/>
      <c r="I113" s="133"/>
      <c r="J113" s="133"/>
      <c r="K113" s="133"/>
      <c r="L113" s="133"/>
      <c r="M113" s="133"/>
      <c r="N113" s="133"/>
      <c r="O113" s="133"/>
      <c r="P113" s="133"/>
      <c r="Q113" s="133"/>
      <c r="R113" s="133"/>
      <c r="S113" s="133"/>
      <c r="T113" s="134"/>
      <c r="U113" s="162">
        <v>3126015</v>
      </c>
      <c r="V113" s="163"/>
      <c r="W113" s="163"/>
      <c r="X113" s="163"/>
      <c r="Y113" s="164"/>
      <c r="Z113" s="162">
        <v>0</v>
      </c>
      <c r="AA113" s="163"/>
      <c r="AB113" s="163"/>
      <c r="AC113" s="163"/>
      <c r="AD113" s="164"/>
      <c r="AE113" s="162">
        <v>0</v>
      </c>
      <c r="AF113" s="163"/>
      <c r="AG113" s="163"/>
      <c r="AH113" s="164"/>
      <c r="AI113" s="162">
        <f>IF(ISNUMBER(U113),U113,0)+IF(ISNUMBER(Z113),Z113,0)</f>
        <v>3126015</v>
      </c>
      <c r="AJ113" s="163"/>
      <c r="AK113" s="163"/>
      <c r="AL113" s="163"/>
      <c r="AM113" s="164"/>
      <c r="AN113" s="162">
        <v>3731555</v>
      </c>
      <c r="AO113" s="163"/>
      <c r="AP113" s="163"/>
      <c r="AQ113" s="163"/>
      <c r="AR113" s="164"/>
      <c r="AS113" s="162">
        <v>0</v>
      </c>
      <c r="AT113" s="163"/>
      <c r="AU113" s="163"/>
      <c r="AV113" s="163"/>
      <c r="AW113" s="164"/>
      <c r="AX113" s="162">
        <v>0</v>
      </c>
      <c r="AY113" s="163"/>
      <c r="AZ113" s="163"/>
      <c r="BA113" s="164"/>
      <c r="BB113" s="162">
        <f>IF(ISNUMBER(AN113),AN113,0)+IF(ISNUMBER(AS113),AS113,0)</f>
        <v>3731555</v>
      </c>
      <c r="BC113" s="163"/>
      <c r="BD113" s="163"/>
      <c r="BE113" s="163"/>
      <c r="BF113" s="164"/>
      <c r="BG113" s="162">
        <v>4177500</v>
      </c>
      <c r="BH113" s="163"/>
      <c r="BI113" s="163"/>
      <c r="BJ113" s="163"/>
      <c r="BK113" s="164"/>
      <c r="BL113" s="162">
        <v>0</v>
      </c>
      <c r="BM113" s="163"/>
      <c r="BN113" s="163"/>
      <c r="BO113" s="163"/>
      <c r="BP113" s="164"/>
      <c r="BQ113" s="162">
        <v>0</v>
      </c>
      <c r="BR113" s="163"/>
      <c r="BS113" s="163"/>
      <c r="BT113" s="164"/>
      <c r="BU113" s="162">
        <f>IF(ISNUMBER(BG113),BG113,0)+IF(ISNUMBER(BL113),BL113,0)</f>
        <v>4177500</v>
      </c>
      <c r="BV113" s="163"/>
      <c r="BW113" s="163"/>
      <c r="BX113" s="163"/>
      <c r="BY113" s="164"/>
    </row>
    <row r="114" spans="1:77" s="138" customFormat="1" ht="13.2" customHeight="1" x14ac:dyDescent="0.25">
      <c r="A114" s="158">
        <v>3</v>
      </c>
      <c r="B114" s="159"/>
      <c r="C114" s="159"/>
      <c r="D114" s="132" t="s">
        <v>350</v>
      </c>
      <c r="E114" s="133"/>
      <c r="F114" s="133"/>
      <c r="G114" s="133"/>
      <c r="H114" s="133"/>
      <c r="I114" s="133"/>
      <c r="J114" s="133"/>
      <c r="K114" s="133"/>
      <c r="L114" s="133"/>
      <c r="M114" s="133"/>
      <c r="N114" s="133"/>
      <c r="O114" s="133"/>
      <c r="P114" s="133"/>
      <c r="Q114" s="133"/>
      <c r="R114" s="133"/>
      <c r="S114" s="133"/>
      <c r="T114" s="134"/>
      <c r="U114" s="162">
        <v>1842</v>
      </c>
      <c r="V114" s="163"/>
      <c r="W114" s="163"/>
      <c r="X114" s="163"/>
      <c r="Y114" s="164"/>
      <c r="Z114" s="162">
        <v>0</v>
      </c>
      <c r="AA114" s="163"/>
      <c r="AB114" s="163"/>
      <c r="AC114" s="163"/>
      <c r="AD114" s="164"/>
      <c r="AE114" s="162">
        <v>0</v>
      </c>
      <c r="AF114" s="163"/>
      <c r="AG114" s="163"/>
      <c r="AH114" s="164"/>
      <c r="AI114" s="162">
        <f>IF(ISNUMBER(U114),U114,0)+IF(ISNUMBER(Z114),Z114,0)</f>
        <v>1842</v>
      </c>
      <c r="AJ114" s="163"/>
      <c r="AK114" s="163"/>
      <c r="AL114" s="163"/>
      <c r="AM114" s="164"/>
      <c r="AN114" s="162">
        <v>1000</v>
      </c>
      <c r="AO114" s="163"/>
      <c r="AP114" s="163"/>
      <c r="AQ114" s="163"/>
      <c r="AR114" s="164"/>
      <c r="AS114" s="162">
        <v>0</v>
      </c>
      <c r="AT114" s="163"/>
      <c r="AU114" s="163"/>
      <c r="AV114" s="163"/>
      <c r="AW114" s="164"/>
      <c r="AX114" s="162">
        <v>0</v>
      </c>
      <c r="AY114" s="163"/>
      <c r="AZ114" s="163"/>
      <c r="BA114" s="164"/>
      <c r="BB114" s="162">
        <f>IF(ISNUMBER(AN114),AN114,0)+IF(ISNUMBER(AS114),AS114,0)</f>
        <v>1000</v>
      </c>
      <c r="BC114" s="163"/>
      <c r="BD114" s="163"/>
      <c r="BE114" s="163"/>
      <c r="BF114" s="164"/>
      <c r="BG114" s="162">
        <v>1000</v>
      </c>
      <c r="BH114" s="163"/>
      <c r="BI114" s="163"/>
      <c r="BJ114" s="163"/>
      <c r="BK114" s="164"/>
      <c r="BL114" s="162">
        <v>0</v>
      </c>
      <c r="BM114" s="163"/>
      <c r="BN114" s="163"/>
      <c r="BO114" s="163"/>
      <c r="BP114" s="164"/>
      <c r="BQ114" s="162">
        <v>0</v>
      </c>
      <c r="BR114" s="163"/>
      <c r="BS114" s="163"/>
      <c r="BT114" s="164"/>
      <c r="BU114" s="162">
        <f>IF(ISNUMBER(BG114),BG114,0)+IF(ISNUMBER(BL114),BL114,0)</f>
        <v>1000</v>
      </c>
      <c r="BV114" s="163"/>
      <c r="BW114" s="163"/>
      <c r="BX114" s="163"/>
      <c r="BY114" s="164"/>
    </row>
    <row r="115" spans="1:77" s="138" customFormat="1" ht="13.2" customHeight="1" x14ac:dyDescent="0.25">
      <c r="A115" s="158">
        <v>4</v>
      </c>
      <c r="B115" s="159"/>
      <c r="C115" s="159"/>
      <c r="D115" s="132" t="s">
        <v>341</v>
      </c>
      <c r="E115" s="133"/>
      <c r="F115" s="133"/>
      <c r="G115" s="133"/>
      <c r="H115" s="133"/>
      <c r="I115" s="133"/>
      <c r="J115" s="133"/>
      <c r="K115" s="133"/>
      <c r="L115" s="133"/>
      <c r="M115" s="133"/>
      <c r="N115" s="133"/>
      <c r="O115" s="133"/>
      <c r="P115" s="133"/>
      <c r="Q115" s="133"/>
      <c r="R115" s="133"/>
      <c r="S115" s="133"/>
      <c r="T115" s="134"/>
      <c r="U115" s="162">
        <v>688399</v>
      </c>
      <c r="V115" s="163"/>
      <c r="W115" s="163"/>
      <c r="X115" s="163"/>
      <c r="Y115" s="164"/>
      <c r="Z115" s="162">
        <v>0</v>
      </c>
      <c r="AA115" s="163"/>
      <c r="AB115" s="163"/>
      <c r="AC115" s="163"/>
      <c r="AD115" s="164"/>
      <c r="AE115" s="162">
        <v>0</v>
      </c>
      <c r="AF115" s="163"/>
      <c r="AG115" s="163"/>
      <c r="AH115" s="164"/>
      <c r="AI115" s="162">
        <f>IF(ISNUMBER(U115),U115,0)+IF(ISNUMBER(Z115),Z115,0)</f>
        <v>688399</v>
      </c>
      <c r="AJ115" s="163"/>
      <c r="AK115" s="163"/>
      <c r="AL115" s="163"/>
      <c r="AM115" s="164"/>
      <c r="AN115" s="162">
        <v>821903</v>
      </c>
      <c r="AO115" s="163"/>
      <c r="AP115" s="163"/>
      <c r="AQ115" s="163"/>
      <c r="AR115" s="164"/>
      <c r="AS115" s="162">
        <v>0</v>
      </c>
      <c r="AT115" s="163"/>
      <c r="AU115" s="163"/>
      <c r="AV115" s="163"/>
      <c r="AW115" s="164"/>
      <c r="AX115" s="162">
        <v>0</v>
      </c>
      <c r="AY115" s="163"/>
      <c r="AZ115" s="163"/>
      <c r="BA115" s="164"/>
      <c r="BB115" s="162">
        <f>IF(ISNUMBER(AN115),AN115,0)+IF(ISNUMBER(AS115),AS115,0)</f>
        <v>821903</v>
      </c>
      <c r="BC115" s="163"/>
      <c r="BD115" s="163"/>
      <c r="BE115" s="163"/>
      <c r="BF115" s="164"/>
      <c r="BG115" s="162">
        <v>919050</v>
      </c>
      <c r="BH115" s="163"/>
      <c r="BI115" s="163"/>
      <c r="BJ115" s="163"/>
      <c r="BK115" s="164"/>
      <c r="BL115" s="162">
        <v>0</v>
      </c>
      <c r="BM115" s="163"/>
      <c r="BN115" s="163"/>
      <c r="BO115" s="163"/>
      <c r="BP115" s="164"/>
      <c r="BQ115" s="162">
        <v>0</v>
      </c>
      <c r="BR115" s="163"/>
      <c r="BS115" s="163"/>
      <c r="BT115" s="164"/>
      <c r="BU115" s="162">
        <f>IF(ISNUMBER(BG115),BG115,0)+IF(ISNUMBER(BL115),BL115,0)</f>
        <v>919050</v>
      </c>
      <c r="BV115" s="163"/>
      <c r="BW115" s="163"/>
      <c r="BX115" s="163"/>
      <c r="BY115" s="164"/>
    </row>
    <row r="116" spans="1:77" s="138" customFormat="1" ht="26.4" customHeight="1" x14ac:dyDescent="0.25">
      <c r="A116" s="158">
        <v>5</v>
      </c>
      <c r="B116" s="159"/>
      <c r="C116" s="159"/>
      <c r="D116" s="132" t="s">
        <v>349</v>
      </c>
      <c r="E116" s="133"/>
      <c r="F116" s="133"/>
      <c r="G116" s="133"/>
      <c r="H116" s="133"/>
      <c r="I116" s="133"/>
      <c r="J116" s="133"/>
      <c r="K116" s="133"/>
      <c r="L116" s="133"/>
      <c r="M116" s="133"/>
      <c r="N116" s="133"/>
      <c r="O116" s="133"/>
      <c r="P116" s="133"/>
      <c r="Q116" s="133"/>
      <c r="R116" s="133"/>
      <c r="S116" s="133"/>
      <c r="T116" s="134"/>
      <c r="U116" s="162">
        <v>0</v>
      </c>
      <c r="V116" s="163"/>
      <c r="W116" s="163"/>
      <c r="X116" s="163"/>
      <c r="Y116" s="164"/>
      <c r="Z116" s="162">
        <v>0</v>
      </c>
      <c r="AA116" s="163"/>
      <c r="AB116" s="163"/>
      <c r="AC116" s="163"/>
      <c r="AD116" s="164"/>
      <c r="AE116" s="162">
        <v>0</v>
      </c>
      <c r="AF116" s="163"/>
      <c r="AG116" s="163"/>
      <c r="AH116" s="164"/>
      <c r="AI116" s="162">
        <f>IF(ISNUMBER(U116),U116,0)+IF(ISNUMBER(Z116),Z116,0)</f>
        <v>0</v>
      </c>
      <c r="AJ116" s="163"/>
      <c r="AK116" s="163"/>
      <c r="AL116" s="163"/>
      <c r="AM116" s="164"/>
      <c r="AN116" s="162">
        <v>2400</v>
      </c>
      <c r="AO116" s="163"/>
      <c r="AP116" s="163"/>
      <c r="AQ116" s="163"/>
      <c r="AR116" s="164"/>
      <c r="AS116" s="162">
        <v>0</v>
      </c>
      <c r="AT116" s="163"/>
      <c r="AU116" s="163"/>
      <c r="AV116" s="163"/>
      <c r="AW116" s="164"/>
      <c r="AX116" s="162">
        <v>0</v>
      </c>
      <c r="AY116" s="163"/>
      <c r="AZ116" s="163"/>
      <c r="BA116" s="164"/>
      <c r="BB116" s="162">
        <f>IF(ISNUMBER(AN116),AN116,0)+IF(ISNUMBER(AS116),AS116,0)</f>
        <v>2400</v>
      </c>
      <c r="BC116" s="163"/>
      <c r="BD116" s="163"/>
      <c r="BE116" s="163"/>
      <c r="BF116" s="164"/>
      <c r="BG116" s="162">
        <v>0</v>
      </c>
      <c r="BH116" s="163"/>
      <c r="BI116" s="163"/>
      <c r="BJ116" s="163"/>
      <c r="BK116" s="164"/>
      <c r="BL116" s="162">
        <v>0</v>
      </c>
      <c r="BM116" s="163"/>
      <c r="BN116" s="163"/>
      <c r="BO116" s="163"/>
      <c r="BP116" s="164"/>
      <c r="BQ116" s="162">
        <v>0</v>
      </c>
      <c r="BR116" s="163"/>
      <c r="BS116" s="163"/>
      <c r="BT116" s="164"/>
      <c r="BU116" s="162">
        <f>IF(ISNUMBER(BG116),BG116,0)+IF(ISNUMBER(BL116),BL116,0)</f>
        <v>0</v>
      </c>
      <c r="BV116" s="163"/>
      <c r="BW116" s="163"/>
      <c r="BX116" s="163"/>
      <c r="BY116" s="164"/>
    </row>
    <row r="117" spans="1:77" s="138" customFormat="1" ht="13.2" customHeight="1" x14ac:dyDescent="0.25">
      <c r="A117" s="158">
        <v>6</v>
      </c>
      <c r="B117" s="159"/>
      <c r="C117" s="159"/>
      <c r="D117" s="132" t="s">
        <v>346</v>
      </c>
      <c r="E117" s="133"/>
      <c r="F117" s="133"/>
      <c r="G117" s="133"/>
      <c r="H117" s="133"/>
      <c r="I117" s="133"/>
      <c r="J117" s="133"/>
      <c r="K117" s="133"/>
      <c r="L117" s="133"/>
      <c r="M117" s="133"/>
      <c r="N117" s="133"/>
      <c r="O117" s="133"/>
      <c r="P117" s="133"/>
      <c r="Q117" s="133"/>
      <c r="R117" s="133"/>
      <c r="S117" s="133"/>
      <c r="T117" s="134"/>
      <c r="U117" s="162">
        <v>6961</v>
      </c>
      <c r="V117" s="163"/>
      <c r="W117" s="163"/>
      <c r="X117" s="163"/>
      <c r="Y117" s="164"/>
      <c r="Z117" s="162">
        <v>0</v>
      </c>
      <c r="AA117" s="163"/>
      <c r="AB117" s="163"/>
      <c r="AC117" s="163"/>
      <c r="AD117" s="164"/>
      <c r="AE117" s="162">
        <v>0</v>
      </c>
      <c r="AF117" s="163"/>
      <c r="AG117" s="163"/>
      <c r="AH117" s="164"/>
      <c r="AI117" s="162">
        <f>IF(ISNUMBER(U117),U117,0)+IF(ISNUMBER(Z117),Z117,0)</f>
        <v>6961</v>
      </c>
      <c r="AJ117" s="163"/>
      <c r="AK117" s="163"/>
      <c r="AL117" s="163"/>
      <c r="AM117" s="164"/>
      <c r="AN117" s="162">
        <v>8338</v>
      </c>
      <c r="AO117" s="163"/>
      <c r="AP117" s="163"/>
      <c r="AQ117" s="163"/>
      <c r="AR117" s="164"/>
      <c r="AS117" s="162">
        <v>0</v>
      </c>
      <c r="AT117" s="163"/>
      <c r="AU117" s="163"/>
      <c r="AV117" s="163"/>
      <c r="AW117" s="164"/>
      <c r="AX117" s="162">
        <v>0</v>
      </c>
      <c r="AY117" s="163"/>
      <c r="AZ117" s="163"/>
      <c r="BA117" s="164"/>
      <c r="BB117" s="162">
        <f>IF(ISNUMBER(AN117),AN117,0)+IF(ISNUMBER(AS117),AS117,0)</f>
        <v>8338</v>
      </c>
      <c r="BC117" s="163"/>
      <c r="BD117" s="163"/>
      <c r="BE117" s="163"/>
      <c r="BF117" s="164"/>
      <c r="BG117" s="162">
        <v>9985</v>
      </c>
      <c r="BH117" s="163"/>
      <c r="BI117" s="163"/>
      <c r="BJ117" s="163"/>
      <c r="BK117" s="164"/>
      <c r="BL117" s="162">
        <v>0</v>
      </c>
      <c r="BM117" s="163"/>
      <c r="BN117" s="163"/>
      <c r="BO117" s="163"/>
      <c r="BP117" s="164"/>
      <c r="BQ117" s="162">
        <v>0</v>
      </c>
      <c r="BR117" s="163"/>
      <c r="BS117" s="163"/>
      <c r="BT117" s="164"/>
      <c r="BU117" s="162">
        <f>IF(ISNUMBER(BG117),BG117,0)+IF(ISNUMBER(BL117),BL117,0)</f>
        <v>9985</v>
      </c>
      <c r="BV117" s="163"/>
      <c r="BW117" s="163"/>
      <c r="BX117" s="163"/>
      <c r="BY117" s="164"/>
    </row>
    <row r="118" spans="1:77" s="138" customFormat="1" ht="13.2" customHeight="1" x14ac:dyDescent="0.25">
      <c r="A118" s="158">
        <v>7</v>
      </c>
      <c r="B118" s="159"/>
      <c r="C118" s="159"/>
      <c r="D118" s="132" t="s">
        <v>347</v>
      </c>
      <c r="E118" s="133"/>
      <c r="F118" s="133"/>
      <c r="G118" s="133"/>
      <c r="H118" s="133"/>
      <c r="I118" s="133"/>
      <c r="J118" s="133"/>
      <c r="K118" s="133"/>
      <c r="L118" s="133"/>
      <c r="M118" s="133"/>
      <c r="N118" s="133"/>
      <c r="O118" s="133"/>
      <c r="P118" s="133"/>
      <c r="Q118" s="133"/>
      <c r="R118" s="133"/>
      <c r="S118" s="133"/>
      <c r="T118" s="134"/>
      <c r="U118" s="162">
        <v>26820</v>
      </c>
      <c r="V118" s="163"/>
      <c r="W118" s="163"/>
      <c r="X118" s="163"/>
      <c r="Y118" s="164"/>
      <c r="Z118" s="162">
        <v>0</v>
      </c>
      <c r="AA118" s="163"/>
      <c r="AB118" s="163"/>
      <c r="AC118" s="163"/>
      <c r="AD118" s="164"/>
      <c r="AE118" s="162">
        <v>0</v>
      </c>
      <c r="AF118" s="163"/>
      <c r="AG118" s="163"/>
      <c r="AH118" s="164"/>
      <c r="AI118" s="162">
        <f>IF(ISNUMBER(U118),U118,0)+IF(ISNUMBER(Z118),Z118,0)</f>
        <v>26820</v>
      </c>
      <c r="AJ118" s="163"/>
      <c r="AK118" s="163"/>
      <c r="AL118" s="163"/>
      <c r="AM118" s="164"/>
      <c r="AN118" s="162">
        <v>48828</v>
      </c>
      <c r="AO118" s="163"/>
      <c r="AP118" s="163"/>
      <c r="AQ118" s="163"/>
      <c r="AR118" s="164"/>
      <c r="AS118" s="162">
        <v>0</v>
      </c>
      <c r="AT118" s="163"/>
      <c r="AU118" s="163"/>
      <c r="AV118" s="163"/>
      <c r="AW118" s="164"/>
      <c r="AX118" s="162">
        <v>0</v>
      </c>
      <c r="AY118" s="163"/>
      <c r="AZ118" s="163"/>
      <c r="BA118" s="164"/>
      <c r="BB118" s="162">
        <f>IF(ISNUMBER(AN118),AN118,0)+IF(ISNUMBER(AS118),AS118,0)</f>
        <v>48828</v>
      </c>
      <c r="BC118" s="163"/>
      <c r="BD118" s="163"/>
      <c r="BE118" s="163"/>
      <c r="BF118" s="164"/>
      <c r="BG118" s="162">
        <v>52813</v>
      </c>
      <c r="BH118" s="163"/>
      <c r="BI118" s="163"/>
      <c r="BJ118" s="163"/>
      <c r="BK118" s="164"/>
      <c r="BL118" s="162">
        <v>0</v>
      </c>
      <c r="BM118" s="163"/>
      <c r="BN118" s="163"/>
      <c r="BO118" s="163"/>
      <c r="BP118" s="164"/>
      <c r="BQ118" s="162">
        <v>0</v>
      </c>
      <c r="BR118" s="163"/>
      <c r="BS118" s="163"/>
      <c r="BT118" s="164"/>
      <c r="BU118" s="162">
        <f>IF(ISNUMBER(BG118),BG118,0)+IF(ISNUMBER(BL118),BL118,0)</f>
        <v>52813</v>
      </c>
      <c r="BV118" s="163"/>
      <c r="BW118" s="163"/>
      <c r="BX118" s="163"/>
      <c r="BY118" s="164"/>
    </row>
    <row r="119" spans="1:77" s="138" customFormat="1" ht="13.2" customHeight="1" x14ac:dyDescent="0.25">
      <c r="A119" s="158">
        <v>8</v>
      </c>
      <c r="B119" s="159"/>
      <c r="C119" s="159"/>
      <c r="D119" s="132" t="s">
        <v>352</v>
      </c>
      <c r="E119" s="133"/>
      <c r="F119" s="133"/>
      <c r="G119" s="133"/>
      <c r="H119" s="133"/>
      <c r="I119" s="133"/>
      <c r="J119" s="133"/>
      <c r="K119" s="133"/>
      <c r="L119" s="133"/>
      <c r="M119" s="133"/>
      <c r="N119" s="133"/>
      <c r="O119" s="133"/>
      <c r="P119" s="133"/>
      <c r="Q119" s="133"/>
      <c r="R119" s="133"/>
      <c r="S119" s="133"/>
      <c r="T119" s="134"/>
      <c r="U119" s="162">
        <v>873</v>
      </c>
      <c r="V119" s="163"/>
      <c r="W119" s="163"/>
      <c r="X119" s="163"/>
      <c r="Y119" s="164"/>
      <c r="Z119" s="162">
        <v>0</v>
      </c>
      <c r="AA119" s="163"/>
      <c r="AB119" s="163"/>
      <c r="AC119" s="163"/>
      <c r="AD119" s="164"/>
      <c r="AE119" s="162">
        <v>0</v>
      </c>
      <c r="AF119" s="163"/>
      <c r="AG119" s="163"/>
      <c r="AH119" s="164"/>
      <c r="AI119" s="162">
        <f>IF(ISNUMBER(U119),U119,0)+IF(ISNUMBER(Z119),Z119,0)</f>
        <v>873</v>
      </c>
      <c r="AJ119" s="163"/>
      <c r="AK119" s="163"/>
      <c r="AL119" s="163"/>
      <c r="AM119" s="164"/>
      <c r="AN119" s="162">
        <v>1650</v>
      </c>
      <c r="AO119" s="163"/>
      <c r="AP119" s="163"/>
      <c r="AQ119" s="163"/>
      <c r="AR119" s="164"/>
      <c r="AS119" s="162">
        <v>0</v>
      </c>
      <c r="AT119" s="163"/>
      <c r="AU119" s="163"/>
      <c r="AV119" s="163"/>
      <c r="AW119" s="164"/>
      <c r="AX119" s="162">
        <v>0</v>
      </c>
      <c r="AY119" s="163"/>
      <c r="AZ119" s="163"/>
      <c r="BA119" s="164"/>
      <c r="BB119" s="162">
        <f>IF(ISNUMBER(AN119),AN119,0)+IF(ISNUMBER(AS119),AS119,0)</f>
        <v>1650</v>
      </c>
      <c r="BC119" s="163"/>
      <c r="BD119" s="163"/>
      <c r="BE119" s="163"/>
      <c r="BF119" s="164"/>
      <c r="BG119" s="162">
        <v>2100</v>
      </c>
      <c r="BH119" s="163"/>
      <c r="BI119" s="163"/>
      <c r="BJ119" s="163"/>
      <c r="BK119" s="164"/>
      <c r="BL119" s="162">
        <v>0</v>
      </c>
      <c r="BM119" s="163"/>
      <c r="BN119" s="163"/>
      <c r="BO119" s="163"/>
      <c r="BP119" s="164"/>
      <c r="BQ119" s="162">
        <v>0</v>
      </c>
      <c r="BR119" s="163"/>
      <c r="BS119" s="163"/>
      <c r="BT119" s="164"/>
      <c r="BU119" s="162">
        <f>IF(ISNUMBER(BG119),BG119,0)+IF(ISNUMBER(BL119),BL119,0)</f>
        <v>2100</v>
      </c>
      <c r="BV119" s="163"/>
      <c r="BW119" s="163"/>
      <c r="BX119" s="163"/>
      <c r="BY119" s="164"/>
    </row>
    <row r="120" spans="1:77" s="138" customFormat="1" ht="13.2" customHeight="1" x14ac:dyDescent="0.25">
      <c r="A120" s="158">
        <v>9</v>
      </c>
      <c r="B120" s="159"/>
      <c r="C120" s="159"/>
      <c r="D120" s="132" t="s">
        <v>343</v>
      </c>
      <c r="E120" s="133"/>
      <c r="F120" s="133"/>
      <c r="G120" s="133"/>
      <c r="H120" s="133"/>
      <c r="I120" s="133"/>
      <c r="J120" s="133"/>
      <c r="K120" s="133"/>
      <c r="L120" s="133"/>
      <c r="M120" s="133"/>
      <c r="N120" s="133"/>
      <c r="O120" s="133"/>
      <c r="P120" s="133"/>
      <c r="Q120" s="133"/>
      <c r="R120" s="133"/>
      <c r="S120" s="133"/>
      <c r="T120" s="134"/>
      <c r="U120" s="162">
        <v>239512</v>
      </c>
      <c r="V120" s="163"/>
      <c r="W120" s="163"/>
      <c r="X120" s="163"/>
      <c r="Y120" s="164"/>
      <c r="Z120" s="162">
        <v>0</v>
      </c>
      <c r="AA120" s="163"/>
      <c r="AB120" s="163"/>
      <c r="AC120" s="163"/>
      <c r="AD120" s="164"/>
      <c r="AE120" s="162">
        <v>0</v>
      </c>
      <c r="AF120" s="163"/>
      <c r="AG120" s="163"/>
      <c r="AH120" s="164"/>
      <c r="AI120" s="162">
        <f>IF(ISNUMBER(U120),U120,0)+IF(ISNUMBER(Z120),Z120,0)</f>
        <v>239512</v>
      </c>
      <c r="AJ120" s="163"/>
      <c r="AK120" s="163"/>
      <c r="AL120" s="163"/>
      <c r="AM120" s="164"/>
      <c r="AN120" s="162">
        <v>75084</v>
      </c>
      <c r="AO120" s="163"/>
      <c r="AP120" s="163"/>
      <c r="AQ120" s="163"/>
      <c r="AR120" s="164"/>
      <c r="AS120" s="162">
        <v>0</v>
      </c>
      <c r="AT120" s="163"/>
      <c r="AU120" s="163"/>
      <c r="AV120" s="163"/>
      <c r="AW120" s="164"/>
      <c r="AX120" s="162">
        <v>0</v>
      </c>
      <c r="AY120" s="163"/>
      <c r="AZ120" s="163"/>
      <c r="BA120" s="164"/>
      <c r="BB120" s="162">
        <f>IF(ISNUMBER(AN120),AN120,0)+IF(ISNUMBER(AS120),AS120,0)</f>
        <v>75084</v>
      </c>
      <c r="BC120" s="163"/>
      <c r="BD120" s="163"/>
      <c r="BE120" s="163"/>
      <c r="BF120" s="164"/>
      <c r="BG120" s="162">
        <v>46768</v>
      </c>
      <c r="BH120" s="163"/>
      <c r="BI120" s="163"/>
      <c r="BJ120" s="163"/>
      <c r="BK120" s="164"/>
      <c r="BL120" s="162">
        <v>0</v>
      </c>
      <c r="BM120" s="163"/>
      <c r="BN120" s="163"/>
      <c r="BO120" s="163"/>
      <c r="BP120" s="164"/>
      <c r="BQ120" s="162">
        <v>0</v>
      </c>
      <c r="BR120" s="163"/>
      <c r="BS120" s="163"/>
      <c r="BT120" s="164"/>
      <c r="BU120" s="162">
        <f>IF(ISNUMBER(BG120),BG120,0)+IF(ISNUMBER(BL120),BL120,0)</f>
        <v>46768</v>
      </c>
      <c r="BV120" s="163"/>
      <c r="BW120" s="163"/>
      <c r="BX120" s="163"/>
      <c r="BY120" s="164"/>
    </row>
    <row r="121" spans="1:77" s="138" customFormat="1" ht="13.2" customHeight="1" x14ac:dyDescent="0.25">
      <c r="A121" s="158">
        <v>10</v>
      </c>
      <c r="B121" s="159"/>
      <c r="C121" s="159"/>
      <c r="D121" s="132" t="s">
        <v>345</v>
      </c>
      <c r="E121" s="133"/>
      <c r="F121" s="133"/>
      <c r="G121" s="133"/>
      <c r="H121" s="133"/>
      <c r="I121" s="133"/>
      <c r="J121" s="133"/>
      <c r="K121" s="133"/>
      <c r="L121" s="133"/>
      <c r="M121" s="133"/>
      <c r="N121" s="133"/>
      <c r="O121" s="133"/>
      <c r="P121" s="133"/>
      <c r="Q121" s="133"/>
      <c r="R121" s="133"/>
      <c r="S121" s="133"/>
      <c r="T121" s="134"/>
      <c r="U121" s="162">
        <v>65150</v>
      </c>
      <c r="V121" s="163"/>
      <c r="W121" s="163"/>
      <c r="X121" s="163"/>
      <c r="Y121" s="164"/>
      <c r="Z121" s="162">
        <v>0</v>
      </c>
      <c r="AA121" s="163"/>
      <c r="AB121" s="163"/>
      <c r="AC121" s="163"/>
      <c r="AD121" s="164"/>
      <c r="AE121" s="162">
        <v>0</v>
      </c>
      <c r="AF121" s="163"/>
      <c r="AG121" s="163"/>
      <c r="AH121" s="164"/>
      <c r="AI121" s="162">
        <f>IF(ISNUMBER(U121),U121,0)+IF(ISNUMBER(Z121),Z121,0)</f>
        <v>65150</v>
      </c>
      <c r="AJ121" s="163"/>
      <c r="AK121" s="163"/>
      <c r="AL121" s="163"/>
      <c r="AM121" s="164"/>
      <c r="AN121" s="162">
        <v>75600</v>
      </c>
      <c r="AO121" s="163"/>
      <c r="AP121" s="163"/>
      <c r="AQ121" s="163"/>
      <c r="AR121" s="164"/>
      <c r="AS121" s="162">
        <v>0</v>
      </c>
      <c r="AT121" s="163"/>
      <c r="AU121" s="163"/>
      <c r="AV121" s="163"/>
      <c r="AW121" s="164"/>
      <c r="AX121" s="162">
        <v>0</v>
      </c>
      <c r="AY121" s="163"/>
      <c r="AZ121" s="163"/>
      <c r="BA121" s="164"/>
      <c r="BB121" s="162">
        <f>IF(ISNUMBER(AN121),AN121,0)+IF(ISNUMBER(AS121),AS121,0)</f>
        <v>75600</v>
      </c>
      <c r="BC121" s="163"/>
      <c r="BD121" s="163"/>
      <c r="BE121" s="163"/>
      <c r="BF121" s="164"/>
      <c r="BG121" s="162">
        <v>96960</v>
      </c>
      <c r="BH121" s="163"/>
      <c r="BI121" s="163"/>
      <c r="BJ121" s="163"/>
      <c r="BK121" s="164"/>
      <c r="BL121" s="162">
        <v>0</v>
      </c>
      <c r="BM121" s="163"/>
      <c r="BN121" s="163"/>
      <c r="BO121" s="163"/>
      <c r="BP121" s="164"/>
      <c r="BQ121" s="162">
        <v>0</v>
      </c>
      <c r="BR121" s="163"/>
      <c r="BS121" s="163"/>
      <c r="BT121" s="164"/>
      <c r="BU121" s="162">
        <f>IF(ISNUMBER(BG121),BG121,0)+IF(ISNUMBER(BL121),BL121,0)</f>
        <v>96960</v>
      </c>
      <c r="BV121" s="163"/>
      <c r="BW121" s="163"/>
      <c r="BX121" s="163"/>
      <c r="BY121" s="164"/>
    </row>
    <row r="122" spans="1:77" s="138" customFormat="1" ht="13.2" customHeight="1" x14ac:dyDescent="0.25">
      <c r="A122" s="158">
        <v>11</v>
      </c>
      <c r="B122" s="159"/>
      <c r="C122" s="159"/>
      <c r="D122" s="132" t="s">
        <v>342</v>
      </c>
      <c r="E122" s="133"/>
      <c r="F122" s="133"/>
      <c r="G122" s="133"/>
      <c r="H122" s="133"/>
      <c r="I122" s="133"/>
      <c r="J122" s="133"/>
      <c r="K122" s="133"/>
      <c r="L122" s="133"/>
      <c r="M122" s="133"/>
      <c r="N122" s="133"/>
      <c r="O122" s="133"/>
      <c r="P122" s="133"/>
      <c r="Q122" s="133"/>
      <c r="R122" s="133"/>
      <c r="S122" s="133"/>
      <c r="T122" s="134"/>
      <c r="U122" s="162">
        <v>220295</v>
      </c>
      <c r="V122" s="163"/>
      <c r="W122" s="163"/>
      <c r="X122" s="163"/>
      <c r="Y122" s="164"/>
      <c r="Z122" s="162">
        <v>0</v>
      </c>
      <c r="AA122" s="163"/>
      <c r="AB122" s="163"/>
      <c r="AC122" s="163"/>
      <c r="AD122" s="164"/>
      <c r="AE122" s="162">
        <v>0</v>
      </c>
      <c r="AF122" s="163"/>
      <c r="AG122" s="163"/>
      <c r="AH122" s="164"/>
      <c r="AI122" s="162">
        <f>IF(ISNUMBER(U122),U122,0)+IF(ISNUMBER(Z122),Z122,0)</f>
        <v>220295</v>
      </c>
      <c r="AJ122" s="163"/>
      <c r="AK122" s="163"/>
      <c r="AL122" s="163"/>
      <c r="AM122" s="164"/>
      <c r="AN122" s="162">
        <v>321006</v>
      </c>
      <c r="AO122" s="163"/>
      <c r="AP122" s="163"/>
      <c r="AQ122" s="163"/>
      <c r="AR122" s="164"/>
      <c r="AS122" s="162">
        <v>0</v>
      </c>
      <c r="AT122" s="163"/>
      <c r="AU122" s="163"/>
      <c r="AV122" s="163"/>
      <c r="AW122" s="164"/>
      <c r="AX122" s="162">
        <v>0</v>
      </c>
      <c r="AY122" s="163"/>
      <c r="AZ122" s="163"/>
      <c r="BA122" s="164"/>
      <c r="BB122" s="162">
        <f>IF(ISNUMBER(AN122),AN122,0)+IF(ISNUMBER(AS122),AS122,0)</f>
        <v>321006</v>
      </c>
      <c r="BC122" s="163"/>
      <c r="BD122" s="163"/>
      <c r="BE122" s="163"/>
      <c r="BF122" s="164"/>
      <c r="BG122" s="162">
        <v>53945</v>
      </c>
      <c r="BH122" s="163"/>
      <c r="BI122" s="163"/>
      <c r="BJ122" s="163"/>
      <c r="BK122" s="164"/>
      <c r="BL122" s="162">
        <v>0</v>
      </c>
      <c r="BM122" s="163"/>
      <c r="BN122" s="163"/>
      <c r="BO122" s="163"/>
      <c r="BP122" s="164"/>
      <c r="BQ122" s="162">
        <v>0</v>
      </c>
      <c r="BR122" s="163"/>
      <c r="BS122" s="163"/>
      <c r="BT122" s="164"/>
      <c r="BU122" s="162">
        <f>IF(ISNUMBER(BG122),BG122,0)+IF(ISNUMBER(BL122),BL122,0)</f>
        <v>53945</v>
      </c>
      <c r="BV122" s="163"/>
      <c r="BW122" s="163"/>
      <c r="BX122" s="163"/>
      <c r="BY122" s="164"/>
    </row>
    <row r="123" spans="1:77" s="138" customFormat="1" ht="13.2" customHeight="1" x14ac:dyDescent="0.25">
      <c r="A123" s="158">
        <v>12</v>
      </c>
      <c r="B123" s="159"/>
      <c r="C123" s="159"/>
      <c r="D123" s="132" t="s">
        <v>353</v>
      </c>
      <c r="E123" s="133"/>
      <c r="F123" s="133"/>
      <c r="G123" s="133"/>
      <c r="H123" s="133"/>
      <c r="I123" s="133"/>
      <c r="J123" s="133"/>
      <c r="K123" s="133"/>
      <c r="L123" s="133"/>
      <c r="M123" s="133"/>
      <c r="N123" s="133"/>
      <c r="O123" s="133"/>
      <c r="P123" s="133"/>
      <c r="Q123" s="133"/>
      <c r="R123" s="133"/>
      <c r="S123" s="133"/>
      <c r="T123" s="134"/>
      <c r="U123" s="162">
        <v>0</v>
      </c>
      <c r="V123" s="163"/>
      <c r="W123" s="163"/>
      <c r="X123" s="163"/>
      <c r="Y123" s="164"/>
      <c r="Z123" s="162">
        <v>0</v>
      </c>
      <c r="AA123" s="163"/>
      <c r="AB123" s="163"/>
      <c r="AC123" s="163"/>
      <c r="AD123" s="164"/>
      <c r="AE123" s="162">
        <v>0</v>
      </c>
      <c r="AF123" s="163"/>
      <c r="AG123" s="163"/>
      <c r="AH123" s="164"/>
      <c r="AI123" s="162">
        <f>IF(ISNUMBER(U123),U123,0)+IF(ISNUMBER(Z123),Z123,0)</f>
        <v>0</v>
      </c>
      <c r="AJ123" s="163"/>
      <c r="AK123" s="163"/>
      <c r="AL123" s="163"/>
      <c r="AM123" s="164"/>
      <c r="AN123" s="162">
        <v>0</v>
      </c>
      <c r="AO123" s="163"/>
      <c r="AP123" s="163"/>
      <c r="AQ123" s="163"/>
      <c r="AR123" s="164"/>
      <c r="AS123" s="162">
        <v>23000</v>
      </c>
      <c r="AT123" s="163"/>
      <c r="AU123" s="163"/>
      <c r="AV123" s="163"/>
      <c r="AW123" s="164"/>
      <c r="AX123" s="162">
        <v>0</v>
      </c>
      <c r="AY123" s="163"/>
      <c r="AZ123" s="163"/>
      <c r="BA123" s="164"/>
      <c r="BB123" s="162">
        <f>IF(ISNUMBER(AN123),AN123,0)+IF(ISNUMBER(AS123),AS123,0)</f>
        <v>23000</v>
      </c>
      <c r="BC123" s="163"/>
      <c r="BD123" s="163"/>
      <c r="BE123" s="163"/>
      <c r="BF123" s="164"/>
      <c r="BG123" s="162">
        <v>0</v>
      </c>
      <c r="BH123" s="163"/>
      <c r="BI123" s="163"/>
      <c r="BJ123" s="163"/>
      <c r="BK123" s="164"/>
      <c r="BL123" s="162">
        <v>0</v>
      </c>
      <c r="BM123" s="163"/>
      <c r="BN123" s="163"/>
      <c r="BO123" s="163"/>
      <c r="BP123" s="164"/>
      <c r="BQ123" s="162">
        <v>0</v>
      </c>
      <c r="BR123" s="163"/>
      <c r="BS123" s="163"/>
      <c r="BT123" s="164"/>
      <c r="BU123" s="162">
        <f>IF(ISNUMBER(BG123),BG123,0)+IF(ISNUMBER(BL123),BL123,0)</f>
        <v>0</v>
      </c>
      <c r="BV123" s="163"/>
      <c r="BW123" s="163"/>
      <c r="BX123" s="163"/>
      <c r="BY123" s="164"/>
    </row>
    <row r="124" spans="1:77" s="9" customFormat="1" ht="12.75" customHeight="1" x14ac:dyDescent="0.25">
      <c r="A124" s="127"/>
      <c r="B124" s="128"/>
      <c r="C124" s="128"/>
      <c r="D124" s="139" t="s">
        <v>179</v>
      </c>
      <c r="E124" s="140"/>
      <c r="F124" s="140"/>
      <c r="G124" s="140"/>
      <c r="H124" s="140"/>
      <c r="I124" s="140"/>
      <c r="J124" s="140"/>
      <c r="K124" s="140"/>
      <c r="L124" s="140"/>
      <c r="M124" s="140"/>
      <c r="N124" s="140"/>
      <c r="O124" s="140"/>
      <c r="P124" s="140"/>
      <c r="Q124" s="140"/>
      <c r="R124" s="140"/>
      <c r="S124" s="140"/>
      <c r="T124" s="141"/>
      <c r="U124" s="166">
        <v>4379167</v>
      </c>
      <c r="V124" s="167"/>
      <c r="W124" s="167"/>
      <c r="X124" s="167"/>
      <c r="Y124" s="168"/>
      <c r="Z124" s="166">
        <v>0</v>
      </c>
      <c r="AA124" s="167"/>
      <c r="AB124" s="167"/>
      <c r="AC124" s="167"/>
      <c r="AD124" s="168"/>
      <c r="AE124" s="166">
        <v>0</v>
      </c>
      <c r="AF124" s="167"/>
      <c r="AG124" s="167"/>
      <c r="AH124" s="168"/>
      <c r="AI124" s="166">
        <f>IF(ISNUMBER(U124),U124,0)+IF(ISNUMBER(Z124),Z124,0)</f>
        <v>4379167</v>
      </c>
      <c r="AJ124" s="167"/>
      <c r="AK124" s="167"/>
      <c r="AL124" s="167"/>
      <c r="AM124" s="168"/>
      <c r="AN124" s="166">
        <v>5094904</v>
      </c>
      <c r="AO124" s="167"/>
      <c r="AP124" s="167"/>
      <c r="AQ124" s="167"/>
      <c r="AR124" s="168"/>
      <c r="AS124" s="166">
        <v>23000</v>
      </c>
      <c r="AT124" s="167"/>
      <c r="AU124" s="167"/>
      <c r="AV124" s="167"/>
      <c r="AW124" s="168"/>
      <c r="AX124" s="166">
        <v>0</v>
      </c>
      <c r="AY124" s="167"/>
      <c r="AZ124" s="167"/>
      <c r="BA124" s="168"/>
      <c r="BB124" s="166">
        <f>IF(ISNUMBER(AN124),AN124,0)+IF(ISNUMBER(AS124),AS124,0)</f>
        <v>5117904</v>
      </c>
      <c r="BC124" s="167"/>
      <c r="BD124" s="167"/>
      <c r="BE124" s="167"/>
      <c r="BF124" s="168"/>
      <c r="BG124" s="166">
        <v>5365121</v>
      </c>
      <c r="BH124" s="167"/>
      <c r="BI124" s="167"/>
      <c r="BJ124" s="167"/>
      <c r="BK124" s="168"/>
      <c r="BL124" s="166">
        <v>0</v>
      </c>
      <c r="BM124" s="167"/>
      <c r="BN124" s="167"/>
      <c r="BO124" s="167"/>
      <c r="BP124" s="168"/>
      <c r="BQ124" s="166">
        <v>0</v>
      </c>
      <c r="BR124" s="167"/>
      <c r="BS124" s="167"/>
      <c r="BT124" s="168"/>
      <c r="BU124" s="166">
        <f>IF(ISNUMBER(BG124),BG124,0)+IF(ISNUMBER(BL124),BL124,0)</f>
        <v>5365121</v>
      </c>
      <c r="BV124" s="167"/>
      <c r="BW124" s="167"/>
      <c r="BX124" s="167"/>
      <c r="BY124" s="168"/>
    </row>
    <row r="126" spans="1:77" ht="14.25" customHeight="1" x14ac:dyDescent="0.25">
      <c r="A126" s="48" t="s">
        <v>423</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7" ht="15" customHeight="1" x14ac:dyDescent="0.25">
      <c r="A127" s="101" t="s">
        <v>327</v>
      </c>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row>
    <row r="128" spans="1:77" ht="23.1" customHeight="1" x14ac:dyDescent="0.25">
      <c r="A128" s="76" t="s">
        <v>7</v>
      </c>
      <c r="B128" s="77"/>
      <c r="C128" s="77"/>
      <c r="D128" s="76" t="s">
        <v>152</v>
      </c>
      <c r="E128" s="77"/>
      <c r="F128" s="77"/>
      <c r="G128" s="77"/>
      <c r="H128" s="77"/>
      <c r="I128" s="77"/>
      <c r="J128" s="77"/>
      <c r="K128" s="77"/>
      <c r="L128" s="77"/>
      <c r="M128" s="77"/>
      <c r="N128" s="77"/>
      <c r="O128" s="77"/>
      <c r="P128" s="77"/>
      <c r="Q128" s="77"/>
      <c r="R128" s="77"/>
      <c r="S128" s="77"/>
      <c r="T128" s="78"/>
      <c r="U128" s="46" t="s">
        <v>331</v>
      </c>
      <c r="V128" s="46"/>
      <c r="W128" s="46"/>
      <c r="X128" s="46"/>
      <c r="Y128" s="46"/>
      <c r="Z128" s="46"/>
      <c r="AA128" s="46"/>
      <c r="AB128" s="46"/>
      <c r="AC128" s="46"/>
      <c r="AD128" s="46"/>
      <c r="AE128" s="46"/>
      <c r="AF128" s="46"/>
      <c r="AG128" s="46"/>
      <c r="AH128" s="46"/>
      <c r="AI128" s="46"/>
      <c r="AJ128" s="46"/>
      <c r="AK128" s="46"/>
      <c r="AL128" s="46"/>
      <c r="AM128" s="46"/>
      <c r="AN128" s="46"/>
      <c r="AO128" s="46" t="s">
        <v>333</v>
      </c>
      <c r="AP128" s="46"/>
      <c r="AQ128" s="46"/>
      <c r="AR128" s="46"/>
      <c r="AS128" s="46"/>
      <c r="AT128" s="46"/>
      <c r="AU128" s="46"/>
      <c r="AV128" s="46"/>
      <c r="AW128" s="46"/>
      <c r="AX128" s="46"/>
      <c r="AY128" s="46"/>
      <c r="AZ128" s="46"/>
      <c r="BA128" s="46"/>
      <c r="BB128" s="46"/>
      <c r="BC128" s="46"/>
      <c r="BD128" s="46"/>
      <c r="BE128" s="46"/>
      <c r="BF128" s="46"/>
      <c r="BG128" s="46"/>
      <c r="BH128" s="46"/>
    </row>
    <row r="129" spans="1:79" ht="54" customHeight="1" x14ac:dyDescent="0.25">
      <c r="A129" s="79"/>
      <c r="B129" s="80"/>
      <c r="C129" s="80"/>
      <c r="D129" s="79"/>
      <c r="E129" s="80"/>
      <c r="F129" s="80"/>
      <c r="G129" s="80"/>
      <c r="H129" s="80"/>
      <c r="I129" s="80"/>
      <c r="J129" s="80"/>
      <c r="K129" s="80"/>
      <c r="L129" s="80"/>
      <c r="M129" s="80"/>
      <c r="N129" s="80"/>
      <c r="O129" s="80"/>
      <c r="P129" s="80"/>
      <c r="Q129" s="80"/>
      <c r="R129" s="80"/>
      <c r="S129" s="80"/>
      <c r="T129" s="81"/>
      <c r="U129" s="61" t="s">
        <v>5</v>
      </c>
      <c r="V129" s="62"/>
      <c r="W129" s="62"/>
      <c r="X129" s="62"/>
      <c r="Y129" s="63"/>
      <c r="Z129" s="61" t="s">
        <v>4</v>
      </c>
      <c r="AA129" s="62"/>
      <c r="AB129" s="62"/>
      <c r="AC129" s="62"/>
      <c r="AD129" s="63"/>
      <c r="AE129" s="82" t="s">
        <v>147</v>
      </c>
      <c r="AF129" s="83"/>
      <c r="AG129" s="83"/>
      <c r="AH129" s="83"/>
      <c r="AI129" s="84"/>
      <c r="AJ129" s="61" t="s">
        <v>6</v>
      </c>
      <c r="AK129" s="62"/>
      <c r="AL129" s="62"/>
      <c r="AM129" s="62"/>
      <c r="AN129" s="63"/>
      <c r="AO129" s="61" t="s">
        <v>5</v>
      </c>
      <c r="AP129" s="62"/>
      <c r="AQ129" s="62"/>
      <c r="AR129" s="62"/>
      <c r="AS129" s="63"/>
      <c r="AT129" s="61" t="s">
        <v>4</v>
      </c>
      <c r="AU129" s="62"/>
      <c r="AV129" s="62"/>
      <c r="AW129" s="62"/>
      <c r="AX129" s="63"/>
      <c r="AY129" s="82" t="s">
        <v>147</v>
      </c>
      <c r="AZ129" s="83"/>
      <c r="BA129" s="83"/>
      <c r="BB129" s="83"/>
      <c r="BC129" s="84"/>
      <c r="BD129" s="46" t="s">
        <v>118</v>
      </c>
      <c r="BE129" s="46"/>
      <c r="BF129" s="46"/>
      <c r="BG129" s="46"/>
      <c r="BH129" s="46"/>
    </row>
    <row r="130" spans="1:79" ht="15" customHeight="1" x14ac:dyDescent="0.25">
      <c r="A130" s="61" t="s">
        <v>214</v>
      </c>
      <c r="B130" s="62"/>
      <c r="C130" s="62"/>
      <c r="D130" s="61">
        <v>2</v>
      </c>
      <c r="E130" s="62"/>
      <c r="F130" s="62"/>
      <c r="G130" s="62"/>
      <c r="H130" s="62"/>
      <c r="I130" s="62"/>
      <c r="J130" s="62"/>
      <c r="K130" s="62"/>
      <c r="L130" s="62"/>
      <c r="M130" s="62"/>
      <c r="N130" s="62"/>
      <c r="O130" s="62"/>
      <c r="P130" s="62"/>
      <c r="Q130" s="62"/>
      <c r="R130" s="62"/>
      <c r="S130" s="62"/>
      <c r="T130" s="63"/>
      <c r="U130" s="61">
        <v>3</v>
      </c>
      <c r="V130" s="62"/>
      <c r="W130" s="62"/>
      <c r="X130" s="62"/>
      <c r="Y130" s="63"/>
      <c r="Z130" s="61">
        <v>4</v>
      </c>
      <c r="AA130" s="62"/>
      <c r="AB130" s="62"/>
      <c r="AC130" s="62"/>
      <c r="AD130" s="63"/>
      <c r="AE130" s="61">
        <v>5</v>
      </c>
      <c r="AF130" s="62"/>
      <c r="AG130" s="62"/>
      <c r="AH130" s="62"/>
      <c r="AI130" s="63"/>
      <c r="AJ130" s="61">
        <v>6</v>
      </c>
      <c r="AK130" s="62"/>
      <c r="AL130" s="62"/>
      <c r="AM130" s="62"/>
      <c r="AN130" s="63"/>
      <c r="AO130" s="61">
        <v>7</v>
      </c>
      <c r="AP130" s="62"/>
      <c r="AQ130" s="62"/>
      <c r="AR130" s="62"/>
      <c r="AS130" s="63"/>
      <c r="AT130" s="61">
        <v>8</v>
      </c>
      <c r="AU130" s="62"/>
      <c r="AV130" s="62"/>
      <c r="AW130" s="62"/>
      <c r="AX130" s="63"/>
      <c r="AY130" s="61">
        <v>9</v>
      </c>
      <c r="AZ130" s="62"/>
      <c r="BA130" s="62"/>
      <c r="BB130" s="62"/>
      <c r="BC130" s="63"/>
      <c r="BD130" s="61">
        <v>10</v>
      </c>
      <c r="BE130" s="62"/>
      <c r="BF130" s="62"/>
      <c r="BG130" s="62"/>
      <c r="BH130" s="63"/>
    </row>
    <row r="131" spans="1:79" s="2" customFormat="1" ht="12.75" hidden="1" customHeight="1" x14ac:dyDescent="0.25">
      <c r="A131" s="64" t="s">
        <v>90</v>
      </c>
      <c r="B131" s="65"/>
      <c r="C131" s="65"/>
      <c r="D131" s="64" t="s">
        <v>78</v>
      </c>
      <c r="E131" s="65"/>
      <c r="F131" s="65"/>
      <c r="G131" s="65"/>
      <c r="H131" s="65"/>
      <c r="I131" s="65"/>
      <c r="J131" s="65"/>
      <c r="K131" s="65"/>
      <c r="L131" s="65"/>
      <c r="M131" s="65"/>
      <c r="N131" s="65"/>
      <c r="O131" s="65"/>
      <c r="P131" s="65"/>
      <c r="Q131" s="65"/>
      <c r="R131" s="65"/>
      <c r="S131" s="65"/>
      <c r="T131" s="66"/>
      <c r="U131" s="64" t="s">
        <v>81</v>
      </c>
      <c r="V131" s="65"/>
      <c r="W131" s="65"/>
      <c r="X131" s="65"/>
      <c r="Y131" s="66"/>
      <c r="Z131" s="64" t="s">
        <v>82</v>
      </c>
      <c r="AA131" s="65"/>
      <c r="AB131" s="65"/>
      <c r="AC131" s="65"/>
      <c r="AD131" s="66"/>
      <c r="AE131" s="64" t="s">
        <v>116</v>
      </c>
      <c r="AF131" s="65"/>
      <c r="AG131" s="65"/>
      <c r="AH131" s="65"/>
      <c r="AI131" s="66"/>
      <c r="AJ131" s="72" t="s">
        <v>216</v>
      </c>
      <c r="AK131" s="73"/>
      <c r="AL131" s="73"/>
      <c r="AM131" s="73"/>
      <c r="AN131" s="74"/>
      <c r="AO131" s="64" t="s">
        <v>83</v>
      </c>
      <c r="AP131" s="65"/>
      <c r="AQ131" s="65"/>
      <c r="AR131" s="65"/>
      <c r="AS131" s="66"/>
      <c r="AT131" s="64" t="s">
        <v>84</v>
      </c>
      <c r="AU131" s="65"/>
      <c r="AV131" s="65"/>
      <c r="AW131" s="65"/>
      <c r="AX131" s="66"/>
      <c r="AY131" s="64" t="s">
        <v>117</v>
      </c>
      <c r="AZ131" s="65"/>
      <c r="BA131" s="65"/>
      <c r="BB131" s="65"/>
      <c r="BC131" s="66"/>
      <c r="BD131" s="75" t="s">
        <v>216</v>
      </c>
      <c r="BE131" s="75"/>
      <c r="BF131" s="75"/>
      <c r="BG131" s="75"/>
      <c r="BH131" s="75"/>
      <c r="CA131" s="2" t="s">
        <v>43</v>
      </c>
    </row>
    <row r="132" spans="1:79" s="138" customFormat="1" ht="13.2" customHeight="1" x14ac:dyDescent="0.25">
      <c r="A132" s="158">
        <v>1</v>
      </c>
      <c r="B132" s="159"/>
      <c r="C132" s="159"/>
      <c r="D132" s="132" t="s">
        <v>344</v>
      </c>
      <c r="E132" s="133"/>
      <c r="F132" s="133"/>
      <c r="G132" s="133"/>
      <c r="H132" s="133"/>
      <c r="I132" s="133"/>
      <c r="J132" s="133"/>
      <c r="K132" s="133"/>
      <c r="L132" s="133"/>
      <c r="M132" s="133"/>
      <c r="N132" s="133"/>
      <c r="O132" s="133"/>
      <c r="P132" s="133"/>
      <c r="Q132" s="133"/>
      <c r="R132" s="133"/>
      <c r="S132" s="133"/>
      <c r="T132" s="134"/>
      <c r="U132" s="162">
        <v>5350</v>
      </c>
      <c r="V132" s="163"/>
      <c r="W132" s="163"/>
      <c r="X132" s="163"/>
      <c r="Y132" s="164"/>
      <c r="Z132" s="162">
        <v>0</v>
      </c>
      <c r="AA132" s="163"/>
      <c r="AB132" s="163"/>
      <c r="AC132" s="163"/>
      <c r="AD132" s="164"/>
      <c r="AE132" s="161">
        <v>0</v>
      </c>
      <c r="AF132" s="161"/>
      <c r="AG132" s="161"/>
      <c r="AH132" s="161"/>
      <c r="AI132" s="161"/>
      <c r="AJ132" s="172">
        <f>IF(ISNUMBER(U132),U132,0)+IF(ISNUMBER(Z132),Z132,0)</f>
        <v>5350</v>
      </c>
      <c r="AK132" s="172"/>
      <c r="AL132" s="172"/>
      <c r="AM132" s="172"/>
      <c r="AN132" s="172"/>
      <c r="AO132" s="161">
        <v>5660</v>
      </c>
      <c r="AP132" s="161"/>
      <c r="AQ132" s="161"/>
      <c r="AR132" s="161"/>
      <c r="AS132" s="161"/>
      <c r="AT132" s="172">
        <v>0</v>
      </c>
      <c r="AU132" s="172"/>
      <c r="AV132" s="172"/>
      <c r="AW132" s="172"/>
      <c r="AX132" s="172"/>
      <c r="AY132" s="161">
        <v>0</v>
      </c>
      <c r="AZ132" s="161"/>
      <c r="BA132" s="161"/>
      <c r="BB132" s="161"/>
      <c r="BC132" s="161"/>
      <c r="BD132" s="172">
        <f>IF(ISNUMBER(AO132),AO132,0)+IF(ISNUMBER(AT132),AT132,0)</f>
        <v>5660</v>
      </c>
      <c r="BE132" s="172"/>
      <c r="BF132" s="172"/>
      <c r="BG132" s="172"/>
      <c r="BH132" s="172"/>
      <c r="CA132" s="138" t="s">
        <v>44</v>
      </c>
    </row>
    <row r="133" spans="1:79" s="138" customFormat="1" ht="13.2" customHeight="1" x14ac:dyDescent="0.25">
      <c r="A133" s="158">
        <v>2</v>
      </c>
      <c r="B133" s="159"/>
      <c r="C133" s="159"/>
      <c r="D133" s="132" t="s">
        <v>340</v>
      </c>
      <c r="E133" s="133"/>
      <c r="F133" s="133"/>
      <c r="G133" s="133"/>
      <c r="H133" s="133"/>
      <c r="I133" s="133"/>
      <c r="J133" s="133"/>
      <c r="K133" s="133"/>
      <c r="L133" s="133"/>
      <c r="M133" s="133"/>
      <c r="N133" s="133"/>
      <c r="O133" s="133"/>
      <c r="P133" s="133"/>
      <c r="Q133" s="133"/>
      <c r="R133" s="133"/>
      <c r="S133" s="133"/>
      <c r="T133" s="134"/>
      <c r="U133" s="162">
        <v>4499168</v>
      </c>
      <c r="V133" s="163"/>
      <c r="W133" s="163"/>
      <c r="X133" s="163"/>
      <c r="Y133" s="164"/>
      <c r="Z133" s="162">
        <v>0</v>
      </c>
      <c r="AA133" s="163"/>
      <c r="AB133" s="163"/>
      <c r="AC133" s="163"/>
      <c r="AD133" s="164"/>
      <c r="AE133" s="161">
        <v>0</v>
      </c>
      <c r="AF133" s="161"/>
      <c r="AG133" s="161"/>
      <c r="AH133" s="161"/>
      <c r="AI133" s="161"/>
      <c r="AJ133" s="172">
        <f>IF(ISNUMBER(U133),U133,0)+IF(ISNUMBER(Z133),Z133,0)</f>
        <v>4499168</v>
      </c>
      <c r="AK133" s="172"/>
      <c r="AL133" s="172"/>
      <c r="AM133" s="172"/>
      <c r="AN133" s="172"/>
      <c r="AO133" s="161">
        <v>4814110</v>
      </c>
      <c r="AP133" s="161"/>
      <c r="AQ133" s="161"/>
      <c r="AR133" s="161"/>
      <c r="AS133" s="161"/>
      <c r="AT133" s="172">
        <v>0</v>
      </c>
      <c r="AU133" s="172"/>
      <c r="AV133" s="172"/>
      <c r="AW133" s="172"/>
      <c r="AX133" s="172"/>
      <c r="AY133" s="161">
        <v>0</v>
      </c>
      <c r="AZ133" s="161"/>
      <c r="BA133" s="161"/>
      <c r="BB133" s="161"/>
      <c r="BC133" s="161"/>
      <c r="BD133" s="172">
        <f>IF(ISNUMBER(AO133),AO133,0)+IF(ISNUMBER(AT133),AT133,0)</f>
        <v>4814110</v>
      </c>
      <c r="BE133" s="172"/>
      <c r="BF133" s="172"/>
      <c r="BG133" s="172"/>
      <c r="BH133" s="172"/>
    </row>
    <row r="134" spans="1:79" s="138" customFormat="1" ht="13.2" customHeight="1" x14ac:dyDescent="0.25">
      <c r="A134" s="158">
        <v>3</v>
      </c>
      <c r="B134" s="159"/>
      <c r="C134" s="159"/>
      <c r="D134" s="132" t="s">
        <v>350</v>
      </c>
      <c r="E134" s="133"/>
      <c r="F134" s="133"/>
      <c r="G134" s="133"/>
      <c r="H134" s="133"/>
      <c r="I134" s="133"/>
      <c r="J134" s="133"/>
      <c r="K134" s="133"/>
      <c r="L134" s="133"/>
      <c r="M134" s="133"/>
      <c r="N134" s="133"/>
      <c r="O134" s="133"/>
      <c r="P134" s="133"/>
      <c r="Q134" s="133"/>
      <c r="R134" s="133"/>
      <c r="S134" s="133"/>
      <c r="T134" s="134"/>
      <c r="U134" s="162">
        <v>1070</v>
      </c>
      <c r="V134" s="163"/>
      <c r="W134" s="163"/>
      <c r="X134" s="163"/>
      <c r="Y134" s="164"/>
      <c r="Z134" s="162">
        <v>0</v>
      </c>
      <c r="AA134" s="163"/>
      <c r="AB134" s="163"/>
      <c r="AC134" s="163"/>
      <c r="AD134" s="164"/>
      <c r="AE134" s="161">
        <v>0</v>
      </c>
      <c r="AF134" s="161"/>
      <c r="AG134" s="161"/>
      <c r="AH134" s="161"/>
      <c r="AI134" s="161"/>
      <c r="AJ134" s="172">
        <f>IF(ISNUMBER(U134),U134,0)+IF(ISNUMBER(Z134),Z134,0)</f>
        <v>1070</v>
      </c>
      <c r="AK134" s="172"/>
      <c r="AL134" s="172"/>
      <c r="AM134" s="172"/>
      <c r="AN134" s="172"/>
      <c r="AO134" s="161">
        <v>1132</v>
      </c>
      <c r="AP134" s="161"/>
      <c r="AQ134" s="161"/>
      <c r="AR134" s="161"/>
      <c r="AS134" s="161"/>
      <c r="AT134" s="172">
        <v>0</v>
      </c>
      <c r="AU134" s="172"/>
      <c r="AV134" s="172"/>
      <c r="AW134" s="172"/>
      <c r="AX134" s="172"/>
      <c r="AY134" s="161">
        <v>0</v>
      </c>
      <c r="AZ134" s="161"/>
      <c r="BA134" s="161"/>
      <c r="BB134" s="161"/>
      <c r="BC134" s="161"/>
      <c r="BD134" s="172">
        <f>IF(ISNUMBER(AO134),AO134,0)+IF(ISNUMBER(AT134),AT134,0)</f>
        <v>1132</v>
      </c>
      <c r="BE134" s="172"/>
      <c r="BF134" s="172"/>
      <c r="BG134" s="172"/>
      <c r="BH134" s="172"/>
    </row>
    <row r="135" spans="1:79" s="138" customFormat="1" ht="13.2" customHeight="1" x14ac:dyDescent="0.25">
      <c r="A135" s="158">
        <v>4</v>
      </c>
      <c r="B135" s="159"/>
      <c r="C135" s="159"/>
      <c r="D135" s="132" t="s">
        <v>341</v>
      </c>
      <c r="E135" s="133"/>
      <c r="F135" s="133"/>
      <c r="G135" s="133"/>
      <c r="H135" s="133"/>
      <c r="I135" s="133"/>
      <c r="J135" s="133"/>
      <c r="K135" s="133"/>
      <c r="L135" s="133"/>
      <c r="M135" s="133"/>
      <c r="N135" s="133"/>
      <c r="O135" s="133"/>
      <c r="P135" s="133"/>
      <c r="Q135" s="133"/>
      <c r="R135" s="133"/>
      <c r="S135" s="133"/>
      <c r="T135" s="134"/>
      <c r="U135" s="162">
        <v>989817</v>
      </c>
      <c r="V135" s="163"/>
      <c r="W135" s="163"/>
      <c r="X135" s="163"/>
      <c r="Y135" s="164"/>
      <c r="Z135" s="162">
        <v>0</v>
      </c>
      <c r="AA135" s="163"/>
      <c r="AB135" s="163"/>
      <c r="AC135" s="163"/>
      <c r="AD135" s="164"/>
      <c r="AE135" s="161">
        <v>0</v>
      </c>
      <c r="AF135" s="161"/>
      <c r="AG135" s="161"/>
      <c r="AH135" s="161"/>
      <c r="AI135" s="161"/>
      <c r="AJ135" s="172">
        <f>IF(ISNUMBER(U135),U135,0)+IF(ISNUMBER(Z135),Z135,0)</f>
        <v>989817</v>
      </c>
      <c r="AK135" s="172"/>
      <c r="AL135" s="172"/>
      <c r="AM135" s="172"/>
      <c r="AN135" s="172"/>
      <c r="AO135" s="161">
        <v>1059104</v>
      </c>
      <c r="AP135" s="161"/>
      <c r="AQ135" s="161"/>
      <c r="AR135" s="161"/>
      <c r="AS135" s="161"/>
      <c r="AT135" s="172">
        <v>0</v>
      </c>
      <c r="AU135" s="172"/>
      <c r="AV135" s="172"/>
      <c r="AW135" s="172"/>
      <c r="AX135" s="172"/>
      <c r="AY135" s="161">
        <v>0</v>
      </c>
      <c r="AZ135" s="161"/>
      <c r="BA135" s="161"/>
      <c r="BB135" s="161"/>
      <c r="BC135" s="161"/>
      <c r="BD135" s="172">
        <f>IF(ISNUMBER(AO135),AO135,0)+IF(ISNUMBER(AT135),AT135,0)</f>
        <v>1059104</v>
      </c>
      <c r="BE135" s="172"/>
      <c r="BF135" s="172"/>
      <c r="BG135" s="172"/>
      <c r="BH135" s="172"/>
    </row>
    <row r="136" spans="1:79" s="138" customFormat="1" ht="26.4" customHeight="1" x14ac:dyDescent="0.25">
      <c r="A136" s="158">
        <v>5</v>
      </c>
      <c r="B136" s="159"/>
      <c r="C136" s="159"/>
      <c r="D136" s="132" t="s">
        <v>349</v>
      </c>
      <c r="E136" s="133"/>
      <c r="F136" s="133"/>
      <c r="G136" s="133"/>
      <c r="H136" s="133"/>
      <c r="I136" s="133"/>
      <c r="J136" s="133"/>
      <c r="K136" s="133"/>
      <c r="L136" s="133"/>
      <c r="M136" s="133"/>
      <c r="N136" s="133"/>
      <c r="O136" s="133"/>
      <c r="P136" s="133"/>
      <c r="Q136" s="133"/>
      <c r="R136" s="133"/>
      <c r="S136" s="133"/>
      <c r="T136" s="134"/>
      <c r="U136" s="162">
        <v>0</v>
      </c>
      <c r="V136" s="163"/>
      <c r="W136" s="163"/>
      <c r="X136" s="163"/>
      <c r="Y136" s="164"/>
      <c r="Z136" s="162">
        <v>0</v>
      </c>
      <c r="AA136" s="163"/>
      <c r="AB136" s="163"/>
      <c r="AC136" s="163"/>
      <c r="AD136" s="164"/>
      <c r="AE136" s="161">
        <v>0</v>
      </c>
      <c r="AF136" s="161"/>
      <c r="AG136" s="161"/>
      <c r="AH136" s="161"/>
      <c r="AI136" s="161"/>
      <c r="AJ136" s="172">
        <f>IF(ISNUMBER(U136),U136,0)+IF(ISNUMBER(Z136),Z136,0)</f>
        <v>0</v>
      </c>
      <c r="AK136" s="172"/>
      <c r="AL136" s="172"/>
      <c r="AM136" s="172"/>
      <c r="AN136" s="172"/>
      <c r="AO136" s="161">
        <v>0</v>
      </c>
      <c r="AP136" s="161"/>
      <c r="AQ136" s="161"/>
      <c r="AR136" s="161"/>
      <c r="AS136" s="161"/>
      <c r="AT136" s="172">
        <v>0</v>
      </c>
      <c r="AU136" s="172"/>
      <c r="AV136" s="172"/>
      <c r="AW136" s="172"/>
      <c r="AX136" s="172"/>
      <c r="AY136" s="161">
        <v>0</v>
      </c>
      <c r="AZ136" s="161"/>
      <c r="BA136" s="161"/>
      <c r="BB136" s="161"/>
      <c r="BC136" s="161"/>
      <c r="BD136" s="172">
        <f>IF(ISNUMBER(AO136),AO136,0)+IF(ISNUMBER(AT136),AT136,0)</f>
        <v>0</v>
      </c>
      <c r="BE136" s="172"/>
      <c r="BF136" s="172"/>
      <c r="BG136" s="172"/>
      <c r="BH136" s="172"/>
    </row>
    <row r="137" spans="1:79" s="138" customFormat="1" ht="13.2" customHeight="1" x14ac:dyDescent="0.25">
      <c r="A137" s="158">
        <v>6</v>
      </c>
      <c r="B137" s="159"/>
      <c r="C137" s="159"/>
      <c r="D137" s="132" t="s">
        <v>346</v>
      </c>
      <c r="E137" s="133"/>
      <c r="F137" s="133"/>
      <c r="G137" s="133"/>
      <c r="H137" s="133"/>
      <c r="I137" s="133"/>
      <c r="J137" s="133"/>
      <c r="K137" s="133"/>
      <c r="L137" s="133"/>
      <c r="M137" s="133"/>
      <c r="N137" s="133"/>
      <c r="O137" s="133"/>
      <c r="P137" s="133"/>
      <c r="Q137" s="133"/>
      <c r="R137" s="133"/>
      <c r="S137" s="133"/>
      <c r="T137" s="134"/>
      <c r="U137" s="162">
        <v>10844</v>
      </c>
      <c r="V137" s="163"/>
      <c r="W137" s="163"/>
      <c r="X137" s="163"/>
      <c r="Y137" s="164"/>
      <c r="Z137" s="162">
        <v>0</v>
      </c>
      <c r="AA137" s="163"/>
      <c r="AB137" s="163"/>
      <c r="AC137" s="163"/>
      <c r="AD137" s="164"/>
      <c r="AE137" s="161">
        <v>0</v>
      </c>
      <c r="AF137" s="161"/>
      <c r="AG137" s="161"/>
      <c r="AH137" s="161"/>
      <c r="AI137" s="161"/>
      <c r="AJ137" s="172">
        <f>IF(ISNUMBER(U137),U137,0)+IF(ISNUMBER(Z137),Z137,0)</f>
        <v>10844</v>
      </c>
      <c r="AK137" s="172"/>
      <c r="AL137" s="172"/>
      <c r="AM137" s="172"/>
      <c r="AN137" s="172"/>
      <c r="AO137" s="161">
        <v>11614</v>
      </c>
      <c r="AP137" s="161"/>
      <c r="AQ137" s="161"/>
      <c r="AR137" s="161"/>
      <c r="AS137" s="161"/>
      <c r="AT137" s="172">
        <v>0</v>
      </c>
      <c r="AU137" s="172"/>
      <c r="AV137" s="172"/>
      <c r="AW137" s="172"/>
      <c r="AX137" s="172"/>
      <c r="AY137" s="161">
        <v>0</v>
      </c>
      <c r="AZ137" s="161"/>
      <c r="BA137" s="161"/>
      <c r="BB137" s="161"/>
      <c r="BC137" s="161"/>
      <c r="BD137" s="172">
        <f>IF(ISNUMBER(AO137),AO137,0)+IF(ISNUMBER(AT137),AT137,0)</f>
        <v>11614</v>
      </c>
      <c r="BE137" s="172"/>
      <c r="BF137" s="172"/>
      <c r="BG137" s="172"/>
      <c r="BH137" s="172"/>
    </row>
    <row r="138" spans="1:79" s="138" customFormat="1" ht="13.2" customHeight="1" x14ac:dyDescent="0.25">
      <c r="A138" s="158">
        <v>7</v>
      </c>
      <c r="B138" s="159"/>
      <c r="C138" s="159"/>
      <c r="D138" s="132" t="s">
        <v>347</v>
      </c>
      <c r="E138" s="133"/>
      <c r="F138" s="133"/>
      <c r="G138" s="133"/>
      <c r="H138" s="133"/>
      <c r="I138" s="133"/>
      <c r="J138" s="133"/>
      <c r="K138" s="133"/>
      <c r="L138" s="133"/>
      <c r="M138" s="133"/>
      <c r="N138" s="133"/>
      <c r="O138" s="133"/>
      <c r="P138" s="133"/>
      <c r="Q138" s="133"/>
      <c r="R138" s="133"/>
      <c r="S138" s="133"/>
      <c r="T138" s="134"/>
      <c r="U138" s="162">
        <v>57355</v>
      </c>
      <c r="V138" s="163"/>
      <c r="W138" s="163"/>
      <c r="X138" s="163"/>
      <c r="Y138" s="164"/>
      <c r="Z138" s="162">
        <v>0</v>
      </c>
      <c r="AA138" s="163"/>
      <c r="AB138" s="163"/>
      <c r="AC138" s="163"/>
      <c r="AD138" s="164"/>
      <c r="AE138" s="161">
        <v>0</v>
      </c>
      <c r="AF138" s="161"/>
      <c r="AG138" s="161"/>
      <c r="AH138" s="161"/>
      <c r="AI138" s="161"/>
      <c r="AJ138" s="172">
        <f>IF(ISNUMBER(U138),U138,0)+IF(ISNUMBER(Z138),Z138,0)</f>
        <v>57355</v>
      </c>
      <c r="AK138" s="172"/>
      <c r="AL138" s="172"/>
      <c r="AM138" s="172"/>
      <c r="AN138" s="172"/>
      <c r="AO138" s="161">
        <v>61427</v>
      </c>
      <c r="AP138" s="161"/>
      <c r="AQ138" s="161"/>
      <c r="AR138" s="161"/>
      <c r="AS138" s="161"/>
      <c r="AT138" s="172">
        <v>0</v>
      </c>
      <c r="AU138" s="172"/>
      <c r="AV138" s="172"/>
      <c r="AW138" s="172"/>
      <c r="AX138" s="172"/>
      <c r="AY138" s="161">
        <v>0</v>
      </c>
      <c r="AZ138" s="161"/>
      <c r="BA138" s="161"/>
      <c r="BB138" s="161"/>
      <c r="BC138" s="161"/>
      <c r="BD138" s="172">
        <f>IF(ISNUMBER(AO138),AO138,0)+IF(ISNUMBER(AT138),AT138,0)</f>
        <v>61427</v>
      </c>
      <c r="BE138" s="172"/>
      <c r="BF138" s="172"/>
      <c r="BG138" s="172"/>
      <c r="BH138" s="172"/>
    </row>
    <row r="139" spans="1:79" s="138" customFormat="1" ht="13.2" customHeight="1" x14ac:dyDescent="0.25">
      <c r="A139" s="158">
        <v>8</v>
      </c>
      <c r="B139" s="159"/>
      <c r="C139" s="159"/>
      <c r="D139" s="132" t="s">
        <v>352</v>
      </c>
      <c r="E139" s="133"/>
      <c r="F139" s="133"/>
      <c r="G139" s="133"/>
      <c r="H139" s="133"/>
      <c r="I139" s="133"/>
      <c r="J139" s="133"/>
      <c r="K139" s="133"/>
      <c r="L139" s="133"/>
      <c r="M139" s="133"/>
      <c r="N139" s="133"/>
      <c r="O139" s="133"/>
      <c r="P139" s="133"/>
      <c r="Q139" s="133"/>
      <c r="R139" s="133"/>
      <c r="S139" s="133"/>
      <c r="T139" s="134"/>
      <c r="U139" s="162">
        <v>2281</v>
      </c>
      <c r="V139" s="163"/>
      <c r="W139" s="163"/>
      <c r="X139" s="163"/>
      <c r="Y139" s="164"/>
      <c r="Z139" s="162">
        <v>0</v>
      </c>
      <c r="AA139" s="163"/>
      <c r="AB139" s="163"/>
      <c r="AC139" s="163"/>
      <c r="AD139" s="164"/>
      <c r="AE139" s="161">
        <v>0</v>
      </c>
      <c r="AF139" s="161"/>
      <c r="AG139" s="161"/>
      <c r="AH139" s="161"/>
      <c r="AI139" s="161"/>
      <c r="AJ139" s="172">
        <f>IF(ISNUMBER(U139),U139,0)+IF(ISNUMBER(Z139),Z139,0)</f>
        <v>2281</v>
      </c>
      <c r="AK139" s="172"/>
      <c r="AL139" s="172"/>
      <c r="AM139" s="172"/>
      <c r="AN139" s="172"/>
      <c r="AO139" s="161">
        <v>2443</v>
      </c>
      <c r="AP139" s="161"/>
      <c r="AQ139" s="161"/>
      <c r="AR139" s="161"/>
      <c r="AS139" s="161"/>
      <c r="AT139" s="172">
        <v>0</v>
      </c>
      <c r="AU139" s="172"/>
      <c r="AV139" s="172"/>
      <c r="AW139" s="172"/>
      <c r="AX139" s="172"/>
      <c r="AY139" s="161">
        <v>0</v>
      </c>
      <c r="AZ139" s="161"/>
      <c r="BA139" s="161"/>
      <c r="BB139" s="161"/>
      <c r="BC139" s="161"/>
      <c r="BD139" s="172">
        <f>IF(ISNUMBER(AO139),AO139,0)+IF(ISNUMBER(AT139),AT139,0)</f>
        <v>2443</v>
      </c>
      <c r="BE139" s="172"/>
      <c r="BF139" s="172"/>
      <c r="BG139" s="172"/>
      <c r="BH139" s="172"/>
    </row>
    <row r="140" spans="1:79" s="138" customFormat="1" ht="13.2" customHeight="1" x14ac:dyDescent="0.25">
      <c r="A140" s="158">
        <v>9</v>
      </c>
      <c r="B140" s="159"/>
      <c r="C140" s="159"/>
      <c r="D140" s="132" t="s">
        <v>343</v>
      </c>
      <c r="E140" s="133"/>
      <c r="F140" s="133"/>
      <c r="G140" s="133"/>
      <c r="H140" s="133"/>
      <c r="I140" s="133"/>
      <c r="J140" s="133"/>
      <c r="K140" s="133"/>
      <c r="L140" s="133"/>
      <c r="M140" s="133"/>
      <c r="N140" s="133"/>
      <c r="O140" s="133"/>
      <c r="P140" s="133"/>
      <c r="Q140" s="133"/>
      <c r="R140" s="133"/>
      <c r="S140" s="133"/>
      <c r="T140" s="134"/>
      <c r="U140" s="162">
        <v>50042</v>
      </c>
      <c r="V140" s="163"/>
      <c r="W140" s="163"/>
      <c r="X140" s="163"/>
      <c r="Y140" s="164"/>
      <c r="Z140" s="162">
        <v>0</v>
      </c>
      <c r="AA140" s="163"/>
      <c r="AB140" s="163"/>
      <c r="AC140" s="163"/>
      <c r="AD140" s="164"/>
      <c r="AE140" s="161">
        <v>0</v>
      </c>
      <c r="AF140" s="161"/>
      <c r="AG140" s="161"/>
      <c r="AH140" s="161"/>
      <c r="AI140" s="161"/>
      <c r="AJ140" s="172">
        <f>IF(ISNUMBER(U140),U140,0)+IF(ISNUMBER(Z140),Z140,0)</f>
        <v>50042</v>
      </c>
      <c r="AK140" s="172"/>
      <c r="AL140" s="172"/>
      <c r="AM140" s="172"/>
      <c r="AN140" s="172"/>
      <c r="AO140" s="161">
        <v>52944</v>
      </c>
      <c r="AP140" s="161"/>
      <c r="AQ140" s="161"/>
      <c r="AR140" s="161"/>
      <c r="AS140" s="161"/>
      <c r="AT140" s="172">
        <v>0</v>
      </c>
      <c r="AU140" s="172"/>
      <c r="AV140" s="172"/>
      <c r="AW140" s="172"/>
      <c r="AX140" s="172"/>
      <c r="AY140" s="161">
        <v>0</v>
      </c>
      <c r="AZ140" s="161"/>
      <c r="BA140" s="161"/>
      <c r="BB140" s="161"/>
      <c r="BC140" s="161"/>
      <c r="BD140" s="172">
        <f>IF(ISNUMBER(AO140),AO140,0)+IF(ISNUMBER(AT140),AT140,0)</f>
        <v>52944</v>
      </c>
      <c r="BE140" s="172"/>
      <c r="BF140" s="172"/>
      <c r="BG140" s="172"/>
      <c r="BH140" s="172"/>
    </row>
    <row r="141" spans="1:79" s="138" customFormat="1" ht="13.2" customHeight="1" x14ac:dyDescent="0.25">
      <c r="A141" s="158">
        <v>10</v>
      </c>
      <c r="B141" s="159"/>
      <c r="C141" s="159"/>
      <c r="D141" s="132" t="s">
        <v>345</v>
      </c>
      <c r="E141" s="133"/>
      <c r="F141" s="133"/>
      <c r="G141" s="133"/>
      <c r="H141" s="133"/>
      <c r="I141" s="133"/>
      <c r="J141" s="133"/>
      <c r="K141" s="133"/>
      <c r="L141" s="133"/>
      <c r="M141" s="133"/>
      <c r="N141" s="133"/>
      <c r="O141" s="133"/>
      <c r="P141" s="133"/>
      <c r="Q141" s="133"/>
      <c r="R141" s="133"/>
      <c r="S141" s="133"/>
      <c r="T141" s="134"/>
      <c r="U141" s="162">
        <v>105299</v>
      </c>
      <c r="V141" s="163"/>
      <c r="W141" s="163"/>
      <c r="X141" s="163"/>
      <c r="Y141" s="164"/>
      <c r="Z141" s="162">
        <v>0</v>
      </c>
      <c r="AA141" s="163"/>
      <c r="AB141" s="163"/>
      <c r="AC141" s="163"/>
      <c r="AD141" s="164"/>
      <c r="AE141" s="161">
        <v>0</v>
      </c>
      <c r="AF141" s="161"/>
      <c r="AG141" s="161"/>
      <c r="AH141" s="161"/>
      <c r="AI141" s="161"/>
      <c r="AJ141" s="172">
        <f>IF(ISNUMBER(U141),U141,0)+IF(ISNUMBER(Z141),Z141,0)</f>
        <v>105299</v>
      </c>
      <c r="AK141" s="172"/>
      <c r="AL141" s="172"/>
      <c r="AM141" s="172"/>
      <c r="AN141" s="172"/>
      <c r="AO141" s="161">
        <v>112775</v>
      </c>
      <c r="AP141" s="161"/>
      <c r="AQ141" s="161"/>
      <c r="AR141" s="161"/>
      <c r="AS141" s="161"/>
      <c r="AT141" s="172">
        <v>0</v>
      </c>
      <c r="AU141" s="172"/>
      <c r="AV141" s="172"/>
      <c r="AW141" s="172"/>
      <c r="AX141" s="172"/>
      <c r="AY141" s="161">
        <v>0</v>
      </c>
      <c r="AZ141" s="161"/>
      <c r="BA141" s="161"/>
      <c r="BB141" s="161"/>
      <c r="BC141" s="161"/>
      <c r="BD141" s="172">
        <f>IF(ISNUMBER(AO141),AO141,0)+IF(ISNUMBER(AT141),AT141,0)</f>
        <v>112775</v>
      </c>
      <c r="BE141" s="172"/>
      <c r="BF141" s="172"/>
      <c r="BG141" s="172"/>
      <c r="BH141" s="172"/>
    </row>
    <row r="142" spans="1:79" s="138" customFormat="1" ht="13.2" customHeight="1" x14ac:dyDescent="0.25">
      <c r="A142" s="158">
        <v>11</v>
      </c>
      <c r="B142" s="159"/>
      <c r="C142" s="159"/>
      <c r="D142" s="132" t="s">
        <v>342</v>
      </c>
      <c r="E142" s="133"/>
      <c r="F142" s="133"/>
      <c r="G142" s="133"/>
      <c r="H142" s="133"/>
      <c r="I142" s="133"/>
      <c r="J142" s="133"/>
      <c r="K142" s="133"/>
      <c r="L142" s="133"/>
      <c r="M142" s="133"/>
      <c r="N142" s="133"/>
      <c r="O142" s="133"/>
      <c r="P142" s="133"/>
      <c r="Q142" s="133"/>
      <c r="R142" s="133"/>
      <c r="S142" s="133"/>
      <c r="T142" s="134"/>
      <c r="U142" s="162">
        <v>57721</v>
      </c>
      <c r="V142" s="163"/>
      <c r="W142" s="163"/>
      <c r="X142" s="163"/>
      <c r="Y142" s="164"/>
      <c r="Z142" s="162">
        <v>0</v>
      </c>
      <c r="AA142" s="163"/>
      <c r="AB142" s="163"/>
      <c r="AC142" s="163"/>
      <c r="AD142" s="164"/>
      <c r="AE142" s="161">
        <v>0</v>
      </c>
      <c r="AF142" s="161"/>
      <c r="AG142" s="161"/>
      <c r="AH142" s="161"/>
      <c r="AI142" s="161"/>
      <c r="AJ142" s="172">
        <f>IF(ISNUMBER(U142),U142,0)+IF(ISNUMBER(Z142),Z142,0)</f>
        <v>57721</v>
      </c>
      <c r="AK142" s="172"/>
      <c r="AL142" s="172"/>
      <c r="AM142" s="172"/>
      <c r="AN142" s="172"/>
      <c r="AO142" s="161">
        <v>61069</v>
      </c>
      <c r="AP142" s="161"/>
      <c r="AQ142" s="161"/>
      <c r="AR142" s="161"/>
      <c r="AS142" s="161"/>
      <c r="AT142" s="172">
        <v>0</v>
      </c>
      <c r="AU142" s="172"/>
      <c r="AV142" s="172"/>
      <c r="AW142" s="172"/>
      <c r="AX142" s="172"/>
      <c r="AY142" s="161">
        <v>0</v>
      </c>
      <c r="AZ142" s="161"/>
      <c r="BA142" s="161"/>
      <c r="BB142" s="161"/>
      <c r="BC142" s="161"/>
      <c r="BD142" s="172">
        <f>IF(ISNUMBER(AO142),AO142,0)+IF(ISNUMBER(AT142),AT142,0)</f>
        <v>61069</v>
      </c>
      <c r="BE142" s="172"/>
      <c r="BF142" s="172"/>
      <c r="BG142" s="172"/>
      <c r="BH142" s="172"/>
    </row>
    <row r="143" spans="1:79" s="138" customFormat="1" ht="13.2" customHeight="1" x14ac:dyDescent="0.25">
      <c r="A143" s="158">
        <v>12</v>
      </c>
      <c r="B143" s="159"/>
      <c r="C143" s="159"/>
      <c r="D143" s="132" t="s">
        <v>353</v>
      </c>
      <c r="E143" s="133"/>
      <c r="F143" s="133"/>
      <c r="G143" s="133"/>
      <c r="H143" s="133"/>
      <c r="I143" s="133"/>
      <c r="J143" s="133"/>
      <c r="K143" s="133"/>
      <c r="L143" s="133"/>
      <c r="M143" s="133"/>
      <c r="N143" s="133"/>
      <c r="O143" s="133"/>
      <c r="P143" s="133"/>
      <c r="Q143" s="133"/>
      <c r="R143" s="133"/>
      <c r="S143" s="133"/>
      <c r="T143" s="134"/>
      <c r="U143" s="162">
        <v>0</v>
      </c>
      <c r="V143" s="163"/>
      <c r="W143" s="163"/>
      <c r="X143" s="163"/>
      <c r="Y143" s="164"/>
      <c r="Z143" s="162">
        <v>0</v>
      </c>
      <c r="AA143" s="163"/>
      <c r="AB143" s="163"/>
      <c r="AC143" s="163"/>
      <c r="AD143" s="164"/>
      <c r="AE143" s="161">
        <v>0</v>
      </c>
      <c r="AF143" s="161"/>
      <c r="AG143" s="161"/>
      <c r="AH143" s="161"/>
      <c r="AI143" s="161"/>
      <c r="AJ143" s="172">
        <f>IF(ISNUMBER(U143),U143,0)+IF(ISNUMBER(Z143),Z143,0)</f>
        <v>0</v>
      </c>
      <c r="AK143" s="172"/>
      <c r="AL143" s="172"/>
      <c r="AM143" s="172"/>
      <c r="AN143" s="172"/>
      <c r="AO143" s="161">
        <v>0</v>
      </c>
      <c r="AP143" s="161"/>
      <c r="AQ143" s="161"/>
      <c r="AR143" s="161"/>
      <c r="AS143" s="161"/>
      <c r="AT143" s="172">
        <v>0</v>
      </c>
      <c r="AU143" s="172"/>
      <c r="AV143" s="172"/>
      <c r="AW143" s="172"/>
      <c r="AX143" s="172"/>
      <c r="AY143" s="161">
        <v>0</v>
      </c>
      <c r="AZ143" s="161"/>
      <c r="BA143" s="161"/>
      <c r="BB143" s="161"/>
      <c r="BC143" s="161"/>
      <c r="BD143" s="172">
        <f>IF(ISNUMBER(AO143),AO143,0)+IF(ISNUMBER(AT143),AT143,0)</f>
        <v>0</v>
      </c>
      <c r="BE143" s="172"/>
      <c r="BF143" s="172"/>
      <c r="BG143" s="172"/>
      <c r="BH143" s="172"/>
    </row>
    <row r="144" spans="1:79" s="9" customFormat="1" ht="12.75" customHeight="1" x14ac:dyDescent="0.25">
      <c r="A144" s="127"/>
      <c r="B144" s="128"/>
      <c r="C144" s="128"/>
      <c r="D144" s="139" t="s">
        <v>179</v>
      </c>
      <c r="E144" s="140"/>
      <c r="F144" s="140"/>
      <c r="G144" s="140"/>
      <c r="H144" s="140"/>
      <c r="I144" s="140"/>
      <c r="J144" s="140"/>
      <c r="K144" s="140"/>
      <c r="L144" s="140"/>
      <c r="M144" s="140"/>
      <c r="N144" s="140"/>
      <c r="O144" s="140"/>
      <c r="P144" s="140"/>
      <c r="Q144" s="140"/>
      <c r="R144" s="140"/>
      <c r="S144" s="140"/>
      <c r="T144" s="141"/>
      <c r="U144" s="166">
        <v>5778947</v>
      </c>
      <c r="V144" s="167"/>
      <c r="W144" s="167"/>
      <c r="X144" s="167"/>
      <c r="Y144" s="168"/>
      <c r="Z144" s="166">
        <v>0</v>
      </c>
      <c r="AA144" s="167"/>
      <c r="AB144" s="167"/>
      <c r="AC144" s="167"/>
      <c r="AD144" s="168"/>
      <c r="AE144" s="165">
        <v>0</v>
      </c>
      <c r="AF144" s="165"/>
      <c r="AG144" s="165"/>
      <c r="AH144" s="165"/>
      <c r="AI144" s="165"/>
      <c r="AJ144" s="126">
        <f>IF(ISNUMBER(U144),U144,0)+IF(ISNUMBER(Z144),Z144,0)</f>
        <v>5778947</v>
      </c>
      <c r="AK144" s="126"/>
      <c r="AL144" s="126"/>
      <c r="AM144" s="126"/>
      <c r="AN144" s="126"/>
      <c r="AO144" s="165">
        <v>6182278</v>
      </c>
      <c r="AP144" s="165"/>
      <c r="AQ144" s="165"/>
      <c r="AR144" s="165"/>
      <c r="AS144" s="165"/>
      <c r="AT144" s="126">
        <v>0</v>
      </c>
      <c r="AU144" s="126"/>
      <c r="AV144" s="126"/>
      <c r="AW144" s="126"/>
      <c r="AX144" s="126"/>
      <c r="AY144" s="165">
        <v>0</v>
      </c>
      <c r="AZ144" s="165"/>
      <c r="BA144" s="165"/>
      <c r="BB144" s="165"/>
      <c r="BC144" s="165"/>
      <c r="BD144" s="126">
        <f>IF(ISNUMBER(AO144),AO144,0)+IF(ISNUMBER(AT144),AT144,0)</f>
        <v>6182278</v>
      </c>
      <c r="BE144" s="126"/>
      <c r="BF144" s="126"/>
      <c r="BG144" s="126"/>
      <c r="BH144" s="126"/>
    </row>
    <row r="145" spans="1:79" s="8" customFormat="1" ht="12.75" customHeight="1" x14ac:dyDescent="0.25">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x14ac:dyDescent="0.25">
      <c r="A147" s="48" t="s">
        <v>184</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14.25" customHeight="1" x14ac:dyDescent="0.25">
      <c r="A148" s="48" t="s">
        <v>411</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23.1" customHeight="1" x14ac:dyDescent="0.25">
      <c r="A149" s="76" t="s">
        <v>7</v>
      </c>
      <c r="B149" s="77"/>
      <c r="C149" s="77"/>
      <c r="D149" s="46" t="s">
        <v>10</v>
      </c>
      <c r="E149" s="46"/>
      <c r="F149" s="46"/>
      <c r="G149" s="46"/>
      <c r="H149" s="46"/>
      <c r="I149" s="46"/>
      <c r="J149" s="46"/>
      <c r="K149" s="46"/>
      <c r="L149" s="46"/>
      <c r="M149" s="46"/>
      <c r="N149" s="46"/>
      <c r="O149" s="46"/>
      <c r="P149" s="46"/>
      <c r="Q149" s="46" t="s">
        <v>9</v>
      </c>
      <c r="R149" s="46"/>
      <c r="S149" s="46"/>
      <c r="T149" s="46"/>
      <c r="U149" s="46"/>
      <c r="V149" s="46" t="s">
        <v>8</v>
      </c>
      <c r="W149" s="46"/>
      <c r="X149" s="46"/>
      <c r="Y149" s="46"/>
      <c r="Z149" s="46"/>
      <c r="AA149" s="46"/>
      <c r="AB149" s="46"/>
      <c r="AC149" s="46"/>
      <c r="AD149" s="46"/>
      <c r="AE149" s="46"/>
      <c r="AF149" s="61" t="s">
        <v>328</v>
      </c>
      <c r="AG149" s="62"/>
      <c r="AH149" s="62"/>
      <c r="AI149" s="62"/>
      <c r="AJ149" s="62"/>
      <c r="AK149" s="62"/>
      <c r="AL149" s="62"/>
      <c r="AM149" s="62"/>
      <c r="AN149" s="62"/>
      <c r="AO149" s="62"/>
      <c r="AP149" s="62"/>
      <c r="AQ149" s="62"/>
      <c r="AR149" s="62"/>
      <c r="AS149" s="62"/>
      <c r="AT149" s="63"/>
      <c r="AU149" s="61" t="s">
        <v>329</v>
      </c>
      <c r="AV149" s="62"/>
      <c r="AW149" s="62"/>
      <c r="AX149" s="62"/>
      <c r="AY149" s="62"/>
      <c r="AZ149" s="62"/>
      <c r="BA149" s="62"/>
      <c r="BB149" s="62"/>
      <c r="BC149" s="62"/>
      <c r="BD149" s="62"/>
      <c r="BE149" s="62"/>
      <c r="BF149" s="62"/>
      <c r="BG149" s="62"/>
      <c r="BH149" s="62"/>
      <c r="BI149" s="63"/>
      <c r="BJ149" s="61" t="s">
        <v>330</v>
      </c>
      <c r="BK149" s="62"/>
      <c r="BL149" s="62"/>
      <c r="BM149" s="62"/>
      <c r="BN149" s="62"/>
      <c r="BO149" s="62"/>
      <c r="BP149" s="62"/>
      <c r="BQ149" s="62"/>
      <c r="BR149" s="62"/>
      <c r="BS149" s="62"/>
      <c r="BT149" s="62"/>
      <c r="BU149" s="62"/>
      <c r="BV149" s="62"/>
      <c r="BW149" s="62"/>
      <c r="BX149" s="63"/>
    </row>
    <row r="150" spans="1:79" ht="32.25" customHeight="1" x14ac:dyDescent="0.25">
      <c r="A150" s="79"/>
      <c r="B150" s="80"/>
      <c r="C150" s="80"/>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t="s">
        <v>5</v>
      </c>
      <c r="AG150" s="46"/>
      <c r="AH150" s="46"/>
      <c r="AI150" s="46"/>
      <c r="AJ150" s="46"/>
      <c r="AK150" s="46" t="s">
        <v>4</v>
      </c>
      <c r="AL150" s="46"/>
      <c r="AM150" s="46"/>
      <c r="AN150" s="46"/>
      <c r="AO150" s="46"/>
      <c r="AP150" s="46" t="s">
        <v>154</v>
      </c>
      <c r="AQ150" s="46"/>
      <c r="AR150" s="46"/>
      <c r="AS150" s="46"/>
      <c r="AT150" s="46"/>
      <c r="AU150" s="46" t="s">
        <v>5</v>
      </c>
      <c r="AV150" s="46"/>
      <c r="AW150" s="46"/>
      <c r="AX150" s="46"/>
      <c r="AY150" s="46"/>
      <c r="AZ150" s="46" t="s">
        <v>4</v>
      </c>
      <c r="BA150" s="46"/>
      <c r="BB150" s="46"/>
      <c r="BC150" s="46"/>
      <c r="BD150" s="46"/>
      <c r="BE150" s="46" t="s">
        <v>112</v>
      </c>
      <c r="BF150" s="46"/>
      <c r="BG150" s="46"/>
      <c r="BH150" s="46"/>
      <c r="BI150" s="46"/>
      <c r="BJ150" s="46" t="s">
        <v>5</v>
      </c>
      <c r="BK150" s="46"/>
      <c r="BL150" s="46"/>
      <c r="BM150" s="46"/>
      <c r="BN150" s="46"/>
      <c r="BO150" s="46" t="s">
        <v>4</v>
      </c>
      <c r="BP150" s="46"/>
      <c r="BQ150" s="46"/>
      <c r="BR150" s="46"/>
      <c r="BS150" s="46"/>
      <c r="BT150" s="46" t="s">
        <v>119</v>
      </c>
      <c r="BU150" s="46"/>
      <c r="BV150" s="46"/>
      <c r="BW150" s="46"/>
      <c r="BX150" s="46"/>
    </row>
    <row r="151" spans="1:79" ht="15" customHeight="1" x14ac:dyDescent="0.25">
      <c r="A151" s="61">
        <v>1</v>
      </c>
      <c r="B151" s="62"/>
      <c r="C151" s="62"/>
      <c r="D151" s="46">
        <v>2</v>
      </c>
      <c r="E151" s="46"/>
      <c r="F151" s="46"/>
      <c r="G151" s="46"/>
      <c r="H151" s="46"/>
      <c r="I151" s="46"/>
      <c r="J151" s="46"/>
      <c r="K151" s="46"/>
      <c r="L151" s="46"/>
      <c r="M151" s="46"/>
      <c r="N151" s="46"/>
      <c r="O151" s="46"/>
      <c r="P151" s="46"/>
      <c r="Q151" s="46">
        <v>3</v>
      </c>
      <c r="R151" s="46"/>
      <c r="S151" s="46"/>
      <c r="T151" s="46"/>
      <c r="U151" s="46"/>
      <c r="V151" s="46">
        <v>4</v>
      </c>
      <c r="W151" s="46"/>
      <c r="X151" s="46"/>
      <c r="Y151" s="46"/>
      <c r="Z151" s="46"/>
      <c r="AA151" s="46"/>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c r="BT151" s="46">
        <v>13</v>
      </c>
      <c r="BU151" s="46"/>
      <c r="BV151" s="46"/>
      <c r="BW151" s="46"/>
      <c r="BX151" s="46"/>
    </row>
    <row r="152" spans="1:79" ht="10.5" hidden="1" customHeight="1" x14ac:dyDescent="0.25">
      <c r="A152" s="64" t="s">
        <v>187</v>
      </c>
      <c r="B152" s="65"/>
      <c r="C152" s="65"/>
      <c r="D152" s="46" t="s">
        <v>78</v>
      </c>
      <c r="E152" s="46"/>
      <c r="F152" s="46"/>
      <c r="G152" s="46"/>
      <c r="H152" s="46"/>
      <c r="I152" s="46"/>
      <c r="J152" s="46"/>
      <c r="K152" s="46"/>
      <c r="L152" s="46"/>
      <c r="M152" s="46"/>
      <c r="N152" s="46"/>
      <c r="O152" s="46"/>
      <c r="P152" s="46"/>
      <c r="Q152" s="46" t="s">
        <v>91</v>
      </c>
      <c r="R152" s="46"/>
      <c r="S152" s="46"/>
      <c r="T152" s="46"/>
      <c r="U152" s="46"/>
      <c r="V152" s="46" t="s">
        <v>92</v>
      </c>
      <c r="W152" s="46"/>
      <c r="X152" s="46"/>
      <c r="Y152" s="46"/>
      <c r="Z152" s="46"/>
      <c r="AA152" s="46"/>
      <c r="AB152" s="46"/>
      <c r="AC152" s="46"/>
      <c r="AD152" s="46"/>
      <c r="AE152" s="46"/>
      <c r="AF152" s="44" t="s">
        <v>139</v>
      </c>
      <c r="AG152" s="44"/>
      <c r="AH152" s="44"/>
      <c r="AI152" s="44"/>
      <c r="AJ152" s="44"/>
      <c r="AK152" s="49" t="s">
        <v>140</v>
      </c>
      <c r="AL152" s="49"/>
      <c r="AM152" s="49"/>
      <c r="AN152" s="49"/>
      <c r="AO152" s="49"/>
      <c r="AP152" s="75" t="s">
        <v>355</v>
      </c>
      <c r="AQ152" s="75"/>
      <c r="AR152" s="75"/>
      <c r="AS152" s="75"/>
      <c r="AT152" s="75"/>
      <c r="AU152" s="44" t="s">
        <v>141</v>
      </c>
      <c r="AV152" s="44"/>
      <c r="AW152" s="44"/>
      <c r="AX152" s="44"/>
      <c r="AY152" s="44"/>
      <c r="AZ152" s="49" t="s">
        <v>142</v>
      </c>
      <c r="BA152" s="49"/>
      <c r="BB152" s="49"/>
      <c r="BC152" s="49"/>
      <c r="BD152" s="49"/>
      <c r="BE152" s="75" t="s">
        <v>355</v>
      </c>
      <c r="BF152" s="75"/>
      <c r="BG152" s="75"/>
      <c r="BH152" s="75"/>
      <c r="BI152" s="75"/>
      <c r="BJ152" s="44" t="s">
        <v>133</v>
      </c>
      <c r="BK152" s="44"/>
      <c r="BL152" s="44"/>
      <c r="BM152" s="44"/>
      <c r="BN152" s="44"/>
      <c r="BO152" s="49" t="s">
        <v>134</v>
      </c>
      <c r="BP152" s="49"/>
      <c r="BQ152" s="49"/>
      <c r="BR152" s="49"/>
      <c r="BS152" s="49"/>
      <c r="BT152" s="75" t="s">
        <v>355</v>
      </c>
      <c r="BU152" s="75"/>
      <c r="BV152" s="75"/>
      <c r="BW152" s="75"/>
      <c r="BX152" s="75"/>
      <c r="CA152" t="s">
        <v>45</v>
      </c>
    </row>
    <row r="153" spans="1:79" s="9" customFormat="1" ht="15" customHeight="1" x14ac:dyDescent="0.25">
      <c r="A153" s="127">
        <v>0</v>
      </c>
      <c r="B153" s="128"/>
      <c r="C153" s="128"/>
      <c r="D153" s="173" t="s">
        <v>354</v>
      </c>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CA153" s="9" t="s">
        <v>46</v>
      </c>
    </row>
    <row r="154" spans="1:79" s="138" customFormat="1" ht="15" customHeight="1" x14ac:dyDescent="0.25">
      <c r="A154" s="158">
        <v>1</v>
      </c>
      <c r="B154" s="159"/>
      <c r="C154" s="159"/>
      <c r="D154" s="176" t="s">
        <v>356</v>
      </c>
      <c r="E154" s="133"/>
      <c r="F154" s="133"/>
      <c r="G154" s="133"/>
      <c r="H154" s="133"/>
      <c r="I154" s="133"/>
      <c r="J154" s="133"/>
      <c r="K154" s="133"/>
      <c r="L154" s="133"/>
      <c r="M154" s="133"/>
      <c r="N154" s="133"/>
      <c r="O154" s="133"/>
      <c r="P154" s="134"/>
      <c r="Q154" s="46" t="s">
        <v>357</v>
      </c>
      <c r="R154" s="46"/>
      <c r="S154" s="46"/>
      <c r="T154" s="46"/>
      <c r="U154" s="46"/>
      <c r="V154" s="46" t="s">
        <v>358</v>
      </c>
      <c r="W154" s="46"/>
      <c r="X154" s="46"/>
      <c r="Y154" s="46"/>
      <c r="Z154" s="46"/>
      <c r="AA154" s="46"/>
      <c r="AB154" s="46"/>
      <c r="AC154" s="46"/>
      <c r="AD154" s="46"/>
      <c r="AE154" s="46"/>
      <c r="AF154" s="177">
        <v>20</v>
      </c>
      <c r="AG154" s="177"/>
      <c r="AH154" s="177"/>
      <c r="AI154" s="177"/>
      <c r="AJ154" s="177"/>
      <c r="AK154" s="177">
        <v>0</v>
      </c>
      <c r="AL154" s="177"/>
      <c r="AM154" s="177"/>
      <c r="AN154" s="177"/>
      <c r="AO154" s="177"/>
      <c r="AP154" s="177">
        <v>20</v>
      </c>
      <c r="AQ154" s="177"/>
      <c r="AR154" s="177"/>
      <c r="AS154" s="177"/>
      <c r="AT154" s="177"/>
      <c r="AU154" s="177">
        <v>20</v>
      </c>
      <c r="AV154" s="177"/>
      <c r="AW154" s="177"/>
      <c r="AX154" s="177"/>
      <c r="AY154" s="177"/>
      <c r="AZ154" s="177">
        <v>0</v>
      </c>
      <c r="BA154" s="177"/>
      <c r="BB154" s="177"/>
      <c r="BC154" s="177"/>
      <c r="BD154" s="177"/>
      <c r="BE154" s="177">
        <v>20</v>
      </c>
      <c r="BF154" s="177"/>
      <c r="BG154" s="177"/>
      <c r="BH154" s="177"/>
      <c r="BI154" s="177"/>
      <c r="BJ154" s="177">
        <v>19</v>
      </c>
      <c r="BK154" s="177"/>
      <c r="BL154" s="177"/>
      <c r="BM154" s="177"/>
      <c r="BN154" s="177"/>
      <c r="BO154" s="177">
        <v>0</v>
      </c>
      <c r="BP154" s="177"/>
      <c r="BQ154" s="177"/>
      <c r="BR154" s="177"/>
      <c r="BS154" s="177"/>
      <c r="BT154" s="177">
        <v>19</v>
      </c>
      <c r="BU154" s="177"/>
      <c r="BV154" s="177"/>
      <c r="BW154" s="177"/>
      <c r="BX154" s="177"/>
    </row>
    <row r="155" spans="1:79" s="138" customFormat="1" ht="15" customHeight="1" x14ac:dyDescent="0.25">
      <c r="A155" s="158">
        <v>2</v>
      </c>
      <c r="B155" s="159"/>
      <c r="C155" s="159"/>
      <c r="D155" s="176" t="s">
        <v>359</v>
      </c>
      <c r="E155" s="133"/>
      <c r="F155" s="133"/>
      <c r="G155" s="133"/>
      <c r="H155" s="133"/>
      <c r="I155" s="133"/>
      <c r="J155" s="133"/>
      <c r="K155" s="133"/>
      <c r="L155" s="133"/>
      <c r="M155" s="133"/>
      <c r="N155" s="133"/>
      <c r="O155" s="133"/>
      <c r="P155" s="134"/>
      <c r="Q155" s="46" t="s">
        <v>360</v>
      </c>
      <c r="R155" s="46"/>
      <c r="S155" s="46"/>
      <c r="T155" s="46"/>
      <c r="U155" s="46"/>
      <c r="V155" s="46" t="s">
        <v>361</v>
      </c>
      <c r="W155" s="46"/>
      <c r="X155" s="46"/>
      <c r="Y155" s="46"/>
      <c r="Z155" s="46"/>
      <c r="AA155" s="46"/>
      <c r="AB155" s="46"/>
      <c r="AC155" s="46"/>
      <c r="AD155" s="46"/>
      <c r="AE155" s="46"/>
      <c r="AF155" s="177">
        <v>185.9</v>
      </c>
      <c r="AG155" s="177"/>
      <c r="AH155" s="177"/>
      <c r="AI155" s="177"/>
      <c r="AJ155" s="177"/>
      <c r="AK155" s="177">
        <v>0</v>
      </c>
      <c r="AL155" s="177"/>
      <c r="AM155" s="177"/>
      <c r="AN155" s="177"/>
      <c r="AO155" s="177"/>
      <c r="AP155" s="177">
        <v>185.9</v>
      </c>
      <c r="AQ155" s="177"/>
      <c r="AR155" s="177"/>
      <c r="AS155" s="177"/>
      <c r="AT155" s="177"/>
      <c r="AU155" s="177">
        <v>185.9</v>
      </c>
      <c r="AV155" s="177"/>
      <c r="AW155" s="177"/>
      <c r="AX155" s="177"/>
      <c r="AY155" s="177"/>
      <c r="AZ155" s="177">
        <v>0</v>
      </c>
      <c r="BA155" s="177"/>
      <c r="BB155" s="177"/>
      <c r="BC155" s="177"/>
      <c r="BD155" s="177"/>
      <c r="BE155" s="177">
        <v>185.9</v>
      </c>
      <c r="BF155" s="177"/>
      <c r="BG155" s="177"/>
      <c r="BH155" s="177"/>
      <c r="BI155" s="177"/>
      <c r="BJ155" s="177">
        <v>185.9</v>
      </c>
      <c r="BK155" s="177"/>
      <c r="BL155" s="177"/>
      <c r="BM155" s="177"/>
      <c r="BN155" s="177"/>
      <c r="BO155" s="177">
        <v>0</v>
      </c>
      <c r="BP155" s="177"/>
      <c r="BQ155" s="177"/>
      <c r="BR155" s="177"/>
      <c r="BS155" s="177"/>
      <c r="BT155" s="177">
        <v>185.9</v>
      </c>
      <c r="BU155" s="177"/>
      <c r="BV155" s="177"/>
      <c r="BW155" s="177"/>
      <c r="BX155" s="177"/>
    </row>
    <row r="156" spans="1:79" s="9" customFormat="1" ht="15" customHeight="1" x14ac:dyDescent="0.25">
      <c r="A156" s="127">
        <v>0</v>
      </c>
      <c r="B156" s="128"/>
      <c r="C156" s="128"/>
      <c r="D156" s="175" t="s">
        <v>362</v>
      </c>
      <c r="E156" s="140"/>
      <c r="F156" s="140"/>
      <c r="G156" s="140"/>
      <c r="H156" s="140"/>
      <c r="I156" s="140"/>
      <c r="J156" s="140"/>
      <c r="K156" s="140"/>
      <c r="L156" s="140"/>
      <c r="M156" s="140"/>
      <c r="N156" s="140"/>
      <c r="O156" s="140"/>
      <c r="P156" s="141"/>
      <c r="Q156" s="173"/>
      <c r="R156" s="173"/>
      <c r="S156" s="173"/>
      <c r="T156" s="173"/>
      <c r="U156" s="173"/>
      <c r="V156" s="173"/>
      <c r="W156" s="173"/>
      <c r="X156" s="173"/>
      <c r="Y156" s="173"/>
      <c r="Z156" s="173"/>
      <c r="AA156" s="173"/>
      <c r="AB156" s="173"/>
      <c r="AC156" s="173"/>
      <c r="AD156" s="173"/>
      <c r="AE156" s="173"/>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row>
    <row r="157" spans="1:79" s="138" customFormat="1" ht="27.6" customHeight="1" x14ac:dyDescent="0.25">
      <c r="A157" s="158">
        <v>1</v>
      </c>
      <c r="B157" s="159"/>
      <c r="C157" s="159"/>
      <c r="D157" s="176" t="s">
        <v>363</v>
      </c>
      <c r="E157" s="133"/>
      <c r="F157" s="133"/>
      <c r="G157" s="133"/>
      <c r="H157" s="133"/>
      <c r="I157" s="133"/>
      <c r="J157" s="133"/>
      <c r="K157" s="133"/>
      <c r="L157" s="133"/>
      <c r="M157" s="133"/>
      <c r="N157" s="133"/>
      <c r="O157" s="133"/>
      <c r="P157" s="134"/>
      <c r="Q157" s="46" t="s">
        <v>357</v>
      </c>
      <c r="R157" s="46"/>
      <c r="S157" s="46"/>
      <c r="T157" s="46"/>
      <c r="U157" s="46"/>
      <c r="V157" s="46"/>
      <c r="W157" s="46"/>
      <c r="X157" s="46"/>
      <c r="Y157" s="46"/>
      <c r="Z157" s="46"/>
      <c r="AA157" s="46"/>
      <c r="AB157" s="46"/>
      <c r="AC157" s="46"/>
      <c r="AD157" s="46"/>
      <c r="AE157" s="46"/>
      <c r="AF157" s="177">
        <v>70</v>
      </c>
      <c r="AG157" s="177"/>
      <c r="AH157" s="177"/>
      <c r="AI157" s="177"/>
      <c r="AJ157" s="177"/>
      <c r="AK157" s="177">
        <v>0</v>
      </c>
      <c r="AL157" s="177"/>
      <c r="AM157" s="177"/>
      <c r="AN157" s="177"/>
      <c r="AO157" s="177"/>
      <c r="AP157" s="177">
        <v>70</v>
      </c>
      <c r="AQ157" s="177"/>
      <c r="AR157" s="177"/>
      <c r="AS157" s="177"/>
      <c r="AT157" s="177"/>
      <c r="AU157" s="177">
        <v>70</v>
      </c>
      <c r="AV157" s="177"/>
      <c r="AW157" s="177"/>
      <c r="AX157" s="177"/>
      <c r="AY157" s="177"/>
      <c r="AZ157" s="177">
        <v>0</v>
      </c>
      <c r="BA157" s="177"/>
      <c r="BB157" s="177"/>
      <c r="BC157" s="177"/>
      <c r="BD157" s="177"/>
      <c r="BE157" s="177">
        <v>70</v>
      </c>
      <c r="BF157" s="177"/>
      <c r="BG157" s="177"/>
      <c r="BH157" s="177"/>
      <c r="BI157" s="177"/>
      <c r="BJ157" s="177">
        <v>70</v>
      </c>
      <c r="BK157" s="177"/>
      <c r="BL157" s="177"/>
      <c r="BM157" s="177"/>
      <c r="BN157" s="177"/>
      <c r="BO157" s="177">
        <v>0</v>
      </c>
      <c r="BP157" s="177"/>
      <c r="BQ157" s="177"/>
      <c r="BR157" s="177"/>
      <c r="BS157" s="177"/>
      <c r="BT157" s="177">
        <v>70</v>
      </c>
      <c r="BU157" s="177"/>
      <c r="BV157" s="177"/>
      <c r="BW157" s="177"/>
      <c r="BX157" s="177"/>
    </row>
    <row r="158" spans="1:79" s="138" customFormat="1" ht="27.6" customHeight="1" x14ac:dyDescent="0.25">
      <c r="A158" s="158">
        <v>2</v>
      </c>
      <c r="B158" s="159"/>
      <c r="C158" s="159"/>
      <c r="D158" s="176" t="s">
        <v>364</v>
      </c>
      <c r="E158" s="133"/>
      <c r="F158" s="133"/>
      <c r="G158" s="133"/>
      <c r="H158" s="133"/>
      <c r="I158" s="133"/>
      <c r="J158" s="133"/>
      <c r="K158" s="133"/>
      <c r="L158" s="133"/>
      <c r="M158" s="133"/>
      <c r="N158" s="133"/>
      <c r="O158" s="133"/>
      <c r="P158" s="134"/>
      <c r="Q158" s="46" t="s">
        <v>357</v>
      </c>
      <c r="R158" s="46"/>
      <c r="S158" s="46"/>
      <c r="T158" s="46"/>
      <c r="U158" s="46"/>
      <c r="V158" s="176" t="s">
        <v>365</v>
      </c>
      <c r="W158" s="133"/>
      <c r="X158" s="133"/>
      <c r="Y158" s="133"/>
      <c r="Z158" s="133"/>
      <c r="AA158" s="133"/>
      <c r="AB158" s="133"/>
      <c r="AC158" s="133"/>
      <c r="AD158" s="133"/>
      <c r="AE158" s="134"/>
      <c r="AF158" s="177">
        <v>2400</v>
      </c>
      <c r="AG158" s="177"/>
      <c r="AH158" s="177"/>
      <c r="AI158" s="177"/>
      <c r="AJ158" s="177"/>
      <c r="AK158" s="177">
        <v>0</v>
      </c>
      <c r="AL158" s="177"/>
      <c r="AM158" s="177"/>
      <c r="AN158" s="177"/>
      <c r="AO158" s="177"/>
      <c r="AP158" s="177">
        <v>2400</v>
      </c>
      <c r="AQ158" s="177"/>
      <c r="AR158" s="177"/>
      <c r="AS158" s="177"/>
      <c r="AT158" s="177"/>
      <c r="AU158" s="177">
        <v>2400</v>
      </c>
      <c r="AV158" s="177"/>
      <c r="AW158" s="177"/>
      <c r="AX158" s="177"/>
      <c r="AY158" s="177"/>
      <c r="AZ158" s="177">
        <v>0</v>
      </c>
      <c r="BA158" s="177"/>
      <c r="BB158" s="177"/>
      <c r="BC158" s="177"/>
      <c r="BD158" s="177"/>
      <c r="BE158" s="177">
        <v>2400</v>
      </c>
      <c r="BF158" s="177"/>
      <c r="BG158" s="177"/>
      <c r="BH158" s="177"/>
      <c r="BI158" s="177"/>
      <c r="BJ158" s="177">
        <v>2800</v>
      </c>
      <c r="BK158" s="177"/>
      <c r="BL158" s="177"/>
      <c r="BM158" s="177"/>
      <c r="BN158" s="177"/>
      <c r="BO158" s="177">
        <v>0</v>
      </c>
      <c r="BP158" s="177"/>
      <c r="BQ158" s="177"/>
      <c r="BR158" s="177"/>
      <c r="BS158" s="177"/>
      <c r="BT158" s="177">
        <v>2800</v>
      </c>
      <c r="BU158" s="177"/>
      <c r="BV158" s="177"/>
      <c r="BW158" s="177"/>
      <c r="BX158" s="177"/>
    </row>
    <row r="159" spans="1:79" s="138" customFormat="1" ht="15" customHeight="1" x14ac:dyDescent="0.25">
      <c r="A159" s="158">
        <v>3</v>
      </c>
      <c r="B159" s="159"/>
      <c r="C159" s="159"/>
      <c r="D159" s="176" t="s">
        <v>366</v>
      </c>
      <c r="E159" s="133"/>
      <c r="F159" s="133"/>
      <c r="G159" s="133"/>
      <c r="H159" s="133"/>
      <c r="I159" s="133"/>
      <c r="J159" s="133"/>
      <c r="K159" s="133"/>
      <c r="L159" s="133"/>
      <c r="M159" s="133"/>
      <c r="N159" s="133"/>
      <c r="O159" s="133"/>
      <c r="P159" s="134"/>
      <c r="Q159" s="46" t="s">
        <v>357</v>
      </c>
      <c r="R159" s="46"/>
      <c r="S159" s="46"/>
      <c r="T159" s="46"/>
      <c r="U159" s="46"/>
      <c r="V159" s="176"/>
      <c r="W159" s="133"/>
      <c r="X159" s="133"/>
      <c r="Y159" s="133"/>
      <c r="Z159" s="133"/>
      <c r="AA159" s="133"/>
      <c r="AB159" s="133"/>
      <c r="AC159" s="133"/>
      <c r="AD159" s="133"/>
      <c r="AE159" s="134"/>
      <c r="AF159" s="177">
        <v>15</v>
      </c>
      <c r="AG159" s="177"/>
      <c r="AH159" s="177"/>
      <c r="AI159" s="177"/>
      <c r="AJ159" s="177"/>
      <c r="AK159" s="177">
        <v>0</v>
      </c>
      <c r="AL159" s="177"/>
      <c r="AM159" s="177"/>
      <c r="AN159" s="177"/>
      <c r="AO159" s="177"/>
      <c r="AP159" s="177">
        <v>15</v>
      </c>
      <c r="AQ159" s="177"/>
      <c r="AR159" s="177"/>
      <c r="AS159" s="177"/>
      <c r="AT159" s="177"/>
      <c r="AU159" s="177">
        <v>16</v>
      </c>
      <c r="AV159" s="177"/>
      <c r="AW159" s="177"/>
      <c r="AX159" s="177"/>
      <c r="AY159" s="177"/>
      <c r="AZ159" s="177">
        <v>0</v>
      </c>
      <c r="BA159" s="177"/>
      <c r="BB159" s="177"/>
      <c r="BC159" s="177"/>
      <c r="BD159" s="177"/>
      <c r="BE159" s="177">
        <v>16</v>
      </c>
      <c r="BF159" s="177"/>
      <c r="BG159" s="177"/>
      <c r="BH159" s="177"/>
      <c r="BI159" s="177"/>
      <c r="BJ159" s="177">
        <v>16</v>
      </c>
      <c r="BK159" s="177"/>
      <c r="BL159" s="177"/>
      <c r="BM159" s="177"/>
      <c r="BN159" s="177"/>
      <c r="BO159" s="177">
        <v>0</v>
      </c>
      <c r="BP159" s="177"/>
      <c r="BQ159" s="177"/>
      <c r="BR159" s="177"/>
      <c r="BS159" s="177"/>
      <c r="BT159" s="177">
        <v>16</v>
      </c>
      <c r="BU159" s="177"/>
      <c r="BV159" s="177"/>
      <c r="BW159" s="177"/>
      <c r="BX159" s="177"/>
    </row>
    <row r="160" spans="1:79" s="138" customFormat="1" ht="15" customHeight="1" x14ac:dyDescent="0.25">
      <c r="A160" s="158">
        <v>4</v>
      </c>
      <c r="B160" s="159"/>
      <c r="C160" s="159"/>
      <c r="D160" s="176" t="s">
        <v>367</v>
      </c>
      <c r="E160" s="133"/>
      <c r="F160" s="133"/>
      <c r="G160" s="133"/>
      <c r="H160" s="133"/>
      <c r="I160" s="133"/>
      <c r="J160" s="133"/>
      <c r="K160" s="133"/>
      <c r="L160" s="133"/>
      <c r="M160" s="133"/>
      <c r="N160" s="133"/>
      <c r="O160" s="133"/>
      <c r="P160" s="134"/>
      <c r="Q160" s="46" t="s">
        <v>357</v>
      </c>
      <c r="R160" s="46"/>
      <c r="S160" s="46"/>
      <c r="T160" s="46"/>
      <c r="U160" s="46"/>
      <c r="V160" s="176"/>
      <c r="W160" s="133"/>
      <c r="X160" s="133"/>
      <c r="Y160" s="133"/>
      <c r="Z160" s="133"/>
      <c r="AA160" s="133"/>
      <c r="AB160" s="133"/>
      <c r="AC160" s="133"/>
      <c r="AD160" s="133"/>
      <c r="AE160" s="134"/>
      <c r="AF160" s="177">
        <v>96</v>
      </c>
      <c r="AG160" s="177"/>
      <c r="AH160" s="177"/>
      <c r="AI160" s="177"/>
      <c r="AJ160" s="177"/>
      <c r="AK160" s="177">
        <v>0</v>
      </c>
      <c r="AL160" s="177"/>
      <c r="AM160" s="177"/>
      <c r="AN160" s="177"/>
      <c r="AO160" s="177"/>
      <c r="AP160" s="177">
        <v>96</v>
      </c>
      <c r="AQ160" s="177"/>
      <c r="AR160" s="177"/>
      <c r="AS160" s="177"/>
      <c r="AT160" s="177"/>
      <c r="AU160" s="177">
        <v>96</v>
      </c>
      <c r="AV160" s="177"/>
      <c r="AW160" s="177"/>
      <c r="AX160" s="177"/>
      <c r="AY160" s="177"/>
      <c r="AZ160" s="177">
        <v>0</v>
      </c>
      <c r="BA160" s="177"/>
      <c r="BB160" s="177"/>
      <c r="BC160" s="177"/>
      <c r="BD160" s="177"/>
      <c r="BE160" s="177">
        <v>96</v>
      </c>
      <c r="BF160" s="177"/>
      <c r="BG160" s="177"/>
      <c r="BH160" s="177"/>
      <c r="BI160" s="177"/>
      <c r="BJ160" s="177">
        <v>96</v>
      </c>
      <c r="BK160" s="177"/>
      <c r="BL160" s="177"/>
      <c r="BM160" s="177"/>
      <c r="BN160" s="177"/>
      <c r="BO160" s="177">
        <v>0</v>
      </c>
      <c r="BP160" s="177"/>
      <c r="BQ160" s="177"/>
      <c r="BR160" s="177"/>
      <c r="BS160" s="177"/>
      <c r="BT160" s="177">
        <v>96</v>
      </c>
      <c r="BU160" s="177"/>
      <c r="BV160" s="177"/>
      <c r="BW160" s="177"/>
      <c r="BX160" s="177"/>
    </row>
    <row r="161" spans="1:79" s="9" customFormat="1" ht="15" customHeight="1" x14ac:dyDescent="0.25">
      <c r="A161" s="127">
        <v>0</v>
      </c>
      <c r="B161" s="128"/>
      <c r="C161" s="128"/>
      <c r="D161" s="175" t="s">
        <v>368</v>
      </c>
      <c r="E161" s="140"/>
      <c r="F161" s="140"/>
      <c r="G161" s="140"/>
      <c r="H161" s="140"/>
      <c r="I161" s="140"/>
      <c r="J161" s="140"/>
      <c r="K161" s="140"/>
      <c r="L161" s="140"/>
      <c r="M161" s="140"/>
      <c r="N161" s="140"/>
      <c r="O161" s="140"/>
      <c r="P161" s="141"/>
      <c r="Q161" s="173"/>
      <c r="R161" s="173"/>
      <c r="S161" s="173"/>
      <c r="T161" s="173"/>
      <c r="U161" s="173"/>
      <c r="V161" s="175"/>
      <c r="W161" s="140"/>
      <c r="X161" s="140"/>
      <c r="Y161" s="140"/>
      <c r="Z161" s="140"/>
      <c r="AA161" s="140"/>
      <c r="AB161" s="140"/>
      <c r="AC161" s="140"/>
      <c r="AD161" s="140"/>
      <c r="AE161" s="141"/>
      <c r="AF161" s="174"/>
      <c r="AG161" s="174"/>
      <c r="AH161" s="174"/>
      <c r="AI161" s="174"/>
      <c r="AJ161" s="174"/>
      <c r="AK161" s="174"/>
      <c r="AL161" s="174"/>
      <c r="AM161" s="174"/>
      <c r="AN161" s="174"/>
      <c r="AO161" s="174"/>
      <c r="AP161" s="174"/>
      <c r="AQ161" s="174"/>
      <c r="AR161" s="174"/>
      <c r="AS161" s="174"/>
      <c r="AT161" s="174"/>
      <c r="AU161" s="174"/>
      <c r="AV161" s="174"/>
      <c r="AW161" s="174"/>
      <c r="AX161" s="174"/>
      <c r="AY161" s="174"/>
      <c r="AZ161" s="174"/>
      <c r="BA161" s="174"/>
      <c r="BB161" s="174"/>
      <c r="BC161" s="174"/>
      <c r="BD161" s="174"/>
      <c r="BE161" s="174"/>
      <c r="BF161" s="174"/>
      <c r="BG161" s="174"/>
      <c r="BH161" s="174"/>
      <c r="BI161" s="174"/>
      <c r="BJ161" s="174"/>
      <c r="BK161" s="174"/>
      <c r="BL161" s="174"/>
      <c r="BM161" s="174"/>
      <c r="BN161" s="174"/>
      <c r="BO161" s="174"/>
      <c r="BP161" s="174"/>
      <c r="BQ161" s="174"/>
      <c r="BR161" s="174"/>
      <c r="BS161" s="174"/>
      <c r="BT161" s="174"/>
      <c r="BU161" s="174"/>
      <c r="BV161" s="174"/>
      <c r="BW161" s="174"/>
      <c r="BX161" s="174"/>
    </row>
    <row r="162" spans="1:79" s="138" customFormat="1" ht="27.6" customHeight="1" x14ac:dyDescent="0.25">
      <c r="A162" s="158">
        <v>1</v>
      </c>
      <c r="B162" s="159"/>
      <c r="C162" s="159"/>
      <c r="D162" s="176" t="s">
        <v>369</v>
      </c>
      <c r="E162" s="133"/>
      <c r="F162" s="133"/>
      <c r="G162" s="133"/>
      <c r="H162" s="133"/>
      <c r="I162" s="133"/>
      <c r="J162" s="133"/>
      <c r="K162" s="133"/>
      <c r="L162" s="133"/>
      <c r="M162" s="133"/>
      <c r="N162" s="133"/>
      <c r="O162" s="133"/>
      <c r="P162" s="134"/>
      <c r="Q162" s="46" t="s">
        <v>357</v>
      </c>
      <c r="R162" s="46"/>
      <c r="S162" s="46"/>
      <c r="T162" s="46"/>
      <c r="U162" s="46"/>
      <c r="V162" s="176"/>
      <c r="W162" s="133"/>
      <c r="X162" s="133"/>
      <c r="Y162" s="133"/>
      <c r="Z162" s="133"/>
      <c r="AA162" s="133"/>
      <c r="AB162" s="133"/>
      <c r="AC162" s="133"/>
      <c r="AD162" s="133"/>
      <c r="AE162" s="134"/>
      <c r="AF162" s="177">
        <v>120</v>
      </c>
      <c r="AG162" s="177"/>
      <c r="AH162" s="177"/>
      <c r="AI162" s="177"/>
      <c r="AJ162" s="177"/>
      <c r="AK162" s="177">
        <v>0</v>
      </c>
      <c r="AL162" s="177"/>
      <c r="AM162" s="177"/>
      <c r="AN162" s="177"/>
      <c r="AO162" s="177"/>
      <c r="AP162" s="177">
        <v>120</v>
      </c>
      <c r="AQ162" s="177"/>
      <c r="AR162" s="177"/>
      <c r="AS162" s="177"/>
      <c r="AT162" s="177"/>
      <c r="AU162" s="177">
        <v>120</v>
      </c>
      <c r="AV162" s="177"/>
      <c r="AW162" s="177"/>
      <c r="AX162" s="177"/>
      <c r="AY162" s="177"/>
      <c r="AZ162" s="177">
        <v>0</v>
      </c>
      <c r="BA162" s="177"/>
      <c r="BB162" s="177"/>
      <c r="BC162" s="177"/>
      <c r="BD162" s="177"/>
      <c r="BE162" s="177">
        <v>120</v>
      </c>
      <c r="BF162" s="177"/>
      <c r="BG162" s="177"/>
      <c r="BH162" s="177"/>
      <c r="BI162" s="177"/>
      <c r="BJ162" s="177">
        <v>147.37</v>
      </c>
      <c r="BK162" s="177"/>
      <c r="BL162" s="177"/>
      <c r="BM162" s="177"/>
      <c r="BN162" s="177"/>
      <c r="BO162" s="177">
        <v>0</v>
      </c>
      <c r="BP162" s="177"/>
      <c r="BQ162" s="177"/>
      <c r="BR162" s="177"/>
      <c r="BS162" s="177"/>
      <c r="BT162" s="177">
        <v>147.37</v>
      </c>
      <c r="BU162" s="177"/>
      <c r="BV162" s="177"/>
      <c r="BW162" s="177"/>
      <c r="BX162" s="177"/>
    </row>
    <row r="163" spans="1:79" s="138" customFormat="1" ht="27.6" customHeight="1" x14ac:dyDescent="0.25">
      <c r="A163" s="158">
        <v>2</v>
      </c>
      <c r="B163" s="159"/>
      <c r="C163" s="159"/>
      <c r="D163" s="176" t="s">
        <v>370</v>
      </c>
      <c r="E163" s="133"/>
      <c r="F163" s="133"/>
      <c r="G163" s="133"/>
      <c r="H163" s="133"/>
      <c r="I163" s="133"/>
      <c r="J163" s="133"/>
      <c r="K163" s="133"/>
      <c r="L163" s="133"/>
      <c r="M163" s="133"/>
      <c r="N163" s="133"/>
      <c r="O163" s="133"/>
      <c r="P163" s="134"/>
      <c r="Q163" s="46" t="s">
        <v>371</v>
      </c>
      <c r="R163" s="46"/>
      <c r="S163" s="46"/>
      <c r="T163" s="46"/>
      <c r="U163" s="46"/>
      <c r="V163" s="176"/>
      <c r="W163" s="133"/>
      <c r="X163" s="133"/>
      <c r="Y163" s="133"/>
      <c r="Z163" s="133"/>
      <c r="AA163" s="133"/>
      <c r="AB163" s="133"/>
      <c r="AC163" s="133"/>
      <c r="AD163" s="133"/>
      <c r="AE163" s="134"/>
      <c r="AF163" s="177">
        <v>218.96</v>
      </c>
      <c r="AG163" s="177"/>
      <c r="AH163" s="177"/>
      <c r="AI163" s="177"/>
      <c r="AJ163" s="177"/>
      <c r="AK163" s="177">
        <v>0</v>
      </c>
      <c r="AL163" s="177"/>
      <c r="AM163" s="177"/>
      <c r="AN163" s="177"/>
      <c r="AO163" s="177"/>
      <c r="AP163" s="177">
        <v>218.96</v>
      </c>
      <c r="AQ163" s="177"/>
      <c r="AR163" s="177"/>
      <c r="AS163" s="177"/>
      <c r="AT163" s="177"/>
      <c r="AU163" s="177">
        <v>254.75</v>
      </c>
      <c r="AV163" s="177"/>
      <c r="AW163" s="177"/>
      <c r="AX163" s="177"/>
      <c r="AY163" s="177"/>
      <c r="AZ163" s="177">
        <v>0</v>
      </c>
      <c r="BA163" s="177"/>
      <c r="BB163" s="177"/>
      <c r="BC163" s="177"/>
      <c r="BD163" s="177"/>
      <c r="BE163" s="177">
        <v>254.75</v>
      </c>
      <c r="BF163" s="177"/>
      <c r="BG163" s="177"/>
      <c r="BH163" s="177"/>
      <c r="BI163" s="177"/>
      <c r="BJ163" s="177">
        <v>282.37</v>
      </c>
      <c r="BK163" s="177"/>
      <c r="BL163" s="177"/>
      <c r="BM163" s="177"/>
      <c r="BN163" s="177"/>
      <c r="BO163" s="177">
        <v>0</v>
      </c>
      <c r="BP163" s="177"/>
      <c r="BQ163" s="177"/>
      <c r="BR163" s="177"/>
      <c r="BS163" s="177"/>
      <c r="BT163" s="177">
        <v>282.37</v>
      </c>
      <c r="BU163" s="177"/>
      <c r="BV163" s="177"/>
      <c r="BW163" s="177"/>
      <c r="BX163" s="177"/>
    </row>
    <row r="164" spans="1:79" s="9" customFormat="1" ht="15" customHeight="1" x14ac:dyDescent="0.25">
      <c r="A164" s="127">
        <v>0</v>
      </c>
      <c r="B164" s="128"/>
      <c r="C164" s="128"/>
      <c r="D164" s="175" t="s">
        <v>372</v>
      </c>
      <c r="E164" s="140"/>
      <c r="F164" s="140"/>
      <c r="G164" s="140"/>
      <c r="H164" s="140"/>
      <c r="I164" s="140"/>
      <c r="J164" s="140"/>
      <c r="K164" s="140"/>
      <c r="L164" s="140"/>
      <c r="M164" s="140"/>
      <c r="N164" s="140"/>
      <c r="O164" s="140"/>
      <c r="P164" s="141"/>
      <c r="Q164" s="173"/>
      <c r="R164" s="173"/>
      <c r="S164" s="173"/>
      <c r="T164" s="173"/>
      <c r="U164" s="173"/>
      <c r="V164" s="175"/>
      <c r="W164" s="140"/>
      <c r="X164" s="140"/>
      <c r="Y164" s="140"/>
      <c r="Z164" s="140"/>
      <c r="AA164" s="140"/>
      <c r="AB164" s="140"/>
      <c r="AC164" s="140"/>
      <c r="AD164" s="140"/>
      <c r="AE164" s="141"/>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row>
    <row r="165" spans="1:79" s="138" customFormat="1" ht="27.6" customHeight="1" x14ac:dyDescent="0.25">
      <c r="A165" s="158">
        <v>0</v>
      </c>
      <c r="B165" s="159"/>
      <c r="C165" s="159"/>
      <c r="D165" s="176" t="s">
        <v>373</v>
      </c>
      <c r="E165" s="133"/>
      <c r="F165" s="133"/>
      <c r="G165" s="133"/>
      <c r="H165" s="133"/>
      <c r="I165" s="133"/>
      <c r="J165" s="133"/>
      <c r="K165" s="133"/>
      <c r="L165" s="133"/>
      <c r="M165" s="133"/>
      <c r="N165" s="133"/>
      <c r="O165" s="133"/>
      <c r="P165" s="134"/>
      <c r="Q165" s="46" t="s">
        <v>374</v>
      </c>
      <c r="R165" s="46"/>
      <c r="S165" s="46"/>
      <c r="T165" s="46"/>
      <c r="U165" s="46"/>
      <c r="V165" s="176"/>
      <c r="W165" s="133"/>
      <c r="X165" s="133"/>
      <c r="Y165" s="133"/>
      <c r="Z165" s="133"/>
      <c r="AA165" s="133"/>
      <c r="AB165" s="133"/>
      <c r="AC165" s="133"/>
      <c r="AD165" s="133"/>
      <c r="AE165" s="134"/>
      <c r="AF165" s="177">
        <v>100</v>
      </c>
      <c r="AG165" s="177"/>
      <c r="AH165" s="177"/>
      <c r="AI165" s="177"/>
      <c r="AJ165" s="177"/>
      <c r="AK165" s="177">
        <v>0</v>
      </c>
      <c r="AL165" s="177"/>
      <c r="AM165" s="177"/>
      <c r="AN165" s="177"/>
      <c r="AO165" s="177"/>
      <c r="AP165" s="177">
        <v>100</v>
      </c>
      <c r="AQ165" s="177"/>
      <c r="AR165" s="177"/>
      <c r="AS165" s="177"/>
      <c r="AT165" s="177"/>
      <c r="AU165" s="177">
        <v>100</v>
      </c>
      <c r="AV165" s="177"/>
      <c r="AW165" s="177"/>
      <c r="AX165" s="177"/>
      <c r="AY165" s="177"/>
      <c r="AZ165" s="177">
        <v>0</v>
      </c>
      <c r="BA165" s="177"/>
      <c r="BB165" s="177"/>
      <c r="BC165" s="177"/>
      <c r="BD165" s="177"/>
      <c r="BE165" s="177">
        <v>100</v>
      </c>
      <c r="BF165" s="177"/>
      <c r="BG165" s="177"/>
      <c r="BH165" s="177"/>
      <c r="BI165" s="177"/>
      <c r="BJ165" s="177">
        <v>100</v>
      </c>
      <c r="BK165" s="177"/>
      <c r="BL165" s="177"/>
      <c r="BM165" s="177"/>
      <c r="BN165" s="177"/>
      <c r="BO165" s="177">
        <v>0</v>
      </c>
      <c r="BP165" s="177"/>
      <c r="BQ165" s="177"/>
      <c r="BR165" s="177"/>
      <c r="BS165" s="177"/>
      <c r="BT165" s="177">
        <v>100</v>
      </c>
      <c r="BU165" s="177"/>
      <c r="BV165" s="177"/>
      <c r="BW165" s="177"/>
      <c r="BX165" s="177"/>
    </row>
    <row r="166" spans="1:79" s="138" customFormat="1" ht="41.4" customHeight="1" x14ac:dyDescent="0.25">
      <c r="A166" s="158">
        <v>3</v>
      </c>
      <c r="B166" s="159"/>
      <c r="C166" s="159"/>
      <c r="D166" s="176" t="s">
        <v>375</v>
      </c>
      <c r="E166" s="133"/>
      <c r="F166" s="133"/>
      <c r="G166" s="133"/>
      <c r="H166" s="133"/>
      <c r="I166" s="133"/>
      <c r="J166" s="133"/>
      <c r="K166" s="133"/>
      <c r="L166" s="133"/>
      <c r="M166" s="133"/>
      <c r="N166" s="133"/>
      <c r="O166" s="133"/>
      <c r="P166" s="134"/>
      <c r="Q166" s="46" t="s">
        <v>374</v>
      </c>
      <c r="R166" s="46"/>
      <c r="S166" s="46"/>
      <c r="T166" s="46"/>
      <c r="U166" s="46"/>
      <c r="V166" s="176"/>
      <c r="W166" s="133"/>
      <c r="X166" s="133"/>
      <c r="Y166" s="133"/>
      <c r="Z166" s="133"/>
      <c r="AA166" s="133"/>
      <c r="AB166" s="133"/>
      <c r="AC166" s="133"/>
      <c r="AD166" s="133"/>
      <c r="AE166" s="134"/>
      <c r="AF166" s="177">
        <v>100</v>
      </c>
      <c r="AG166" s="177"/>
      <c r="AH166" s="177"/>
      <c r="AI166" s="177"/>
      <c r="AJ166" s="177"/>
      <c r="AK166" s="177">
        <v>0</v>
      </c>
      <c r="AL166" s="177"/>
      <c r="AM166" s="177"/>
      <c r="AN166" s="177"/>
      <c r="AO166" s="177"/>
      <c r="AP166" s="177">
        <v>100</v>
      </c>
      <c r="AQ166" s="177"/>
      <c r="AR166" s="177"/>
      <c r="AS166" s="177"/>
      <c r="AT166" s="177"/>
      <c r="AU166" s="177">
        <v>100</v>
      </c>
      <c r="AV166" s="177"/>
      <c r="AW166" s="177"/>
      <c r="AX166" s="177"/>
      <c r="AY166" s="177"/>
      <c r="AZ166" s="177">
        <v>0</v>
      </c>
      <c r="BA166" s="177"/>
      <c r="BB166" s="177"/>
      <c r="BC166" s="177"/>
      <c r="BD166" s="177"/>
      <c r="BE166" s="177">
        <v>100</v>
      </c>
      <c r="BF166" s="177"/>
      <c r="BG166" s="177"/>
      <c r="BH166" s="177"/>
      <c r="BI166" s="177"/>
      <c r="BJ166" s="177">
        <v>100</v>
      </c>
      <c r="BK166" s="177"/>
      <c r="BL166" s="177"/>
      <c r="BM166" s="177"/>
      <c r="BN166" s="177"/>
      <c r="BO166" s="177">
        <v>0</v>
      </c>
      <c r="BP166" s="177"/>
      <c r="BQ166" s="177"/>
      <c r="BR166" s="177"/>
      <c r="BS166" s="177"/>
      <c r="BT166" s="177">
        <v>100</v>
      </c>
      <c r="BU166" s="177"/>
      <c r="BV166" s="177"/>
      <c r="BW166" s="177"/>
      <c r="BX166" s="177"/>
    </row>
    <row r="168" spans="1:79" ht="14.25" customHeight="1" x14ac:dyDescent="0.25">
      <c r="A168" s="48" t="s">
        <v>424</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23.1" customHeight="1" x14ac:dyDescent="0.25">
      <c r="A169" s="76" t="s">
        <v>7</v>
      </c>
      <c r="B169" s="77"/>
      <c r="C169" s="77"/>
      <c r="D169" s="46" t="s">
        <v>10</v>
      </c>
      <c r="E169" s="46"/>
      <c r="F169" s="46"/>
      <c r="G169" s="46"/>
      <c r="H169" s="46"/>
      <c r="I169" s="46"/>
      <c r="J169" s="46"/>
      <c r="K169" s="46"/>
      <c r="L169" s="46"/>
      <c r="M169" s="46"/>
      <c r="N169" s="46"/>
      <c r="O169" s="46"/>
      <c r="P169" s="46"/>
      <c r="Q169" s="46" t="s">
        <v>9</v>
      </c>
      <c r="R169" s="46"/>
      <c r="S169" s="46"/>
      <c r="T169" s="46"/>
      <c r="U169" s="46"/>
      <c r="V169" s="46" t="s">
        <v>8</v>
      </c>
      <c r="W169" s="46"/>
      <c r="X169" s="46"/>
      <c r="Y169" s="46"/>
      <c r="Z169" s="46"/>
      <c r="AA169" s="46"/>
      <c r="AB169" s="46"/>
      <c r="AC169" s="46"/>
      <c r="AD169" s="46"/>
      <c r="AE169" s="46"/>
      <c r="AF169" s="61" t="s">
        <v>331</v>
      </c>
      <c r="AG169" s="62"/>
      <c r="AH169" s="62"/>
      <c r="AI169" s="62"/>
      <c r="AJ169" s="62"/>
      <c r="AK169" s="62"/>
      <c r="AL169" s="62"/>
      <c r="AM169" s="62"/>
      <c r="AN169" s="62"/>
      <c r="AO169" s="62"/>
      <c r="AP169" s="62"/>
      <c r="AQ169" s="62"/>
      <c r="AR169" s="62"/>
      <c r="AS169" s="62"/>
      <c r="AT169" s="63"/>
      <c r="AU169" s="61" t="s">
        <v>333</v>
      </c>
      <c r="AV169" s="62"/>
      <c r="AW169" s="62"/>
      <c r="AX169" s="62"/>
      <c r="AY169" s="62"/>
      <c r="AZ169" s="62"/>
      <c r="BA169" s="62"/>
      <c r="BB169" s="62"/>
      <c r="BC169" s="62"/>
      <c r="BD169" s="62"/>
      <c r="BE169" s="62"/>
      <c r="BF169" s="62"/>
      <c r="BG169" s="62"/>
      <c r="BH169" s="62"/>
      <c r="BI169" s="63"/>
    </row>
    <row r="170" spans="1:79" ht="28.5" customHeight="1" x14ac:dyDescent="0.25">
      <c r="A170" s="79"/>
      <c r="B170" s="80"/>
      <c r="C170" s="80"/>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t="s">
        <v>5</v>
      </c>
      <c r="AG170" s="46"/>
      <c r="AH170" s="46"/>
      <c r="AI170" s="46"/>
      <c r="AJ170" s="46"/>
      <c r="AK170" s="46" t="s">
        <v>4</v>
      </c>
      <c r="AL170" s="46"/>
      <c r="AM170" s="46"/>
      <c r="AN170" s="46"/>
      <c r="AO170" s="46"/>
      <c r="AP170" s="46" t="s">
        <v>154</v>
      </c>
      <c r="AQ170" s="46"/>
      <c r="AR170" s="46"/>
      <c r="AS170" s="46"/>
      <c r="AT170" s="46"/>
      <c r="AU170" s="46" t="s">
        <v>5</v>
      </c>
      <c r="AV170" s="46"/>
      <c r="AW170" s="46"/>
      <c r="AX170" s="46"/>
      <c r="AY170" s="46"/>
      <c r="AZ170" s="46" t="s">
        <v>4</v>
      </c>
      <c r="BA170" s="46"/>
      <c r="BB170" s="46"/>
      <c r="BC170" s="46"/>
      <c r="BD170" s="46"/>
      <c r="BE170" s="46" t="s">
        <v>112</v>
      </c>
      <c r="BF170" s="46"/>
      <c r="BG170" s="46"/>
      <c r="BH170" s="46"/>
      <c r="BI170" s="46"/>
    </row>
    <row r="171" spans="1:79" ht="15" customHeight="1" x14ac:dyDescent="0.25">
      <c r="A171" s="61">
        <v>1</v>
      </c>
      <c r="B171" s="62"/>
      <c r="C171" s="62"/>
      <c r="D171" s="46">
        <v>2</v>
      </c>
      <c r="E171" s="46"/>
      <c r="F171" s="46"/>
      <c r="G171" s="46"/>
      <c r="H171" s="46"/>
      <c r="I171" s="46"/>
      <c r="J171" s="46"/>
      <c r="K171" s="46"/>
      <c r="L171" s="46"/>
      <c r="M171" s="46"/>
      <c r="N171" s="46"/>
      <c r="O171" s="46"/>
      <c r="P171" s="46"/>
      <c r="Q171" s="46">
        <v>3</v>
      </c>
      <c r="R171" s="46"/>
      <c r="S171" s="46"/>
      <c r="T171" s="46"/>
      <c r="U171" s="46"/>
      <c r="V171" s="46">
        <v>4</v>
      </c>
      <c r="W171" s="46"/>
      <c r="X171" s="46"/>
      <c r="Y171" s="46"/>
      <c r="Z171" s="46"/>
      <c r="AA171" s="46"/>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row>
    <row r="172" spans="1:79" ht="15.75" hidden="1" customHeight="1" x14ac:dyDescent="0.25">
      <c r="A172" s="64" t="s">
        <v>187</v>
      </c>
      <c r="B172" s="65"/>
      <c r="C172" s="65"/>
      <c r="D172" s="46" t="s">
        <v>78</v>
      </c>
      <c r="E172" s="46"/>
      <c r="F172" s="46"/>
      <c r="G172" s="46"/>
      <c r="H172" s="46"/>
      <c r="I172" s="46"/>
      <c r="J172" s="46"/>
      <c r="K172" s="46"/>
      <c r="L172" s="46"/>
      <c r="M172" s="46"/>
      <c r="N172" s="46"/>
      <c r="O172" s="46"/>
      <c r="P172" s="46"/>
      <c r="Q172" s="46" t="s">
        <v>91</v>
      </c>
      <c r="R172" s="46"/>
      <c r="S172" s="46"/>
      <c r="T172" s="46"/>
      <c r="U172" s="46"/>
      <c r="V172" s="46" t="s">
        <v>92</v>
      </c>
      <c r="W172" s="46"/>
      <c r="X172" s="46"/>
      <c r="Y172" s="46"/>
      <c r="Z172" s="46"/>
      <c r="AA172" s="46"/>
      <c r="AB172" s="46"/>
      <c r="AC172" s="46"/>
      <c r="AD172" s="46"/>
      <c r="AE172" s="46"/>
      <c r="AF172" s="44" t="s">
        <v>135</v>
      </c>
      <c r="AG172" s="44"/>
      <c r="AH172" s="44"/>
      <c r="AI172" s="44"/>
      <c r="AJ172" s="44"/>
      <c r="AK172" s="49" t="s">
        <v>136</v>
      </c>
      <c r="AL172" s="49"/>
      <c r="AM172" s="49"/>
      <c r="AN172" s="49"/>
      <c r="AO172" s="49"/>
      <c r="AP172" s="75" t="s">
        <v>355</v>
      </c>
      <c r="AQ172" s="75"/>
      <c r="AR172" s="75"/>
      <c r="AS172" s="75"/>
      <c r="AT172" s="75"/>
      <c r="AU172" s="44" t="s">
        <v>137</v>
      </c>
      <c r="AV172" s="44"/>
      <c r="AW172" s="44"/>
      <c r="AX172" s="44"/>
      <c r="AY172" s="44"/>
      <c r="AZ172" s="49" t="s">
        <v>138</v>
      </c>
      <c r="BA172" s="49"/>
      <c r="BB172" s="49"/>
      <c r="BC172" s="49"/>
      <c r="BD172" s="49"/>
      <c r="BE172" s="75" t="s">
        <v>355</v>
      </c>
      <c r="BF172" s="75"/>
      <c r="BG172" s="75"/>
      <c r="BH172" s="75"/>
      <c r="BI172" s="75"/>
      <c r="CA172" t="s">
        <v>47</v>
      </c>
    </row>
    <row r="173" spans="1:79" s="9" customFormat="1" ht="13.8" x14ac:dyDescent="0.25">
      <c r="A173" s="127">
        <v>0</v>
      </c>
      <c r="B173" s="128"/>
      <c r="C173" s="128"/>
      <c r="D173" s="173" t="s">
        <v>354</v>
      </c>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CA173" s="9" t="s">
        <v>48</v>
      </c>
    </row>
    <row r="174" spans="1:79" s="138" customFormat="1" ht="13.8" customHeight="1" x14ac:dyDescent="0.25">
      <c r="A174" s="158">
        <v>1</v>
      </c>
      <c r="B174" s="159"/>
      <c r="C174" s="159"/>
      <c r="D174" s="176" t="s">
        <v>356</v>
      </c>
      <c r="E174" s="133"/>
      <c r="F174" s="133"/>
      <c r="G174" s="133"/>
      <c r="H174" s="133"/>
      <c r="I174" s="133"/>
      <c r="J174" s="133"/>
      <c r="K174" s="133"/>
      <c r="L174" s="133"/>
      <c r="M174" s="133"/>
      <c r="N174" s="133"/>
      <c r="O174" s="133"/>
      <c r="P174" s="134"/>
      <c r="Q174" s="46" t="s">
        <v>357</v>
      </c>
      <c r="R174" s="46"/>
      <c r="S174" s="46"/>
      <c r="T174" s="46"/>
      <c r="U174" s="46"/>
      <c r="V174" s="46" t="s">
        <v>358</v>
      </c>
      <c r="W174" s="46"/>
      <c r="X174" s="46"/>
      <c r="Y174" s="46"/>
      <c r="Z174" s="46"/>
      <c r="AA174" s="46"/>
      <c r="AB174" s="46"/>
      <c r="AC174" s="46"/>
      <c r="AD174" s="46"/>
      <c r="AE174" s="46"/>
      <c r="AF174" s="177">
        <v>19</v>
      </c>
      <c r="AG174" s="177"/>
      <c r="AH174" s="177"/>
      <c r="AI174" s="177"/>
      <c r="AJ174" s="177"/>
      <c r="AK174" s="177">
        <v>0</v>
      </c>
      <c r="AL174" s="177"/>
      <c r="AM174" s="177"/>
      <c r="AN174" s="177"/>
      <c r="AO174" s="177"/>
      <c r="AP174" s="177">
        <v>19</v>
      </c>
      <c r="AQ174" s="177"/>
      <c r="AR174" s="177"/>
      <c r="AS174" s="177"/>
      <c r="AT174" s="177"/>
      <c r="AU174" s="177">
        <v>19</v>
      </c>
      <c r="AV174" s="177"/>
      <c r="AW174" s="177"/>
      <c r="AX174" s="177"/>
      <c r="AY174" s="177"/>
      <c r="AZ174" s="177">
        <v>0</v>
      </c>
      <c r="BA174" s="177"/>
      <c r="BB174" s="177"/>
      <c r="BC174" s="177"/>
      <c r="BD174" s="177"/>
      <c r="BE174" s="177">
        <v>19</v>
      </c>
      <c r="BF174" s="177"/>
      <c r="BG174" s="177"/>
      <c r="BH174" s="177"/>
      <c r="BI174" s="177"/>
    </row>
    <row r="175" spans="1:79" s="138" customFormat="1" ht="13.8" customHeight="1" x14ac:dyDescent="0.25">
      <c r="A175" s="158">
        <v>2</v>
      </c>
      <c r="B175" s="159"/>
      <c r="C175" s="159"/>
      <c r="D175" s="176" t="s">
        <v>359</v>
      </c>
      <c r="E175" s="133"/>
      <c r="F175" s="133"/>
      <c r="G175" s="133"/>
      <c r="H175" s="133"/>
      <c r="I175" s="133"/>
      <c r="J175" s="133"/>
      <c r="K175" s="133"/>
      <c r="L175" s="133"/>
      <c r="M175" s="133"/>
      <c r="N175" s="133"/>
      <c r="O175" s="133"/>
      <c r="P175" s="134"/>
      <c r="Q175" s="46" t="s">
        <v>360</v>
      </c>
      <c r="R175" s="46"/>
      <c r="S175" s="46"/>
      <c r="T175" s="46"/>
      <c r="U175" s="46"/>
      <c r="V175" s="46" t="s">
        <v>361</v>
      </c>
      <c r="W175" s="46"/>
      <c r="X175" s="46"/>
      <c r="Y175" s="46"/>
      <c r="Z175" s="46"/>
      <c r="AA175" s="46"/>
      <c r="AB175" s="46"/>
      <c r="AC175" s="46"/>
      <c r="AD175" s="46"/>
      <c r="AE175" s="46"/>
      <c r="AF175" s="177">
        <v>185.9</v>
      </c>
      <c r="AG175" s="177"/>
      <c r="AH175" s="177"/>
      <c r="AI175" s="177"/>
      <c r="AJ175" s="177"/>
      <c r="AK175" s="177">
        <v>0</v>
      </c>
      <c r="AL175" s="177"/>
      <c r="AM175" s="177"/>
      <c r="AN175" s="177"/>
      <c r="AO175" s="177"/>
      <c r="AP175" s="177">
        <v>185.9</v>
      </c>
      <c r="AQ175" s="177"/>
      <c r="AR175" s="177"/>
      <c r="AS175" s="177"/>
      <c r="AT175" s="177"/>
      <c r="AU175" s="177">
        <v>185.9</v>
      </c>
      <c r="AV175" s="177"/>
      <c r="AW175" s="177"/>
      <c r="AX175" s="177"/>
      <c r="AY175" s="177"/>
      <c r="AZ175" s="177">
        <v>0</v>
      </c>
      <c r="BA175" s="177"/>
      <c r="BB175" s="177"/>
      <c r="BC175" s="177"/>
      <c r="BD175" s="177"/>
      <c r="BE175" s="177">
        <v>185.9</v>
      </c>
      <c r="BF175" s="177"/>
      <c r="BG175" s="177"/>
      <c r="BH175" s="177"/>
      <c r="BI175" s="177"/>
    </row>
    <row r="176" spans="1:79" s="9" customFormat="1" ht="13.8" x14ac:dyDescent="0.25">
      <c r="A176" s="127">
        <v>0</v>
      </c>
      <c r="B176" s="128"/>
      <c r="C176" s="128"/>
      <c r="D176" s="175" t="s">
        <v>362</v>
      </c>
      <c r="E176" s="140"/>
      <c r="F176" s="140"/>
      <c r="G176" s="140"/>
      <c r="H176" s="140"/>
      <c r="I176" s="140"/>
      <c r="J176" s="140"/>
      <c r="K176" s="140"/>
      <c r="L176" s="140"/>
      <c r="M176" s="140"/>
      <c r="N176" s="140"/>
      <c r="O176" s="140"/>
      <c r="P176" s="141"/>
      <c r="Q176" s="173"/>
      <c r="R176" s="173"/>
      <c r="S176" s="173"/>
      <c r="T176" s="173"/>
      <c r="U176" s="173"/>
      <c r="V176" s="173"/>
      <c r="W176" s="173"/>
      <c r="X176" s="173"/>
      <c r="Y176" s="173"/>
      <c r="Z176" s="173"/>
      <c r="AA176" s="173"/>
      <c r="AB176" s="173"/>
      <c r="AC176" s="173"/>
      <c r="AD176" s="173"/>
      <c r="AE176" s="173"/>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row>
    <row r="177" spans="1:70" s="138" customFormat="1" ht="27.6" customHeight="1" x14ac:dyDescent="0.25">
      <c r="A177" s="158">
        <v>1</v>
      </c>
      <c r="B177" s="159"/>
      <c r="C177" s="159"/>
      <c r="D177" s="176" t="s">
        <v>363</v>
      </c>
      <c r="E177" s="133"/>
      <c r="F177" s="133"/>
      <c r="G177" s="133"/>
      <c r="H177" s="133"/>
      <c r="I177" s="133"/>
      <c r="J177" s="133"/>
      <c r="K177" s="133"/>
      <c r="L177" s="133"/>
      <c r="M177" s="133"/>
      <c r="N177" s="133"/>
      <c r="O177" s="133"/>
      <c r="P177" s="134"/>
      <c r="Q177" s="46" t="s">
        <v>357</v>
      </c>
      <c r="R177" s="46"/>
      <c r="S177" s="46"/>
      <c r="T177" s="46"/>
      <c r="U177" s="46"/>
      <c r="V177" s="46"/>
      <c r="W177" s="46"/>
      <c r="X177" s="46"/>
      <c r="Y177" s="46"/>
      <c r="Z177" s="46"/>
      <c r="AA177" s="46"/>
      <c r="AB177" s="46"/>
      <c r="AC177" s="46"/>
      <c r="AD177" s="46"/>
      <c r="AE177" s="46"/>
      <c r="AF177" s="177">
        <v>70</v>
      </c>
      <c r="AG177" s="177"/>
      <c r="AH177" s="177"/>
      <c r="AI177" s="177"/>
      <c r="AJ177" s="177"/>
      <c r="AK177" s="177">
        <v>0</v>
      </c>
      <c r="AL177" s="177"/>
      <c r="AM177" s="177"/>
      <c r="AN177" s="177"/>
      <c r="AO177" s="177"/>
      <c r="AP177" s="177">
        <v>70</v>
      </c>
      <c r="AQ177" s="177"/>
      <c r="AR177" s="177"/>
      <c r="AS177" s="177"/>
      <c r="AT177" s="177"/>
      <c r="AU177" s="177">
        <v>70</v>
      </c>
      <c r="AV177" s="177"/>
      <c r="AW177" s="177"/>
      <c r="AX177" s="177"/>
      <c r="AY177" s="177"/>
      <c r="AZ177" s="177">
        <v>0</v>
      </c>
      <c r="BA177" s="177"/>
      <c r="BB177" s="177"/>
      <c r="BC177" s="177"/>
      <c r="BD177" s="177"/>
      <c r="BE177" s="177">
        <v>70</v>
      </c>
      <c r="BF177" s="177"/>
      <c r="BG177" s="177"/>
      <c r="BH177" s="177"/>
      <c r="BI177" s="177"/>
    </row>
    <row r="178" spans="1:70" s="138" customFormat="1" ht="27.6" customHeight="1" x14ac:dyDescent="0.25">
      <c r="A178" s="158">
        <v>2</v>
      </c>
      <c r="B178" s="159"/>
      <c r="C178" s="159"/>
      <c r="D178" s="176" t="s">
        <v>364</v>
      </c>
      <c r="E178" s="133"/>
      <c r="F178" s="133"/>
      <c r="G178" s="133"/>
      <c r="H178" s="133"/>
      <c r="I178" s="133"/>
      <c r="J178" s="133"/>
      <c r="K178" s="133"/>
      <c r="L178" s="133"/>
      <c r="M178" s="133"/>
      <c r="N178" s="133"/>
      <c r="O178" s="133"/>
      <c r="P178" s="134"/>
      <c r="Q178" s="46" t="s">
        <v>357</v>
      </c>
      <c r="R178" s="46"/>
      <c r="S178" s="46"/>
      <c r="T178" s="46"/>
      <c r="U178" s="46"/>
      <c r="V178" s="176" t="s">
        <v>365</v>
      </c>
      <c r="W178" s="133"/>
      <c r="X178" s="133"/>
      <c r="Y178" s="133"/>
      <c r="Z178" s="133"/>
      <c r="AA178" s="133"/>
      <c r="AB178" s="133"/>
      <c r="AC178" s="133"/>
      <c r="AD178" s="133"/>
      <c r="AE178" s="134"/>
      <c r="AF178" s="177">
        <v>2800</v>
      </c>
      <c r="AG178" s="177"/>
      <c r="AH178" s="177"/>
      <c r="AI178" s="177"/>
      <c r="AJ178" s="177"/>
      <c r="AK178" s="177">
        <v>0</v>
      </c>
      <c r="AL178" s="177"/>
      <c r="AM178" s="177"/>
      <c r="AN178" s="177"/>
      <c r="AO178" s="177"/>
      <c r="AP178" s="177">
        <v>2800</v>
      </c>
      <c r="AQ178" s="177"/>
      <c r="AR178" s="177"/>
      <c r="AS178" s="177"/>
      <c r="AT178" s="177"/>
      <c r="AU178" s="177">
        <v>2800</v>
      </c>
      <c r="AV178" s="177"/>
      <c r="AW178" s="177"/>
      <c r="AX178" s="177"/>
      <c r="AY178" s="177"/>
      <c r="AZ178" s="177">
        <v>0</v>
      </c>
      <c r="BA178" s="177"/>
      <c r="BB178" s="177"/>
      <c r="BC178" s="177"/>
      <c r="BD178" s="177"/>
      <c r="BE178" s="177">
        <v>2800</v>
      </c>
      <c r="BF178" s="177"/>
      <c r="BG178" s="177"/>
      <c r="BH178" s="177"/>
      <c r="BI178" s="177"/>
    </row>
    <row r="179" spans="1:70" s="138" customFormat="1" ht="13.8" customHeight="1" x14ac:dyDescent="0.25">
      <c r="A179" s="158">
        <v>3</v>
      </c>
      <c r="B179" s="159"/>
      <c r="C179" s="159"/>
      <c r="D179" s="176" t="s">
        <v>366</v>
      </c>
      <c r="E179" s="133"/>
      <c r="F179" s="133"/>
      <c r="G179" s="133"/>
      <c r="H179" s="133"/>
      <c r="I179" s="133"/>
      <c r="J179" s="133"/>
      <c r="K179" s="133"/>
      <c r="L179" s="133"/>
      <c r="M179" s="133"/>
      <c r="N179" s="133"/>
      <c r="O179" s="133"/>
      <c r="P179" s="134"/>
      <c r="Q179" s="46" t="s">
        <v>357</v>
      </c>
      <c r="R179" s="46"/>
      <c r="S179" s="46"/>
      <c r="T179" s="46"/>
      <c r="U179" s="46"/>
      <c r="V179" s="176"/>
      <c r="W179" s="133"/>
      <c r="X179" s="133"/>
      <c r="Y179" s="133"/>
      <c r="Z179" s="133"/>
      <c r="AA179" s="133"/>
      <c r="AB179" s="133"/>
      <c r="AC179" s="133"/>
      <c r="AD179" s="133"/>
      <c r="AE179" s="134"/>
      <c r="AF179" s="177">
        <v>16</v>
      </c>
      <c r="AG179" s="177"/>
      <c r="AH179" s="177"/>
      <c r="AI179" s="177"/>
      <c r="AJ179" s="177"/>
      <c r="AK179" s="177">
        <v>0</v>
      </c>
      <c r="AL179" s="177"/>
      <c r="AM179" s="177"/>
      <c r="AN179" s="177"/>
      <c r="AO179" s="177"/>
      <c r="AP179" s="177">
        <v>16</v>
      </c>
      <c r="AQ179" s="177"/>
      <c r="AR179" s="177"/>
      <c r="AS179" s="177"/>
      <c r="AT179" s="177"/>
      <c r="AU179" s="177">
        <v>16</v>
      </c>
      <c r="AV179" s="177"/>
      <c r="AW179" s="177"/>
      <c r="AX179" s="177"/>
      <c r="AY179" s="177"/>
      <c r="AZ179" s="177">
        <v>0</v>
      </c>
      <c r="BA179" s="177"/>
      <c r="BB179" s="177"/>
      <c r="BC179" s="177"/>
      <c r="BD179" s="177"/>
      <c r="BE179" s="177">
        <v>16</v>
      </c>
      <c r="BF179" s="177"/>
      <c r="BG179" s="177"/>
      <c r="BH179" s="177"/>
      <c r="BI179" s="177"/>
    </row>
    <row r="180" spans="1:70" s="138" customFormat="1" ht="13.8" customHeight="1" x14ac:dyDescent="0.25">
      <c r="A180" s="158">
        <v>4</v>
      </c>
      <c r="B180" s="159"/>
      <c r="C180" s="159"/>
      <c r="D180" s="176" t="s">
        <v>367</v>
      </c>
      <c r="E180" s="133"/>
      <c r="F180" s="133"/>
      <c r="G180" s="133"/>
      <c r="H180" s="133"/>
      <c r="I180" s="133"/>
      <c r="J180" s="133"/>
      <c r="K180" s="133"/>
      <c r="L180" s="133"/>
      <c r="M180" s="133"/>
      <c r="N180" s="133"/>
      <c r="O180" s="133"/>
      <c r="P180" s="134"/>
      <c r="Q180" s="46" t="s">
        <v>357</v>
      </c>
      <c r="R180" s="46"/>
      <c r="S180" s="46"/>
      <c r="T180" s="46"/>
      <c r="U180" s="46"/>
      <c r="V180" s="176"/>
      <c r="W180" s="133"/>
      <c r="X180" s="133"/>
      <c r="Y180" s="133"/>
      <c r="Z180" s="133"/>
      <c r="AA180" s="133"/>
      <c r="AB180" s="133"/>
      <c r="AC180" s="133"/>
      <c r="AD180" s="133"/>
      <c r="AE180" s="134"/>
      <c r="AF180" s="177">
        <v>96</v>
      </c>
      <c r="AG180" s="177"/>
      <c r="AH180" s="177"/>
      <c r="AI180" s="177"/>
      <c r="AJ180" s="177"/>
      <c r="AK180" s="177">
        <v>0</v>
      </c>
      <c r="AL180" s="177"/>
      <c r="AM180" s="177"/>
      <c r="AN180" s="177"/>
      <c r="AO180" s="177"/>
      <c r="AP180" s="177">
        <v>96</v>
      </c>
      <c r="AQ180" s="177"/>
      <c r="AR180" s="177"/>
      <c r="AS180" s="177"/>
      <c r="AT180" s="177"/>
      <c r="AU180" s="177">
        <v>96</v>
      </c>
      <c r="AV180" s="177"/>
      <c r="AW180" s="177"/>
      <c r="AX180" s="177"/>
      <c r="AY180" s="177"/>
      <c r="AZ180" s="177">
        <v>0</v>
      </c>
      <c r="BA180" s="177"/>
      <c r="BB180" s="177"/>
      <c r="BC180" s="177"/>
      <c r="BD180" s="177"/>
      <c r="BE180" s="177">
        <v>96</v>
      </c>
      <c r="BF180" s="177"/>
      <c r="BG180" s="177"/>
      <c r="BH180" s="177"/>
      <c r="BI180" s="177"/>
    </row>
    <row r="181" spans="1:70" s="9" customFormat="1" ht="13.8" x14ac:dyDescent="0.25">
      <c r="A181" s="127">
        <v>0</v>
      </c>
      <c r="B181" s="128"/>
      <c r="C181" s="128"/>
      <c r="D181" s="175" t="s">
        <v>368</v>
      </c>
      <c r="E181" s="140"/>
      <c r="F181" s="140"/>
      <c r="G181" s="140"/>
      <c r="H181" s="140"/>
      <c r="I181" s="140"/>
      <c r="J181" s="140"/>
      <c r="K181" s="140"/>
      <c r="L181" s="140"/>
      <c r="M181" s="140"/>
      <c r="N181" s="140"/>
      <c r="O181" s="140"/>
      <c r="P181" s="141"/>
      <c r="Q181" s="173"/>
      <c r="R181" s="173"/>
      <c r="S181" s="173"/>
      <c r="T181" s="173"/>
      <c r="U181" s="173"/>
      <c r="V181" s="175"/>
      <c r="W181" s="140"/>
      <c r="X181" s="140"/>
      <c r="Y181" s="140"/>
      <c r="Z181" s="140"/>
      <c r="AA181" s="140"/>
      <c r="AB181" s="140"/>
      <c r="AC181" s="140"/>
      <c r="AD181" s="140"/>
      <c r="AE181" s="141"/>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row>
    <row r="182" spans="1:70" s="138" customFormat="1" ht="27.6" customHeight="1" x14ac:dyDescent="0.25">
      <c r="A182" s="158">
        <v>1</v>
      </c>
      <c r="B182" s="159"/>
      <c r="C182" s="159"/>
      <c r="D182" s="176" t="s">
        <v>369</v>
      </c>
      <c r="E182" s="133"/>
      <c r="F182" s="133"/>
      <c r="G182" s="133"/>
      <c r="H182" s="133"/>
      <c r="I182" s="133"/>
      <c r="J182" s="133"/>
      <c r="K182" s="133"/>
      <c r="L182" s="133"/>
      <c r="M182" s="133"/>
      <c r="N182" s="133"/>
      <c r="O182" s="133"/>
      <c r="P182" s="134"/>
      <c r="Q182" s="46" t="s">
        <v>357</v>
      </c>
      <c r="R182" s="46"/>
      <c r="S182" s="46"/>
      <c r="T182" s="46"/>
      <c r="U182" s="46"/>
      <c r="V182" s="176"/>
      <c r="W182" s="133"/>
      <c r="X182" s="133"/>
      <c r="Y182" s="133"/>
      <c r="Z182" s="133"/>
      <c r="AA182" s="133"/>
      <c r="AB182" s="133"/>
      <c r="AC182" s="133"/>
      <c r="AD182" s="133"/>
      <c r="AE182" s="134"/>
      <c r="AF182" s="177">
        <v>147.37</v>
      </c>
      <c r="AG182" s="177"/>
      <c r="AH182" s="177"/>
      <c r="AI182" s="177"/>
      <c r="AJ182" s="177"/>
      <c r="AK182" s="177">
        <v>0</v>
      </c>
      <c r="AL182" s="177"/>
      <c r="AM182" s="177"/>
      <c r="AN182" s="177"/>
      <c r="AO182" s="177"/>
      <c r="AP182" s="177">
        <v>147.37</v>
      </c>
      <c r="AQ182" s="177"/>
      <c r="AR182" s="177"/>
      <c r="AS182" s="177"/>
      <c r="AT182" s="177"/>
      <c r="AU182" s="177">
        <v>147.37</v>
      </c>
      <c r="AV182" s="177"/>
      <c r="AW182" s="177"/>
      <c r="AX182" s="177"/>
      <c r="AY182" s="177"/>
      <c r="AZ182" s="177">
        <v>0</v>
      </c>
      <c r="BA182" s="177"/>
      <c r="BB182" s="177"/>
      <c r="BC182" s="177"/>
      <c r="BD182" s="177"/>
      <c r="BE182" s="177">
        <v>147.37</v>
      </c>
      <c r="BF182" s="177"/>
      <c r="BG182" s="177"/>
      <c r="BH182" s="177"/>
      <c r="BI182" s="177"/>
    </row>
    <row r="183" spans="1:70" s="138" customFormat="1" ht="27.6" customHeight="1" x14ac:dyDescent="0.25">
      <c r="A183" s="158">
        <v>2</v>
      </c>
      <c r="B183" s="159"/>
      <c r="C183" s="159"/>
      <c r="D183" s="176" t="s">
        <v>370</v>
      </c>
      <c r="E183" s="133"/>
      <c r="F183" s="133"/>
      <c r="G183" s="133"/>
      <c r="H183" s="133"/>
      <c r="I183" s="133"/>
      <c r="J183" s="133"/>
      <c r="K183" s="133"/>
      <c r="L183" s="133"/>
      <c r="M183" s="133"/>
      <c r="N183" s="133"/>
      <c r="O183" s="133"/>
      <c r="P183" s="134"/>
      <c r="Q183" s="46" t="s">
        <v>371</v>
      </c>
      <c r="R183" s="46"/>
      <c r="S183" s="46"/>
      <c r="T183" s="46"/>
      <c r="U183" s="46"/>
      <c r="V183" s="176"/>
      <c r="W183" s="133"/>
      <c r="X183" s="133"/>
      <c r="Y183" s="133"/>
      <c r="Z183" s="133"/>
      <c r="AA183" s="133"/>
      <c r="AB183" s="133"/>
      <c r="AC183" s="133"/>
      <c r="AD183" s="133"/>
      <c r="AE183" s="134"/>
      <c r="AF183" s="177">
        <v>304.14999999999998</v>
      </c>
      <c r="AG183" s="177"/>
      <c r="AH183" s="177"/>
      <c r="AI183" s="177"/>
      <c r="AJ183" s="177"/>
      <c r="AK183" s="177">
        <v>0</v>
      </c>
      <c r="AL183" s="177"/>
      <c r="AM183" s="177"/>
      <c r="AN183" s="177"/>
      <c r="AO183" s="177"/>
      <c r="AP183" s="177">
        <v>304.14999999999998</v>
      </c>
      <c r="AQ183" s="177"/>
      <c r="AR183" s="177"/>
      <c r="AS183" s="177"/>
      <c r="AT183" s="177"/>
      <c r="AU183" s="177">
        <v>325.38</v>
      </c>
      <c r="AV183" s="177"/>
      <c r="AW183" s="177"/>
      <c r="AX183" s="177"/>
      <c r="AY183" s="177"/>
      <c r="AZ183" s="177">
        <v>0</v>
      </c>
      <c r="BA183" s="177"/>
      <c r="BB183" s="177"/>
      <c r="BC183" s="177"/>
      <c r="BD183" s="177"/>
      <c r="BE183" s="177">
        <v>325.38</v>
      </c>
      <c r="BF183" s="177"/>
      <c r="BG183" s="177"/>
      <c r="BH183" s="177"/>
      <c r="BI183" s="177"/>
    </row>
    <row r="184" spans="1:70" s="9" customFormat="1" ht="13.8" x14ac:dyDescent="0.25">
      <c r="A184" s="127">
        <v>0</v>
      </c>
      <c r="B184" s="128"/>
      <c r="C184" s="128"/>
      <c r="D184" s="175" t="s">
        <v>372</v>
      </c>
      <c r="E184" s="140"/>
      <c r="F184" s="140"/>
      <c r="G184" s="140"/>
      <c r="H184" s="140"/>
      <c r="I184" s="140"/>
      <c r="J184" s="140"/>
      <c r="K184" s="140"/>
      <c r="L184" s="140"/>
      <c r="M184" s="140"/>
      <c r="N184" s="140"/>
      <c r="O184" s="140"/>
      <c r="P184" s="141"/>
      <c r="Q184" s="173"/>
      <c r="R184" s="173"/>
      <c r="S184" s="173"/>
      <c r="T184" s="173"/>
      <c r="U184" s="173"/>
      <c r="V184" s="175"/>
      <c r="W184" s="140"/>
      <c r="X184" s="140"/>
      <c r="Y184" s="140"/>
      <c r="Z184" s="140"/>
      <c r="AA184" s="140"/>
      <c r="AB184" s="140"/>
      <c r="AC184" s="140"/>
      <c r="AD184" s="140"/>
      <c r="AE184" s="141"/>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row>
    <row r="185" spans="1:70" s="138" customFormat="1" ht="27.6" customHeight="1" x14ac:dyDescent="0.25">
      <c r="A185" s="158">
        <v>0</v>
      </c>
      <c r="B185" s="159"/>
      <c r="C185" s="159"/>
      <c r="D185" s="176" t="s">
        <v>373</v>
      </c>
      <c r="E185" s="133"/>
      <c r="F185" s="133"/>
      <c r="G185" s="133"/>
      <c r="H185" s="133"/>
      <c r="I185" s="133"/>
      <c r="J185" s="133"/>
      <c r="K185" s="133"/>
      <c r="L185" s="133"/>
      <c r="M185" s="133"/>
      <c r="N185" s="133"/>
      <c r="O185" s="133"/>
      <c r="P185" s="134"/>
      <c r="Q185" s="46" t="s">
        <v>374</v>
      </c>
      <c r="R185" s="46"/>
      <c r="S185" s="46"/>
      <c r="T185" s="46"/>
      <c r="U185" s="46"/>
      <c r="V185" s="176"/>
      <c r="W185" s="133"/>
      <c r="X185" s="133"/>
      <c r="Y185" s="133"/>
      <c r="Z185" s="133"/>
      <c r="AA185" s="133"/>
      <c r="AB185" s="133"/>
      <c r="AC185" s="133"/>
      <c r="AD185" s="133"/>
      <c r="AE185" s="134"/>
      <c r="AF185" s="177">
        <v>100</v>
      </c>
      <c r="AG185" s="177"/>
      <c r="AH185" s="177"/>
      <c r="AI185" s="177"/>
      <c r="AJ185" s="177"/>
      <c r="AK185" s="177">
        <v>0</v>
      </c>
      <c r="AL185" s="177"/>
      <c r="AM185" s="177"/>
      <c r="AN185" s="177"/>
      <c r="AO185" s="177"/>
      <c r="AP185" s="177">
        <v>100</v>
      </c>
      <c r="AQ185" s="177"/>
      <c r="AR185" s="177"/>
      <c r="AS185" s="177"/>
      <c r="AT185" s="177"/>
      <c r="AU185" s="177">
        <v>100</v>
      </c>
      <c r="AV185" s="177"/>
      <c r="AW185" s="177"/>
      <c r="AX185" s="177"/>
      <c r="AY185" s="177"/>
      <c r="AZ185" s="177">
        <v>0</v>
      </c>
      <c r="BA185" s="177"/>
      <c r="BB185" s="177"/>
      <c r="BC185" s="177"/>
      <c r="BD185" s="177"/>
      <c r="BE185" s="177">
        <v>100</v>
      </c>
      <c r="BF185" s="177"/>
      <c r="BG185" s="177"/>
      <c r="BH185" s="177"/>
      <c r="BI185" s="177"/>
    </row>
    <row r="186" spans="1:70" s="138" customFormat="1" ht="41.4" customHeight="1" x14ac:dyDescent="0.25">
      <c r="A186" s="158">
        <v>3</v>
      </c>
      <c r="B186" s="159"/>
      <c r="C186" s="159"/>
      <c r="D186" s="176" t="s">
        <v>375</v>
      </c>
      <c r="E186" s="133"/>
      <c r="F186" s="133"/>
      <c r="G186" s="133"/>
      <c r="H186" s="133"/>
      <c r="I186" s="133"/>
      <c r="J186" s="133"/>
      <c r="K186" s="133"/>
      <c r="L186" s="133"/>
      <c r="M186" s="133"/>
      <c r="N186" s="133"/>
      <c r="O186" s="133"/>
      <c r="P186" s="134"/>
      <c r="Q186" s="46" t="s">
        <v>374</v>
      </c>
      <c r="R186" s="46"/>
      <c r="S186" s="46"/>
      <c r="T186" s="46"/>
      <c r="U186" s="46"/>
      <c r="V186" s="176"/>
      <c r="W186" s="133"/>
      <c r="X186" s="133"/>
      <c r="Y186" s="133"/>
      <c r="Z186" s="133"/>
      <c r="AA186" s="133"/>
      <c r="AB186" s="133"/>
      <c r="AC186" s="133"/>
      <c r="AD186" s="133"/>
      <c r="AE186" s="134"/>
      <c r="AF186" s="177">
        <v>100</v>
      </c>
      <c r="AG186" s="177"/>
      <c r="AH186" s="177"/>
      <c r="AI186" s="177"/>
      <c r="AJ186" s="177"/>
      <c r="AK186" s="177">
        <v>0</v>
      </c>
      <c r="AL186" s="177"/>
      <c r="AM186" s="177"/>
      <c r="AN186" s="177"/>
      <c r="AO186" s="177"/>
      <c r="AP186" s="177">
        <v>100</v>
      </c>
      <c r="AQ186" s="177"/>
      <c r="AR186" s="177"/>
      <c r="AS186" s="177"/>
      <c r="AT186" s="177"/>
      <c r="AU186" s="177">
        <v>100</v>
      </c>
      <c r="AV186" s="177"/>
      <c r="AW186" s="177"/>
      <c r="AX186" s="177"/>
      <c r="AY186" s="177"/>
      <c r="AZ186" s="177">
        <v>0</v>
      </c>
      <c r="BA186" s="177"/>
      <c r="BB186" s="177"/>
      <c r="BC186" s="177"/>
      <c r="BD186" s="177"/>
      <c r="BE186" s="177">
        <v>100</v>
      </c>
      <c r="BF186" s="177"/>
      <c r="BG186" s="177"/>
      <c r="BH186" s="177"/>
      <c r="BI186" s="177"/>
    </row>
    <row r="188" spans="1:70" ht="14.25" customHeight="1" x14ac:dyDescent="0.25">
      <c r="A188" s="48" t="s">
        <v>155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0" ht="15" customHeight="1" x14ac:dyDescent="0.25">
      <c r="A189" s="69" t="s">
        <v>327</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row>
    <row r="190" spans="1:70" ht="12.9" customHeight="1" x14ac:dyDescent="0.25">
      <c r="A190" s="76" t="s">
        <v>20</v>
      </c>
      <c r="B190" s="77"/>
      <c r="C190" s="77"/>
      <c r="D190" s="77"/>
      <c r="E190" s="77"/>
      <c r="F190" s="77"/>
      <c r="G190" s="77"/>
      <c r="H190" s="77"/>
      <c r="I190" s="77"/>
      <c r="J190" s="77"/>
      <c r="K190" s="77"/>
      <c r="L190" s="77"/>
      <c r="M190" s="77"/>
      <c r="N190" s="77"/>
      <c r="O190" s="77"/>
      <c r="P190" s="77"/>
      <c r="Q190" s="77"/>
      <c r="R190" s="77"/>
      <c r="S190" s="77"/>
      <c r="T190" s="78"/>
      <c r="U190" s="46" t="s">
        <v>328</v>
      </c>
      <c r="V190" s="46"/>
      <c r="W190" s="46"/>
      <c r="X190" s="46"/>
      <c r="Y190" s="46"/>
      <c r="Z190" s="46"/>
      <c r="AA190" s="46"/>
      <c r="AB190" s="46"/>
      <c r="AC190" s="46"/>
      <c r="AD190" s="46"/>
      <c r="AE190" s="46" t="s">
        <v>329</v>
      </c>
      <c r="AF190" s="46"/>
      <c r="AG190" s="46"/>
      <c r="AH190" s="46"/>
      <c r="AI190" s="46"/>
      <c r="AJ190" s="46"/>
      <c r="AK190" s="46"/>
      <c r="AL190" s="46"/>
      <c r="AM190" s="46"/>
      <c r="AN190" s="46"/>
      <c r="AO190" s="46" t="s">
        <v>330</v>
      </c>
      <c r="AP190" s="46"/>
      <c r="AQ190" s="46"/>
      <c r="AR190" s="46"/>
      <c r="AS190" s="46"/>
      <c r="AT190" s="46"/>
      <c r="AU190" s="46"/>
      <c r="AV190" s="46"/>
      <c r="AW190" s="46"/>
      <c r="AX190" s="46"/>
      <c r="AY190" s="46" t="s">
        <v>331</v>
      </c>
      <c r="AZ190" s="46"/>
      <c r="BA190" s="46"/>
      <c r="BB190" s="46"/>
      <c r="BC190" s="46"/>
      <c r="BD190" s="46"/>
      <c r="BE190" s="46"/>
      <c r="BF190" s="46"/>
      <c r="BG190" s="46"/>
      <c r="BH190" s="46"/>
      <c r="BI190" s="46" t="s">
        <v>333</v>
      </c>
      <c r="BJ190" s="46"/>
      <c r="BK190" s="46"/>
      <c r="BL190" s="46"/>
      <c r="BM190" s="46"/>
      <c r="BN190" s="46"/>
      <c r="BO190" s="46"/>
      <c r="BP190" s="46"/>
      <c r="BQ190" s="46"/>
      <c r="BR190" s="46"/>
    </row>
    <row r="191" spans="1:70" ht="30" customHeight="1" x14ac:dyDescent="0.25">
      <c r="A191" s="79"/>
      <c r="B191" s="80"/>
      <c r="C191" s="80"/>
      <c r="D191" s="80"/>
      <c r="E191" s="80"/>
      <c r="F191" s="80"/>
      <c r="G191" s="80"/>
      <c r="H191" s="80"/>
      <c r="I191" s="80"/>
      <c r="J191" s="80"/>
      <c r="K191" s="80"/>
      <c r="L191" s="80"/>
      <c r="M191" s="80"/>
      <c r="N191" s="80"/>
      <c r="O191" s="80"/>
      <c r="P191" s="80"/>
      <c r="Q191" s="80"/>
      <c r="R191" s="80"/>
      <c r="S191" s="80"/>
      <c r="T191" s="81"/>
      <c r="U191" s="46" t="s">
        <v>5</v>
      </c>
      <c r="V191" s="46"/>
      <c r="W191" s="46"/>
      <c r="X191" s="46"/>
      <c r="Y191" s="46"/>
      <c r="Z191" s="46" t="s">
        <v>4</v>
      </c>
      <c r="AA191" s="46"/>
      <c r="AB191" s="46"/>
      <c r="AC191" s="46"/>
      <c r="AD191" s="46"/>
      <c r="AE191" s="46" t="s">
        <v>5</v>
      </c>
      <c r="AF191" s="46"/>
      <c r="AG191" s="46"/>
      <c r="AH191" s="46"/>
      <c r="AI191" s="46"/>
      <c r="AJ191" s="46" t="s">
        <v>4</v>
      </c>
      <c r="AK191" s="46"/>
      <c r="AL191" s="46"/>
      <c r="AM191" s="46"/>
      <c r="AN191" s="46"/>
      <c r="AO191" s="46" t="s">
        <v>5</v>
      </c>
      <c r="AP191" s="46"/>
      <c r="AQ191" s="46"/>
      <c r="AR191" s="46"/>
      <c r="AS191" s="46"/>
      <c r="AT191" s="46" t="s">
        <v>4</v>
      </c>
      <c r="AU191" s="46"/>
      <c r="AV191" s="46"/>
      <c r="AW191" s="46"/>
      <c r="AX191" s="46"/>
      <c r="AY191" s="46" t="s">
        <v>5</v>
      </c>
      <c r="AZ191" s="46"/>
      <c r="BA191" s="46"/>
      <c r="BB191" s="46"/>
      <c r="BC191" s="46"/>
      <c r="BD191" s="46" t="s">
        <v>4</v>
      </c>
      <c r="BE191" s="46"/>
      <c r="BF191" s="46"/>
      <c r="BG191" s="46"/>
      <c r="BH191" s="46"/>
      <c r="BI191" s="46" t="s">
        <v>5</v>
      </c>
      <c r="BJ191" s="46"/>
      <c r="BK191" s="46"/>
      <c r="BL191" s="46"/>
      <c r="BM191" s="46"/>
      <c r="BN191" s="46" t="s">
        <v>4</v>
      </c>
      <c r="BO191" s="46"/>
      <c r="BP191" s="46"/>
      <c r="BQ191" s="46"/>
      <c r="BR191" s="46"/>
    </row>
    <row r="192" spans="1:70" ht="15" customHeight="1" x14ac:dyDescent="0.25">
      <c r="A192" s="61">
        <v>1</v>
      </c>
      <c r="B192" s="62"/>
      <c r="C192" s="62"/>
      <c r="D192" s="62"/>
      <c r="E192" s="62"/>
      <c r="F192" s="62"/>
      <c r="G192" s="62"/>
      <c r="H192" s="62"/>
      <c r="I192" s="62"/>
      <c r="J192" s="62"/>
      <c r="K192" s="62"/>
      <c r="L192" s="62"/>
      <c r="M192" s="62"/>
      <c r="N192" s="62"/>
      <c r="O192" s="62"/>
      <c r="P192" s="62"/>
      <c r="Q192" s="62"/>
      <c r="R192" s="62"/>
      <c r="S192" s="62"/>
      <c r="T192" s="63"/>
      <c r="U192" s="46">
        <v>2</v>
      </c>
      <c r="V192" s="46"/>
      <c r="W192" s="46"/>
      <c r="X192" s="46"/>
      <c r="Y192" s="46"/>
      <c r="Z192" s="46">
        <v>3</v>
      </c>
      <c r="AA192" s="46"/>
      <c r="AB192" s="46"/>
      <c r="AC192" s="46"/>
      <c r="AD192" s="46"/>
      <c r="AE192" s="46">
        <v>4</v>
      </c>
      <c r="AF192" s="46"/>
      <c r="AG192" s="46"/>
      <c r="AH192" s="46"/>
      <c r="AI192" s="46"/>
      <c r="AJ192" s="46">
        <v>5</v>
      </c>
      <c r="AK192" s="46"/>
      <c r="AL192" s="46"/>
      <c r="AM192" s="46"/>
      <c r="AN192" s="46"/>
      <c r="AO192" s="46">
        <v>6</v>
      </c>
      <c r="AP192" s="46"/>
      <c r="AQ192" s="46"/>
      <c r="AR192" s="46"/>
      <c r="AS192" s="46"/>
      <c r="AT192" s="46">
        <v>7</v>
      </c>
      <c r="AU192" s="46"/>
      <c r="AV192" s="46"/>
      <c r="AW192" s="46"/>
      <c r="AX192" s="46"/>
      <c r="AY192" s="46">
        <v>8</v>
      </c>
      <c r="AZ192" s="46"/>
      <c r="BA192" s="46"/>
      <c r="BB192" s="46"/>
      <c r="BC192" s="46"/>
      <c r="BD192" s="46">
        <v>9</v>
      </c>
      <c r="BE192" s="46"/>
      <c r="BF192" s="46"/>
      <c r="BG192" s="46"/>
      <c r="BH192" s="46"/>
      <c r="BI192" s="46">
        <v>10</v>
      </c>
      <c r="BJ192" s="46"/>
      <c r="BK192" s="46"/>
      <c r="BL192" s="46"/>
      <c r="BM192" s="46"/>
      <c r="BN192" s="46">
        <v>11</v>
      </c>
      <c r="BO192" s="46"/>
      <c r="BP192" s="46"/>
      <c r="BQ192" s="46"/>
      <c r="BR192" s="46"/>
    </row>
    <row r="193" spans="1:79" s="2" customFormat="1" ht="15.75" hidden="1" customHeight="1" x14ac:dyDescent="0.25">
      <c r="A193" s="64" t="s">
        <v>78</v>
      </c>
      <c r="B193" s="65"/>
      <c r="C193" s="65"/>
      <c r="D193" s="65"/>
      <c r="E193" s="65"/>
      <c r="F193" s="65"/>
      <c r="G193" s="65"/>
      <c r="H193" s="65"/>
      <c r="I193" s="65"/>
      <c r="J193" s="65"/>
      <c r="K193" s="65"/>
      <c r="L193" s="65"/>
      <c r="M193" s="65"/>
      <c r="N193" s="65"/>
      <c r="O193" s="65"/>
      <c r="P193" s="65"/>
      <c r="Q193" s="65"/>
      <c r="R193" s="65"/>
      <c r="S193" s="65"/>
      <c r="T193" s="66"/>
      <c r="U193" s="44" t="s">
        <v>86</v>
      </c>
      <c r="V193" s="44"/>
      <c r="W193" s="44"/>
      <c r="X193" s="44"/>
      <c r="Y193" s="44"/>
      <c r="Z193" s="49" t="s">
        <v>87</v>
      </c>
      <c r="AA193" s="49"/>
      <c r="AB193" s="49"/>
      <c r="AC193" s="49"/>
      <c r="AD193" s="49"/>
      <c r="AE193" s="44" t="s">
        <v>88</v>
      </c>
      <c r="AF193" s="44"/>
      <c r="AG193" s="44"/>
      <c r="AH193" s="44"/>
      <c r="AI193" s="44"/>
      <c r="AJ193" s="49" t="s">
        <v>89</v>
      </c>
      <c r="AK193" s="49"/>
      <c r="AL193" s="49"/>
      <c r="AM193" s="49"/>
      <c r="AN193" s="49"/>
      <c r="AO193" s="44" t="s">
        <v>79</v>
      </c>
      <c r="AP193" s="44"/>
      <c r="AQ193" s="44"/>
      <c r="AR193" s="44"/>
      <c r="AS193" s="44"/>
      <c r="AT193" s="49" t="s">
        <v>80</v>
      </c>
      <c r="AU193" s="49"/>
      <c r="AV193" s="49"/>
      <c r="AW193" s="49"/>
      <c r="AX193" s="49"/>
      <c r="AY193" s="44" t="s">
        <v>81</v>
      </c>
      <c r="AZ193" s="44"/>
      <c r="BA193" s="44"/>
      <c r="BB193" s="44"/>
      <c r="BC193" s="44"/>
      <c r="BD193" s="49" t="s">
        <v>82</v>
      </c>
      <c r="BE193" s="49"/>
      <c r="BF193" s="49"/>
      <c r="BG193" s="49"/>
      <c r="BH193" s="49"/>
      <c r="BI193" s="44" t="s">
        <v>83</v>
      </c>
      <c r="BJ193" s="44"/>
      <c r="BK193" s="44"/>
      <c r="BL193" s="44"/>
      <c r="BM193" s="44"/>
      <c r="BN193" s="49" t="s">
        <v>84</v>
      </c>
      <c r="BO193" s="49"/>
      <c r="BP193" s="49"/>
      <c r="BQ193" s="49"/>
      <c r="BR193" s="49"/>
      <c r="CA193" t="s">
        <v>49</v>
      </c>
    </row>
    <row r="194" spans="1:79" s="9" customFormat="1" ht="13.2" customHeight="1" x14ac:dyDescent="0.25">
      <c r="A194" s="139" t="s">
        <v>376</v>
      </c>
      <c r="B194" s="140"/>
      <c r="C194" s="140"/>
      <c r="D194" s="140"/>
      <c r="E194" s="140"/>
      <c r="F194" s="140"/>
      <c r="G194" s="140"/>
      <c r="H194" s="140"/>
      <c r="I194" s="140"/>
      <c r="J194" s="140"/>
      <c r="K194" s="140"/>
      <c r="L194" s="140"/>
      <c r="M194" s="140"/>
      <c r="N194" s="140"/>
      <c r="O194" s="140"/>
      <c r="P194" s="140"/>
      <c r="Q194" s="140"/>
      <c r="R194" s="140"/>
      <c r="S194" s="140"/>
      <c r="T194" s="141"/>
      <c r="U194" s="178">
        <v>960291</v>
      </c>
      <c r="V194" s="178"/>
      <c r="W194" s="178"/>
      <c r="X194" s="178"/>
      <c r="Y194" s="178"/>
      <c r="Z194" s="178">
        <v>0</v>
      </c>
      <c r="AA194" s="178"/>
      <c r="AB194" s="178"/>
      <c r="AC194" s="178"/>
      <c r="AD194" s="178"/>
      <c r="AE194" s="178">
        <v>1443486</v>
      </c>
      <c r="AF194" s="178"/>
      <c r="AG194" s="178"/>
      <c r="AH194" s="178"/>
      <c r="AI194" s="178"/>
      <c r="AJ194" s="178">
        <v>0</v>
      </c>
      <c r="AK194" s="178"/>
      <c r="AL194" s="178"/>
      <c r="AM194" s="178"/>
      <c r="AN194" s="178"/>
      <c r="AO194" s="178">
        <v>1774916</v>
      </c>
      <c r="AP194" s="178"/>
      <c r="AQ194" s="178"/>
      <c r="AR194" s="178"/>
      <c r="AS194" s="178"/>
      <c r="AT194" s="178">
        <v>0</v>
      </c>
      <c r="AU194" s="178"/>
      <c r="AV194" s="178"/>
      <c r="AW194" s="178"/>
      <c r="AX194" s="178"/>
      <c r="AY194" s="178">
        <v>1911585</v>
      </c>
      <c r="AZ194" s="178"/>
      <c r="BA194" s="178"/>
      <c r="BB194" s="178"/>
      <c r="BC194" s="178"/>
      <c r="BD194" s="178">
        <v>0</v>
      </c>
      <c r="BE194" s="178"/>
      <c r="BF194" s="178"/>
      <c r="BG194" s="178"/>
      <c r="BH194" s="178"/>
      <c r="BI194" s="178">
        <v>2045396</v>
      </c>
      <c r="BJ194" s="178"/>
      <c r="BK194" s="178"/>
      <c r="BL194" s="178"/>
      <c r="BM194" s="178"/>
      <c r="BN194" s="178">
        <v>0</v>
      </c>
      <c r="BO194" s="178"/>
      <c r="BP194" s="178"/>
      <c r="BQ194" s="178"/>
      <c r="BR194" s="178"/>
      <c r="CA194" s="9" t="s">
        <v>50</v>
      </c>
    </row>
    <row r="195" spans="1:79" s="138" customFormat="1" ht="13.2" customHeight="1" x14ac:dyDescent="0.25">
      <c r="A195" s="132" t="s">
        <v>377</v>
      </c>
      <c r="B195" s="133"/>
      <c r="C195" s="133"/>
      <c r="D195" s="133"/>
      <c r="E195" s="133"/>
      <c r="F195" s="133"/>
      <c r="G195" s="133"/>
      <c r="H195" s="133"/>
      <c r="I195" s="133"/>
      <c r="J195" s="133"/>
      <c r="K195" s="133"/>
      <c r="L195" s="133"/>
      <c r="M195" s="133"/>
      <c r="N195" s="133"/>
      <c r="O195" s="133"/>
      <c r="P195" s="133"/>
      <c r="Q195" s="133"/>
      <c r="R195" s="133"/>
      <c r="S195" s="133"/>
      <c r="T195" s="134"/>
      <c r="U195" s="179">
        <v>750610</v>
      </c>
      <c r="V195" s="179"/>
      <c r="W195" s="179"/>
      <c r="X195" s="179"/>
      <c r="Y195" s="179"/>
      <c r="Z195" s="179">
        <v>0</v>
      </c>
      <c r="AA195" s="179"/>
      <c r="AB195" s="179"/>
      <c r="AC195" s="179"/>
      <c r="AD195" s="179"/>
      <c r="AE195" s="179">
        <v>1022614</v>
      </c>
      <c r="AF195" s="179"/>
      <c r="AG195" s="179"/>
      <c r="AH195" s="179"/>
      <c r="AI195" s="179"/>
      <c r="AJ195" s="179">
        <v>0</v>
      </c>
      <c r="AK195" s="179"/>
      <c r="AL195" s="179"/>
      <c r="AM195" s="179"/>
      <c r="AN195" s="179"/>
      <c r="AO195" s="179">
        <v>1341168</v>
      </c>
      <c r="AP195" s="179"/>
      <c r="AQ195" s="179"/>
      <c r="AR195" s="179"/>
      <c r="AS195" s="179"/>
      <c r="AT195" s="179">
        <v>0</v>
      </c>
      <c r="AU195" s="179"/>
      <c r="AV195" s="179"/>
      <c r="AW195" s="179"/>
      <c r="AX195" s="179"/>
      <c r="AY195" s="179">
        <v>1444438</v>
      </c>
      <c r="AZ195" s="179"/>
      <c r="BA195" s="179"/>
      <c r="BB195" s="179"/>
      <c r="BC195" s="179"/>
      <c r="BD195" s="179">
        <v>0</v>
      </c>
      <c r="BE195" s="179"/>
      <c r="BF195" s="179"/>
      <c r="BG195" s="179"/>
      <c r="BH195" s="179"/>
      <c r="BI195" s="179">
        <v>1545549</v>
      </c>
      <c r="BJ195" s="179"/>
      <c r="BK195" s="179"/>
      <c r="BL195" s="179"/>
      <c r="BM195" s="179"/>
      <c r="BN195" s="179">
        <v>0</v>
      </c>
      <c r="BO195" s="179"/>
      <c r="BP195" s="179"/>
      <c r="BQ195" s="179"/>
      <c r="BR195" s="179"/>
    </row>
    <row r="196" spans="1:79" s="138" customFormat="1" ht="12.75" customHeight="1" x14ac:dyDescent="0.25">
      <c r="A196" s="132" t="s">
        <v>378</v>
      </c>
      <c r="B196" s="133"/>
      <c r="C196" s="133"/>
      <c r="D196" s="133"/>
      <c r="E196" s="133"/>
      <c r="F196" s="133"/>
      <c r="G196" s="133"/>
      <c r="H196" s="133"/>
      <c r="I196" s="133"/>
      <c r="J196" s="133"/>
      <c r="K196" s="133"/>
      <c r="L196" s="133"/>
      <c r="M196" s="133"/>
      <c r="N196" s="133"/>
      <c r="O196" s="133"/>
      <c r="P196" s="133"/>
      <c r="Q196" s="133"/>
      <c r="R196" s="133"/>
      <c r="S196" s="133"/>
      <c r="T196" s="134"/>
      <c r="U196" s="179">
        <v>209681</v>
      </c>
      <c r="V196" s="179"/>
      <c r="W196" s="179"/>
      <c r="X196" s="179"/>
      <c r="Y196" s="179"/>
      <c r="Z196" s="179">
        <v>0</v>
      </c>
      <c r="AA196" s="179"/>
      <c r="AB196" s="179"/>
      <c r="AC196" s="179"/>
      <c r="AD196" s="179"/>
      <c r="AE196" s="179">
        <v>420872</v>
      </c>
      <c r="AF196" s="179"/>
      <c r="AG196" s="179"/>
      <c r="AH196" s="179"/>
      <c r="AI196" s="179"/>
      <c r="AJ196" s="179">
        <v>0</v>
      </c>
      <c r="AK196" s="179"/>
      <c r="AL196" s="179"/>
      <c r="AM196" s="179"/>
      <c r="AN196" s="179"/>
      <c r="AO196" s="179">
        <v>433748</v>
      </c>
      <c r="AP196" s="179"/>
      <c r="AQ196" s="179"/>
      <c r="AR196" s="179"/>
      <c r="AS196" s="179"/>
      <c r="AT196" s="179">
        <v>0</v>
      </c>
      <c r="AU196" s="179"/>
      <c r="AV196" s="179"/>
      <c r="AW196" s="179"/>
      <c r="AX196" s="179"/>
      <c r="AY196" s="179">
        <v>467147</v>
      </c>
      <c r="AZ196" s="179"/>
      <c r="BA196" s="179"/>
      <c r="BB196" s="179"/>
      <c r="BC196" s="179"/>
      <c r="BD196" s="179">
        <v>0</v>
      </c>
      <c r="BE196" s="179"/>
      <c r="BF196" s="179"/>
      <c r="BG196" s="179"/>
      <c r="BH196" s="179"/>
      <c r="BI196" s="179">
        <v>499847</v>
      </c>
      <c r="BJ196" s="179"/>
      <c r="BK196" s="179"/>
      <c r="BL196" s="179"/>
      <c r="BM196" s="179"/>
      <c r="BN196" s="179">
        <v>0</v>
      </c>
      <c r="BO196" s="179"/>
      <c r="BP196" s="179"/>
      <c r="BQ196" s="179"/>
      <c r="BR196" s="179"/>
    </row>
    <row r="197" spans="1:79" s="138" customFormat="1" ht="12.75" customHeight="1" x14ac:dyDescent="0.25">
      <c r="A197" s="132" t="s">
        <v>379</v>
      </c>
      <c r="B197" s="133"/>
      <c r="C197" s="133"/>
      <c r="D197" s="133"/>
      <c r="E197" s="133"/>
      <c r="F197" s="133"/>
      <c r="G197" s="133"/>
      <c r="H197" s="133"/>
      <c r="I197" s="133"/>
      <c r="J197" s="133"/>
      <c r="K197" s="133"/>
      <c r="L197" s="133"/>
      <c r="M197" s="133"/>
      <c r="N197" s="133"/>
      <c r="O197" s="133"/>
      <c r="P197" s="133"/>
      <c r="Q197" s="133"/>
      <c r="R197" s="133"/>
      <c r="S197" s="133"/>
      <c r="T197" s="134"/>
      <c r="U197" s="179">
        <v>765198</v>
      </c>
      <c r="V197" s="179"/>
      <c r="W197" s="179"/>
      <c r="X197" s="179"/>
      <c r="Y197" s="179"/>
      <c r="Z197" s="179">
        <v>0</v>
      </c>
      <c r="AA197" s="179"/>
      <c r="AB197" s="179"/>
      <c r="AC197" s="179"/>
      <c r="AD197" s="179"/>
      <c r="AE197" s="179">
        <v>1040134</v>
      </c>
      <c r="AF197" s="179"/>
      <c r="AG197" s="179"/>
      <c r="AH197" s="179"/>
      <c r="AI197" s="179"/>
      <c r="AJ197" s="179">
        <v>0</v>
      </c>
      <c r="AK197" s="179"/>
      <c r="AL197" s="179"/>
      <c r="AM197" s="179"/>
      <c r="AN197" s="179"/>
      <c r="AO197" s="179">
        <v>879600</v>
      </c>
      <c r="AP197" s="179"/>
      <c r="AQ197" s="179"/>
      <c r="AR197" s="179"/>
      <c r="AS197" s="179"/>
      <c r="AT197" s="179">
        <v>0</v>
      </c>
      <c r="AU197" s="179"/>
      <c r="AV197" s="179"/>
      <c r="AW197" s="179"/>
      <c r="AX197" s="179"/>
      <c r="AY197" s="179">
        <v>947329</v>
      </c>
      <c r="AZ197" s="179"/>
      <c r="BA197" s="179"/>
      <c r="BB197" s="179"/>
      <c r="BC197" s="179"/>
      <c r="BD197" s="179">
        <v>0</v>
      </c>
      <c r="BE197" s="179"/>
      <c r="BF197" s="179"/>
      <c r="BG197" s="179"/>
      <c r="BH197" s="179"/>
      <c r="BI197" s="179">
        <v>1013642</v>
      </c>
      <c r="BJ197" s="179"/>
      <c r="BK197" s="179"/>
      <c r="BL197" s="179"/>
      <c r="BM197" s="179"/>
      <c r="BN197" s="179">
        <v>0</v>
      </c>
      <c r="BO197" s="179"/>
      <c r="BP197" s="179"/>
      <c r="BQ197" s="179"/>
      <c r="BR197" s="179"/>
    </row>
    <row r="198" spans="1:79" s="9" customFormat="1" ht="13.2" customHeight="1" x14ac:dyDescent="0.25">
      <c r="A198" s="139" t="s">
        <v>380</v>
      </c>
      <c r="B198" s="140"/>
      <c r="C198" s="140"/>
      <c r="D198" s="140"/>
      <c r="E198" s="140"/>
      <c r="F198" s="140"/>
      <c r="G198" s="140"/>
      <c r="H198" s="140"/>
      <c r="I198" s="140"/>
      <c r="J198" s="140"/>
      <c r="K198" s="140"/>
      <c r="L198" s="140"/>
      <c r="M198" s="140"/>
      <c r="N198" s="140"/>
      <c r="O198" s="140"/>
      <c r="P198" s="140"/>
      <c r="Q198" s="140"/>
      <c r="R198" s="140"/>
      <c r="S198" s="140"/>
      <c r="T198" s="141"/>
      <c r="U198" s="178">
        <v>395401</v>
      </c>
      <c r="V198" s="178"/>
      <c r="W198" s="178"/>
      <c r="X198" s="178"/>
      <c r="Y198" s="178"/>
      <c r="Z198" s="178">
        <v>0</v>
      </c>
      <c r="AA198" s="178"/>
      <c r="AB198" s="178"/>
      <c r="AC198" s="178"/>
      <c r="AD198" s="178"/>
      <c r="AE198" s="178">
        <v>475999</v>
      </c>
      <c r="AF198" s="178"/>
      <c r="AG198" s="178"/>
      <c r="AH198" s="178"/>
      <c r="AI198" s="178"/>
      <c r="AJ198" s="178">
        <v>0</v>
      </c>
      <c r="AK198" s="178"/>
      <c r="AL198" s="178"/>
      <c r="AM198" s="178"/>
      <c r="AN198" s="178"/>
      <c r="AO198" s="178">
        <v>573852</v>
      </c>
      <c r="AP198" s="178"/>
      <c r="AQ198" s="178"/>
      <c r="AR198" s="178"/>
      <c r="AS198" s="178"/>
      <c r="AT198" s="178">
        <v>0</v>
      </c>
      <c r="AU198" s="178"/>
      <c r="AV198" s="178"/>
      <c r="AW198" s="178"/>
      <c r="AX198" s="178"/>
      <c r="AY198" s="178">
        <v>618039</v>
      </c>
      <c r="AZ198" s="178"/>
      <c r="BA198" s="178"/>
      <c r="BB198" s="178"/>
      <c r="BC198" s="178"/>
      <c r="BD198" s="178">
        <v>0</v>
      </c>
      <c r="BE198" s="178"/>
      <c r="BF198" s="178"/>
      <c r="BG198" s="178"/>
      <c r="BH198" s="178"/>
      <c r="BI198" s="178">
        <v>661302</v>
      </c>
      <c r="BJ198" s="178"/>
      <c r="BK198" s="178"/>
      <c r="BL198" s="178"/>
      <c r="BM198" s="178"/>
      <c r="BN198" s="178">
        <v>0</v>
      </c>
      <c r="BO198" s="178"/>
      <c r="BP198" s="178"/>
      <c r="BQ198" s="178"/>
      <c r="BR198" s="178"/>
    </row>
    <row r="199" spans="1:79" s="138" customFormat="1" ht="13.2" customHeight="1" x14ac:dyDescent="0.25">
      <c r="A199" s="132" t="s">
        <v>381</v>
      </c>
      <c r="B199" s="133"/>
      <c r="C199" s="133"/>
      <c r="D199" s="133"/>
      <c r="E199" s="133"/>
      <c r="F199" s="133"/>
      <c r="G199" s="133"/>
      <c r="H199" s="133"/>
      <c r="I199" s="133"/>
      <c r="J199" s="133"/>
      <c r="K199" s="133"/>
      <c r="L199" s="133"/>
      <c r="M199" s="133"/>
      <c r="N199" s="133"/>
      <c r="O199" s="133"/>
      <c r="P199" s="133"/>
      <c r="Q199" s="133"/>
      <c r="R199" s="133"/>
      <c r="S199" s="133"/>
      <c r="T199" s="134"/>
      <c r="U199" s="179">
        <v>188769</v>
      </c>
      <c r="V199" s="179"/>
      <c r="W199" s="179"/>
      <c r="X199" s="179"/>
      <c r="Y199" s="179"/>
      <c r="Z199" s="179">
        <v>0</v>
      </c>
      <c r="AA199" s="179"/>
      <c r="AB199" s="179"/>
      <c r="AC199" s="179"/>
      <c r="AD199" s="179"/>
      <c r="AE199" s="179">
        <v>254750</v>
      </c>
      <c r="AF199" s="179"/>
      <c r="AG199" s="179"/>
      <c r="AH199" s="179"/>
      <c r="AI199" s="179"/>
      <c r="AJ199" s="179">
        <v>0</v>
      </c>
      <c r="AK199" s="179"/>
      <c r="AL199" s="179"/>
      <c r="AM199" s="179"/>
      <c r="AN199" s="179"/>
      <c r="AO199" s="179">
        <v>301020</v>
      </c>
      <c r="AP199" s="179"/>
      <c r="AQ199" s="179"/>
      <c r="AR199" s="179"/>
      <c r="AS199" s="179"/>
      <c r="AT199" s="179">
        <v>0</v>
      </c>
      <c r="AU199" s="179"/>
      <c r="AV199" s="179"/>
      <c r="AW199" s="179"/>
      <c r="AX199" s="179"/>
      <c r="AY199" s="179">
        <v>324199</v>
      </c>
      <c r="AZ199" s="179"/>
      <c r="BA199" s="179"/>
      <c r="BB199" s="179"/>
      <c r="BC199" s="179"/>
      <c r="BD199" s="179">
        <v>0</v>
      </c>
      <c r="BE199" s="179"/>
      <c r="BF199" s="179"/>
      <c r="BG199" s="179"/>
      <c r="BH199" s="179"/>
      <c r="BI199" s="179">
        <v>346893</v>
      </c>
      <c r="BJ199" s="179"/>
      <c r="BK199" s="179"/>
      <c r="BL199" s="179"/>
      <c r="BM199" s="179"/>
      <c r="BN199" s="179">
        <v>0</v>
      </c>
      <c r="BO199" s="179"/>
      <c r="BP199" s="179"/>
      <c r="BQ199" s="179"/>
      <c r="BR199" s="179"/>
    </row>
    <row r="200" spans="1:79" s="138" customFormat="1" ht="13.2" customHeight="1" x14ac:dyDescent="0.25">
      <c r="A200" s="132" t="s">
        <v>382</v>
      </c>
      <c r="B200" s="133"/>
      <c r="C200" s="133"/>
      <c r="D200" s="133"/>
      <c r="E200" s="133"/>
      <c r="F200" s="133"/>
      <c r="G200" s="133"/>
      <c r="H200" s="133"/>
      <c r="I200" s="133"/>
      <c r="J200" s="133"/>
      <c r="K200" s="133"/>
      <c r="L200" s="133"/>
      <c r="M200" s="133"/>
      <c r="N200" s="133"/>
      <c r="O200" s="133"/>
      <c r="P200" s="133"/>
      <c r="Q200" s="133"/>
      <c r="R200" s="133"/>
      <c r="S200" s="133"/>
      <c r="T200" s="134"/>
      <c r="U200" s="179">
        <v>206632</v>
      </c>
      <c r="V200" s="179"/>
      <c r="W200" s="179"/>
      <c r="X200" s="179"/>
      <c r="Y200" s="179"/>
      <c r="Z200" s="179">
        <v>0</v>
      </c>
      <c r="AA200" s="179"/>
      <c r="AB200" s="179"/>
      <c r="AC200" s="179"/>
      <c r="AD200" s="179"/>
      <c r="AE200" s="179">
        <v>221249</v>
      </c>
      <c r="AF200" s="179"/>
      <c r="AG200" s="179"/>
      <c r="AH200" s="179"/>
      <c r="AI200" s="179"/>
      <c r="AJ200" s="179">
        <v>0</v>
      </c>
      <c r="AK200" s="179"/>
      <c r="AL200" s="179"/>
      <c r="AM200" s="179"/>
      <c r="AN200" s="179"/>
      <c r="AO200" s="179">
        <v>272832</v>
      </c>
      <c r="AP200" s="179"/>
      <c r="AQ200" s="179"/>
      <c r="AR200" s="179"/>
      <c r="AS200" s="179"/>
      <c r="AT200" s="179">
        <v>0</v>
      </c>
      <c r="AU200" s="179"/>
      <c r="AV200" s="179"/>
      <c r="AW200" s="179"/>
      <c r="AX200" s="179"/>
      <c r="AY200" s="179">
        <v>293840</v>
      </c>
      <c r="AZ200" s="179"/>
      <c r="BA200" s="179"/>
      <c r="BB200" s="179"/>
      <c r="BC200" s="179"/>
      <c r="BD200" s="179">
        <v>0</v>
      </c>
      <c r="BE200" s="179"/>
      <c r="BF200" s="179"/>
      <c r="BG200" s="179"/>
      <c r="BH200" s="179"/>
      <c r="BI200" s="179">
        <v>314409</v>
      </c>
      <c r="BJ200" s="179"/>
      <c r="BK200" s="179"/>
      <c r="BL200" s="179"/>
      <c r="BM200" s="179"/>
      <c r="BN200" s="179">
        <v>0</v>
      </c>
      <c r="BO200" s="179"/>
      <c r="BP200" s="179"/>
      <c r="BQ200" s="179"/>
      <c r="BR200" s="179"/>
    </row>
    <row r="201" spans="1:79" s="9" customFormat="1" ht="26.4" customHeight="1" x14ac:dyDescent="0.25">
      <c r="A201" s="139" t="s">
        <v>383</v>
      </c>
      <c r="B201" s="140"/>
      <c r="C201" s="140"/>
      <c r="D201" s="140"/>
      <c r="E201" s="140"/>
      <c r="F201" s="140"/>
      <c r="G201" s="140"/>
      <c r="H201" s="140"/>
      <c r="I201" s="140"/>
      <c r="J201" s="140"/>
      <c r="K201" s="140"/>
      <c r="L201" s="140"/>
      <c r="M201" s="140"/>
      <c r="N201" s="140"/>
      <c r="O201" s="140"/>
      <c r="P201" s="140"/>
      <c r="Q201" s="140"/>
      <c r="R201" s="140"/>
      <c r="S201" s="140"/>
      <c r="T201" s="141"/>
      <c r="U201" s="178">
        <v>491440</v>
      </c>
      <c r="V201" s="178"/>
      <c r="W201" s="178"/>
      <c r="X201" s="178"/>
      <c r="Y201" s="178"/>
      <c r="Z201" s="178">
        <v>0</v>
      </c>
      <c r="AA201" s="178"/>
      <c r="AB201" s="178"/>
      <c r="AC201" s="178"/>
      <c r="AD201" s="178"/>
      <c r="AE201" s="178">
        <v>771936</v>
      </c>
      <c r="AF201" s="178"/>
      <c r="AG201" s="178"/>
      <c r="AH201" s="178"/>
      <c r="AI201" s="178"/>
      <c r="AJ201" s="178">
        <v>0</v>
      </c>
      <c r="AK201" s="178"/>
      <c r="AL201" s="178"/>
      <c r="AM201" s="178"/>
      <c r="AN201" s="178"/>
      <c r="AO201" s="178">
        <v>803098</v>
      </c>
      <c r="AP201" s="178"/>
      <c r="AQ201" s="178"/>
      <c r="AR201" s="178"/>
      <c r="AS201" s="178"/>
      <c r="AT201" s="178">
        <v>0</v>
      </c>
      <c r="AU201" s="178"/>
      <c r="AV201" s="178"/>
      <c r="AW201" s="178"/>
      <c r="AX201" s="178"/>
      <c r="AY201" s="178">
        <v>864937</v>
      </c>
      <c r="AZ201" s="178"/>
      <c r="BA201" s="178"/>
      <c r="BB201" s="178"/>
      <c r="BC201" s="178"/>
      <c r="BD201" s="178">
        <v>0</v>
      </c>
      <c r="BE201" s="178"/>
      <c r="BF201" s="178"/>
      <c r="BG201" s="178"/>
      <c r="BH201" s="178"/>
      <c r="BI201" s="178">
        <v>925483</v>
      </c>
      <c r="BJ201" s="178"/>
      <c r="BK201" s="178"/>
      <c r="BL201" s="178"/>
      <c r="BM201" s="178"/>
      <c r="BN201" s="178">
        <v>0</v>
      </c>
      <c r="BO201" s="178"/>
      <c r="BP201" s="178"/>
      <c r="BQ201" s="178"/>
      <c r="BR201" s="178"/>
    </row>
    <row r="202" spans="1:79" s="138" customFormat="1" ht="12.75" customHeight="1" x14ac:dyDescent="0.25">
      <c r="A202" s="132" t="s">
        <v>384</v>
      </c>
      <c r="B202" s="133"/>
      <c r="C202" s="133"/>
      <c r="D202" s="133"/>
      <c r="E202" s="133"/>
      <c r="F202" s="133"/>
      <c r="G202" s="133"/>
      <c r="H202" s="133"/>
      <c r="I202" s="133"/>
      <c r="J202" s="133"/>
      <c r="K202" s="133"/>
      <c r="L202" s="133"/>
      <c r="M202" s="133"/>
      <c r="N202" s="133"/>
      <c r="O202" s="133"/>
      <c r="P202" s="133"/>
      <c r="Q202" s="133"/>
      <c r="R202" s="133"/>
      <c r="S202" s="133"/>
      <c r="T202" s="134"/>
      <c r="U202" s="179">
        <v>491440</v>
      </c>
      <c r="V202" s="179"/>
      <c r="W202" s="179"/>
      <c r="X202" s="179"/>
      <c r="Y202" s="179"/>
      <c r="Z202" s="179">
        <v>0</v>
      </c>
      <c r="AA202" s="179"/>
      <c r="AB202" s="179"/>
      <c r="AC202" s="179"/>
      <c r="AD202" s="179"/>
      <c r="AE202" s="179">
        <v>771936</v>
      </c>
      <c r="AF202" s="179"/>
      <c r="AG202" s="179"/>
      <c r="AH202" s="179"/>
      <c r="AI202" s="179"/>
      <c r="AJ202" s="179">
        <v>0</v>
      </c>
      <c r="AK202" s="179"/>
      <c r="AL202" s="179"/>
      <c r="AM202" s="179"/>
      <c r="AN202" s="179"/>
      <c r="AO202" s="179">
        <v>803098</v>
      </c>
      <c r="AP202" s="179"/>
      <c r="AQ202" s="179"/>
      <c r="AR202" s="179"/>
      <c r="AS202" s="179"/>
      <c r="AT202" s="179">
        <v>0</v>
      </c>
      <c r="AU202" s="179"/>
      <c r="AV202" s="179"/>
      <c r="AW202" s="179"/>
      <c r="AX202" s="179"/>
      <c r="AY202" s="179">
        <v>864937</v>
      </c>
      <c r="AZ202" s="179"/>
      <c r="BA202" s="179"/>
      <c r="BB202" s="179"/>
      <c r="BC202" s="179"/>
      <c r="BD202" s="179">
        <v>0</v>
      </c>
      <c r="BE202" s="179"/>
      <c r="BF202" s="179"/>
      <c r="BG202" s="179"/>
      <c r="BH202" s="179"/>
      <c r="BI202" s="179">
        <v>925483</v>
      </c>
      <c r="BJ202" s="179"/>
      <c r="BK202" s="179"/>
      <c r="BL202" s="179"/>
      <c r="BM202" s="179"/>
      <c r="BN202" s="179">
        <v>0</v>
      </c>
      <c r="BO202" s="179"/>
      <c r="BP202" s="179"/>
      <c r="BQ202" s="179"/>
      <c r="BR202" s="179"/>
    </row>
    <row r="203" spans="1:79" s="138" customFormat="1" ht="12.75" customHeight="1" x14ac:dyDescent="0.25">
      <c r="A203" s="132" t="s">
        <v>385</v>
      </c>
      <c r="B203" s="133"/>
      <c r="C203" s="133"/>
      <c r="D203" s="133"/>
      <c r="E203" s="133"/>
      <c r="F203" s="133"/>
      <c r="G203" s="133"/>
      <c r="H203" s="133"/>
      <c r="I203" s="133"/>
      <c r="J203" s="133"/>
      <c r="K203" s="133"/>
      <c r="L203" s="133"/>
      <c r="M203" s="133"/>
      <c r="N203" s="133"/>
      <c r="O203" s="133"/>
      <c r="P203" s="133"/>
      <c r="Q203" s="133"/>
      <c r="R203" s="133"/>
      <c r="S203" s="133"/>
      <c r="T203" s="134"/>
      <c r="U203" s="179">
        <v>513685</v>
      </c>
      <c r="V203" s="179"/>
      <c r="W203" s="179"/>
      <c r="X203" s="179"/>
      <c r="Y203" s="179"/>
      <c r="Z203" s="179">
        <v>0</v>
      </c>
      <c r="AA203" s="179"/>
      <c r="AB203" s="179"/>
      <c r="AC203" s="179"/>
      <c r="AD203" s="179"/>
      <c r="AE203" s="179">
        <v>0</v>
      </c>
      <c r="AF203" s="179"/>
      <c r="AG203" s="179"/>
      <c r="AH203" s="179"/>
      <c r="AI203" s="179"/>
      <c r="AJ203" s="179">
        <v>0</v>
      </c>
      <c r="AK203" s="179"/>
      <c r="AL203" s="179"/>
      <c r="AM203" s="179"/>
      <c r="AN203" s="179"/>
      <c r="AO203" s="179">
        <v>146034</v>
      </c>
      <c r="AP203" s="179"/>
      <c r="AQ203" s="179"/>
      <c r="AR203" s="179"/>
      <c r="AS203" s="179"/>
      <c r="AT203" s="179">
        <v>0</v>
      </c>
      <c r="AU203" s="179"/>
      <c r="AV203" s="179"/>
      <c r="AW203" s="179"/>
      <c r="AX203" s="179"/>
      <c r="AY203" s="179">
        <v>157278</v>
      </c>
      <c r="AZ203" s="179"/>
      <c r="BA203" s="179"/>
      <c r="BB203" s="179"/>
      <c r="BC203" s="179"/>
      <c r="BD203" s="179">
        <v>0</v>
      </c>
      <c r="BE203" s="179"/>
      <c r="BF203" s="179"/>
      <c r="BG203" s="179"/>
      <c r="BH203" s="179"/>
      <c r="BI203" s="179">
        <v>168287</v>
      </c>
      <c r="BJ203" s="179"/>
      <c r="BK203" s="179"/>
      <c r="BL203" s="179"/>
      <c r="BM203" s="179"/>
      <c r="BN203" s="179">
        <v>0</v>
      </c>
      <c r="BO203" s="179"/>
      <c r="BP203" s="179"/>
      <c r="BQ203" s="179"/>
      <c r="BR203" s="179"/>
    </row>
    <row r="204" spans="1:79" s="9" customFormat="1" ht="12.75" customHeight="1" x14ac:dyDescent="0.25">
      <c r="A204" s="139" t="s">
        <v>179</v>
      </c>
      <c r="B204" s="140"/>
      <c r="C204" s="140"/>
      <c r="D204" s="140"/>
      <c r="E204" s="140"/>
      <c r="F204" s="140"/>
      <c r="G204" s="140"/>
      <c r="H204" s="140"/>
      <c r="I204" s="140"/>
      <c r="J204" s="140"/>
      <c r="K204" s="140"/>
      <c r="L204" s="140"/>
      <c r="M204" s="140"/>
      <c r="N204" s="140"/>
      <c r="O204" s="140"/>
      <c r="P204" s="140"/>
      <c r="Q204" s="140"/>
      <c r="R204" s="140"/>
      <c r="S204" s="140"/>
      <c r="T204" s="141"/>
      <c r="U204" s="178">
        <v>3126015</v>
      </c>
      <c r="V204" s="178"/>
      <c r="W204" s="178"/>
      <c r="X204" s="178"/>
      <c r="Y204" s="178"/>
      <c r="Z204" s="178">
        <v>0</v>
      </c>
      <c r="AA204" s="178"/>
      <c r="AB204" s="178"/>
      <c r="AC204" s="178"/>
      <c r="AD204" s="178"/>
      <c r="AE204" s="178">
        <v>3731555</v>
      </c>
      <c r="AF204" s="178"/>
      <c r="AG204" s="178"/>
      <c r="AH204" s="178"/>
      <c r="AI204" s="178"/>
      <c r="AJ204" s="178">
        <v>0</v>
      </c>
      <c r="AK204" s="178"/>
      <c r="AL204" s="178"/>
      <c r="AM204" s="178"/>
      <c r="AN204" s="178"/>
      <c r="AO204" s="178">
        <v>4177500</v>
      </c>
      <c r="AP204" s="178"/>
      <c r="AQ204" s="178"/>
      <c r="AR204" s="178"/>
      <c r="AS204" s="178"/>
      <c r="AT204" s="178">
        <v>0</v>
      </c>
      <c r="AU204" s="178"/>
      <c r="AV204" s="178"/>
      <c r="AW204" s="178"/>
      <c r="AX204" s="178"/>
      <c r="AY204" s="178">
        <v>4499168</v>
      </c>
      <c r="AZ204" s="178"/>
      <c r="BA204" s="178"/>
      <c r="BB204" s="178"/>
      <c r="BC204" s="178"/>
      <c r="BD204" s="178">
        <v>0</v>
      </c>
      <c r="BE204" s="178"/>
      <c r="BF204" s="178"/>
      <c r="BG204" s="178"/>
      <c r="BH204" s="178"/>
      <c r="BI204" s="178">
        <v>4814110</v>
      </c>
      <c r="BJ204" s="178"/>
      <c r="BK204" s="178"/>
      <c r="BL204" s="178"/>
      <c r="BM204" s="178"/>
      <c r="BN204" s="178">
        <v>0</v>
      </c>
      <c r="BO204" s="178"/>
      <c r="BP204" s="178"/>
      <c r="BQ204" s="178"/>
      <c r="BR204" s="178"/>
    </row>
    <row r="205" spans="1:79" s="138" customFormat="1" ht="26.4" customHeight="1" x14ac:dyDescent="0.25">
      <c r="A205" s="132" t="s">
        <v>386</v>
      </c>
      <c r="B205" s="133"/>
      <c r="C205" s="133"/>
      <c r="D205" s="133"/>
      <c r="E205" s="133"/>
      <c r="F205" s="133"/>
      <c r="G205" s="133"/>
      <c r="H205" s="133"/>
      <c r="I205" s="133"/>
      <c r="J205" s="133"/>
      <c r="K205" s="133"/>
      <c r="L205" s="133"/>
      <c r="M205" s="133"/>
      <c r="N205" s="133"/>
      <c r="O205" s="133"/>
      <c r="P205" s="133"/>
      <c r="Q205" s="133"/>
      <c r="R205" s="133"/>
      <c r="S205" s="133"/>
      <c r="T205" s="134"/>
      <c r="U205" s="179" t="s">
        <v>337</v>
      </c>
      <c r="V205" s="179"/>
      <c r="W205" s="179"/>
      <c r="X205" s="179"/>
      <c r="Y205" s="179"/>
      <c r="Z205" s="179"/>
      <c r="AA205" s="179"/>
      <c r="AB205" s="179"/>
      <c r="AC205" s="179"/>
      <c r="AD205" s="179"/>
      <c r="AE205" s="179" t="s">
        <v>337</v>
      </c>
      <c r="AF205" s="179"/>
      <c r="AG205" s="179"/>
      <c r="AH205" s="179"/>
      <c r="AI205" s="179"/>
      <c r="AJ205" s="179"/>
      <c r="AK205" s="179"/>
      <c r="AL205" s="179"/>
      <c r="AM205" s="179"/>
      <c r="AN205" s="179"/>
      <c r="AO205" s="179" t="s">
        <v>337</v>
      </c>
      <c r="AP205" s="179"/>
      <c r="AQ205" s="179"/>
      <c r="AR205" s="179"/>
      <c r="AS205" s="179"/>
      <c r="AT205" s="179"/>
      <c r="AU205" s="179"/>
      <c r="AV205" s="179"/>
      <c r="AW205" s="179"/>
      <c r="AX205" s="179"/>
      <c r="AY205" s="179" t="s">
        <v>337</v>
      </c>
      <c r="AZ205" s="179"/>
      <c r="BA205" s="179"/>
      <c r="BB205" s="179"/>
      <c r="BC205" s="179"/>
      <c r="BD205" s="179"/>
      <c r="BE205" s="179"/>
      <c r="BF205" s="179"/>
      <c r="BG205" s="179"/>
      <c r="BH205" s="179"/>
      <c r="BI205" s="179" t="s">
        <v>337</v>
      </c>
      <c r="BJ205" s="179"/>
      <c r="BK205" s="179"/>
      <c r="BL205" s="179"/>
      <c r="BM205" s="179"/>
      <c r="BN205" s="179"/>
      <c r="BO205" s="179"/>
      <c r="BP205" s="179"/>
      <c r="BQ205" s="179"/>
      <c r="BR205" s="179"/>
    </row>
    <row r="208" spans="1:79" ht="14.25" customHeight="1" x14ac:dyDescent="0.25">
      <c r="A208" s="48" t="s">
        <v>156</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5">
      <c r="A209" s="76" t="s">
        <v>7</v>
      </c>
      <c r="B209" s="77"/>
      <c r="C209" s="77"/>
      <c r="D209" s="76" t="s">
        <v>11</v>
      </c>
      <c r="E209" s="77"/>
      <c r="F209" s="77"/>
      <c r="G209" s="77"/>
      <c r="H209" s="77"/>
      <c r="I209" s="77"/>
      <c r="J209" s="77"/>
      <c r="K209" s="77"/>
      <c r="L209" s="77"/>
      <c r="M209" s="77"/>
      <c r="N209" s="77"/>
      <c r="O209" s="77"/>
      <c r="P209" s="77"/>
      <c r="Q209" s="77"/>
      <c r="R209" s="77"/>
      <c r="S209" s="77"/>
      <c r="T209" s="77"/>
      <c r="U209" s="77"/>
      <c r="V209" s="78"/>
      <c r="W209" s="46" t="s">
        <v>328</v>
      </c>
      <c r="X209" s="46"/>
      <c r="Y209" s="46"/>
      <c r="Z209" s="46"/>
      <c r="AA209" s="46"/>
      <c r="AB209" s="46"/>
      <c r="AC209" s="46"/>
      <c r="AD209" s="46"/>
      <c r="AE209" s="46"/>
      <c r="AF209" s="46"/>
      <c r="AG209" s="46"/>
      <c r="AH209" s="46"/>
      <c r="AI209" s="46" t="s">
        <v>401</v>
      </c>
      <c r="AJ209" s="46"/>
      <c r="AK209" s="46"/>
      <c r="AL209" s="46"/>
      <c r="AM209" s="46"/>
      <c r="AN209" s="46"/>
      <c r="AO209" s="46"/>
      <c r="AP209" s="46"/>
      <c r="AQ209" s="46"/>
      <c r="AR209" s="46"/>
      <c r="AS209" s="46"/>
      <c r="AT209" s="46"/>
      <c r="AU209" s="46" t="s">
        <v>412</v>
      </c>
      <c r="AV209" s="46"/>
      <c r="AW209" s="46"/>
      <c r="AX209" s="46"/>
      <c r="AY209" s="46"/>
      <c r="AZ209" s="46"/>
      <c r="BA209" s="46" t="s">
        <v>417</v>
      </c>
      <c r="BB209" s="46"/>
      <c r="BC209" s="46"/>
      <c r="BD209" s="46"/>
      <c r="BE209" s="46"/>
      <c r="BF209" s="46"/>
      <c r="BG209" s="46" t="s">
        <v>425</v>
      </c>
      <c r="BH209" s="46"/>
      <c r="BI209" s="46"/>
      <c r="BJ209" s="46"/>
      <c r="BK209" s="46"/>
      <c r="BL209" s="46"/>
    </row>
    <row r="210" spans="1:79" ht="15" customHeight="1" x14ac:dyDescent="0.25">
      <c r="A210" s="97"/>
      <c r="B210" s="98"/>
      <c r="C210" s="98"/>
      <c r="D210" s="97"/>
      <c r="E210" s="98"/>
      <c r="F210" s="98"/>
      <c r="G210" s="98"/>
      <c r="H210" s="98"/>
      <c r="I210" s="98"/>
      <c r="J210" s="98"/>
      <c r="K210" s="98"/>
      <c r="L210" s="98"/>
      <c r="M210" s="98"/>
      <c r="N210" s="98"/>
      <c r="O210" s="98"/>
      <c r="P210" s="98"/>
      <c r="Q210" s="98"/>
      <c r="R210" s="98"/>
      <c r="S210" s="98"/>
      <c r="T210" s="98"/>
      <c r="U210" s="98"/>
      <c r="V210" s="99"/>
      <c r="W210" s="46" t="s">
        <v>5</v>
      </c>
      <c r="X210" s="46"/>
      <c r="Y210" s="46"/>
      <c r="Z210" s="46"/>
      <c r="AA210" s="46"/>
      <c r="AB210" s="46"/>
      <c r="AC210" s="46" t="s">
        <v>4</v>
      </c>
      <c r="AD210" s="46"/>
      <c r="AE210" s="46"/>
      <c r="AF210" s="46"/>
      <c r="AG210" s="46"/>
      <c r="AH210" s="46"/>
      <c r="AI210" s="46" t="s">
        <v>5</v>
      </c>
      <c r="AJ210" s="46"/>
      <c r="AK210" s="46"/>
      <c r="AL210" s="46"/>
      <c r="AM210" s="46"/>
      <c r="AN210" s="46"/>
      <c r="AO210" s="46" t="s">
        <v>4</v>
      </c>
      <c r="AP210" s="46"/>
      <c r="AQ210" s="46"/>
      <c r="AR210" s="46"/>
      <c r="AS210" s="46"/>
      <c r="AT210" s="46"/>
      <c r="AU210" s="100" t="s">
        <v>5</v>
      </c>
      <c r="AV210" s="100"/>
      <c r="AW210" s="100"/>
      <c r="AX210" s="100" t="s">
        <v>4</v>
      </c>
      <c r="AY210" s="100"/>
      <c r="AZ210" s="100"/>
      <c r="BA210" s="100" t="s">
        <v>5</v>
      </c>
      <c r="BB210" s="100"/>
      <c r="BC210" s="100"/>
      <c r="BD210" s="100" t="s">
        <v>4</v>
      </c>
      <c r="BE210" s="100"/>
      <c r="BF210" s="100"/>
      <c r="BG210" s="100" t="s">
        <v>5</v>
      </c>
      <c r="BH210" s="100"/>
      <c r="BI210" s="100"/>
      <c r="BJ210" s="100" t="s">
        <v>4</v>
      </c>
      <c r="BK210" s="100"/>
      <c r="BL210" s="100"/>
    </row>
    <row r="211" spans="1:79" ht="57" customHeight="1" x14ac:dyDescent="0.25">
      <c r="A211" s="79"/>
      <c r="B211" s="80"/>
      <c r="C211" s="80"/>
      <c r="D211" s="79"/>
      <c r="E211" s="80"/>
      <c r="F211" s="80"/>
      <c r="G211" s="80"/>
      <c r="H211" s="80"/>
      <c r="I211" s="80"/>
      <c r="J211" s="80"/>
      <c r="K211" s="80"/>
      <c r="L211" s="80"/>
      <c r="M211" s="80"/>
      <c r="N211" s="80"/>
      <c r="O211" s="80"/>
      <c r="P211" s="80"/>
      <c r="Q211" s="80"/>
      <c r="R211" s="80"/>
      <c r="S211" s="80"/>
      <c r="T211" s="80"/>
      <c r="U211" s="80"/>
      <c r="V211" s="81"/>
      <c r="W211" s="46" t="s">
        <v>13</v>
      </c>
      <c r="X211" s="46"/>
      <c r="Y211" s="46"/>
      <c r="Z211" s="46" t="s">
        <v>12</v>
      </c>
      <c r="AA211" s="46"/>
      <c r="AB211" s="46"/>
      <c r="AC211" s="46" t="s">
        <v>13</v>
      </c>
      <c r="AD211" s="46"/>
      <c r="AE211" s="46"/>
      <c r="AF211" s="46" t="s">
        <v>12</v>
      </c>
      <c r="AG211" s="46"/>
      <c r="AH211" s="46"/>
      <c r="AI211" s="46" t="s">
        <v>13</v>
      </c>
      <c r="AJ211" s="46"/>
      <c r="AK211" s="46"/>
      <c r="AL211" s="46" t="s">
        <v>12</v>
      </c>
      <c r="AM211" s="46"/>
      <c r="AN211" s="46"/>
      <c r="AO211" s="46" t="s">
        <v>13</v>
      </c>
      <c r="AP211" s="46"/>
      <c r="AQ211" s="46"/>
      <c r="AR211" s="46" t="s">
        <v>12</v>
      </c>
      <c r="AS211" s="46"/>
      <c r="AT211" s="46"/>
      <c r="AU211" s="100"/>
      <c r="AV211" s="100"/>
      <c r="AW211" s="100"/>
      <c r="AX211" s="100"/>
      <c r="AY211" s="100"/>
      <c r="AZ211" s="100"/>
      <c r="BA211" s="100"/>
      <c r="BB211" s="100"/>
      <c r="BC211" s="100"/>
      <c r="BD211" s="100"/>
      <c r="BE211" s="100"/>
      <c r="BF211" s="100"/>
      <c r="BG211" s="100"/>
      <c r="BH211" s="100"/>
      <c r="BI211" s="100"/>
      <c r="BJ211" s="100"/>
      <c r="BK211" s="100"/>
      <c r="BL211" s="100"/>
    </row>
    <row r="212" spans="1:79" ht="15" customHeight="1" x14ac:dyDescent="0.25">
      <c r="A212" s="61">
        <v>1</v>
      </c>
      <c r="B212" s="62"/>
      <c r="C212" s="62"/>
      <c r="D212" s="61">
        <v>2</v>
      </c>
      <c r="E212" s="62"/>
      <c r="F212" s="62"/>
      <c r="G212" s="62"/>
      <c r="H212" s="62"/>
      <c r="I212" s="62"/>
      <c r="J212" s="62"/>
      <c r="K212" s="62"/>
      <c r="L212" s="62"/>
      <c r="M212" s="62"/>
      <c r="N212" s="62"/>
      <c r="O212" s="62"/>
      <c r="P212" s="62"/>
      <c r="Q212" s="62"/>
      <c r="R212" s="62"/>
      <c r="S212" s="62"/>
      <c r="T212" s="62"/>
      <c r="U212" s="62"/>
      <c r="V212" s="63"/>
      <c r="W212" s="46">
        <v>3</v>
      </c>
      <c r="X212" s="46"/>
      <c r="Y212" s="46"/>
      <c r="Z212" s="46">
        <v>4</v>
      </c>
      <c r="AA212" s="46"/>
      <c r="AB212" s="46"/>
      <c r="AC212" s="46">
        <v>5</v>
      </c>
      <c r="AD212" s="46"/>
      <c r="AE212" s="46"/>
      <c r="AF212" s="46">
        <v>6</v>
      </c>
      <c r="AG212" s="46"/>
      <c r="AH212" s="46"/>
      <c r="AI212" s="46">
        <v>7</v>
      </c>
      <c r="AJ212" s="46"/>
      <c r="AK212" s="46"/>
      <c r="AL212" s="46">
        <v>8</v>
      </c>
      <c r="AM212" s="46"/>
      <c r="AN212" s="46"/>
      <c r="AO212" s="46">
        <v>9</v>
      </c>
      <c r="AP212" s="46"/>
      <c r="AQ212" s="46"/>
      <c r="AR212" s="46">
        <v>10</v>
      </c>
      <c r="AS212" s="46"/>
      <c r="AT212" s="46"/>
      <c r="AU212" s="46">
        <v>11</v>
      </c>
      <c r="AV212" s="46"/>
      <c r="AW212" s="46"/>
      <c r="AX212" s="46">
        <v>12</v>
      </c>
      <c r="AY212" s="46"/>
      <c r="AZ212" s="46"/>
      <c r="BA212" s="46">
        <v>13</v>
      </c>
      <c r="BB212" s="46"/>
      <c r="BC212" s="46"/>
      <c r="BD212" s="46">
        <v>14</v>
      </c>
      <c r="BE212" s="46"/>
      <c r="BF212" s="46"/>
      <c r="BG212" s="46">
        <v>15</v>
      </c>
      <c r="BH212" s="46"/>
      <c r="BI212" s="46"/>
      <c r="BJ212" s="46">
        <v>16</v>
      </c>
      <c r="BK212" s="46"/>
      <c r="BL212" s="46"/>
    </row>
    <row r="213" spans="1:79" s="2" customFormat="1" ht="12.75" hidden="1" customHeight="1" x14ac:dyDescent="0.25">
      <c r="A213" s="64" t="s">
        <v>90</v>
      </c>
      <c r="B213" s="65"/>
      <c r="C213" s="65"/>
      <c r="D213" s="64" t="s">
        <v>78</v>
      </c>
      <c r="E213" s="65"/>
      <c r="F213" s="65"/>
      <c r="G213" s="65"/>
      <c r="H213" s="65"/>
      <c r="I213" s="65"/>
      <c r="J213" s="65"/>
      <c r="K213" s="65"/>
      <c r="L213" s="65"/>
      <c r="M213" s="65"/>
      <c r="N213" s="65"/>
      <c r="O213" s="65"/>
      <c r="P213" s="65"/>
      <c r="Q213" s="65"/>
      <c r="R213" s="65"/>
      <c r="S213" s="65"/>
      <c r="T213" s="65"/>
      <c r="U213" s="65"/>
      <c r="V213" s="66"/>
      <c r="W213" s="44" t="s">
        <v>93</v>
      </c>
      <c r="X213" s="44"/>
      <c r="Y213" s="44"/>
      <c r="Z213" s="44" t="s">
        <v>94</v>
      </c>
      <c r="AA213" s="44"/>
      <c r="AB213" s="44"/>
      <c r="AC213" s="49" t="s">
        <v>95</v>
      </c>
      <c r="AD213" s="49"/>
      <c r="AE213" s="49"/>
      <c r="AF213" s="49" t="s">
        <v>96</v>
      </c>
      <c r="AG213" s="49"/>
      <c r="AH213" s="49"/>
      <c r="AI213" s="44" t="s">
        <v>97</v>
      </c>
      <c r="AJ213" s="44"/>
      <c r="AK213" s="44"/>
      <c r="AL213" s="44" t="s">
        <v>98</v>
      </c>
      <c r="AM213" s="44"/>
      <c r="AN213" s="44"/>
      <c r="AO213" s="49" t="s">
        <v>127</v>
      </c>
      <c r="AP213" s="49"/>
      <c r="AQ213" s="49"/>
      <c r="AR213" s="49" t="s">
        <v>99</v>
      </c>
      <c r="AS213" s="49"/>
      <c r="AT213" s="49"/>
      <c r="AU213" s="44" t="s">
        <v>133</v>
      </c>
      <c r="AV213" s="44"/>
      <c r="AW213" s="44"/>
      <c r="AX213" s="49" t="s">
        <v>134</v>
      </c>
      <c r="AY213" s="49"/>
      <c r="AZ213" s="49"/>
      <c r="BA213" s="44" t="s">
        <v>135</v>
      </c>
      <c r="BB213" s="44"/>
      <c r="BC213" s="44"/>
      <c r="BD213" s="49" t="s">
        <v>136</v>
      </c>
      <c r="BE213" s="49"/>
      <c r="BF213" s="49"/>
      <c r="BG213" s="44" t="s">
        <v>137</v>
      </c>
      <c r="BH213" s="44"/>
      <c r="BI213" s="44"/>
      <c r="BJ213" s="49" t="s">
        <v>138</v>
      </c>
      <c r="BK213" s="49"/>
      <c r="BL213" s="49"/>
      <c r="CA213" s="2" t="s">
        <v>126</v>
      </c>
    </row>
    <row r="214" spans="1:79" s="138" customFormat="1" ht="13.2" customHeight="1" x14ac:dyDescent="0.25">
      <c r="A214" s="158">
        <v>1</v>
      </c>
      <c r="B214" s="159"/>
      <c r="C214" s="159"/>
      <c r="D214" s="132" t="s">
        <v>387</v>
      </c>
      <c r="E214" s="133"/>
      <c r="F214" s="133"/>
      <c r="G214" s="133"/>
      <c r="H214" s="133"/>
      <c r="I214" s="133"/>
      <c r="J214" s="133"/>
      <c r="K214" s="133"/>
      <c r="L214" s="133"/>
      <c r="M214" s="133"/>
      <c r="N214" s="133"/>
      <c r="O214" s="133"/>
      <c r="P214" s="133"/>
      <c r="Q214" s="133"/>
      <c r="R214" s="133"/>
      <c r="S214" s="133"/>
      <c r="T214" s="133"/>
      <c r="U214" s="133"/>
      <c r="V214" s="134"/>
      <c r="W214" s="177">
        <v>0</v>
      </c>
      <c r="X214" s="177"/>
      <c r="Y214" s="177"/>
      <c r="Z214" s="177">
        <v>0</v>
      </c>
      <c r="AA214" s="177"/>
      <c r="AB214" s="177"/>
      <c r="AC214" s="177">
        <v>0</v>
      </c>
      <c r="AD214" s="177"/>
      <c r="AE214" s="177"/>
      <c r="AF214" s="177">
        <v>0</v>
      </c>
      <c r="AG214" s="177"/>
      <c r="AH214" s="177"/>
      <c r="AI214" s="177">
        <v>0</v>
      </c>
      <c r="AJ214" s="177"/>
      <c r="AK214" s="177"/>
      <c r="AL214" s="177">
        <v>0</v>
      </c>
      <c r="AM214" s="177"/>
      <c r="AN214" s="177"/>
      <c r="AO214" s="177">
        <v>0</v>
      </c>
      <c r="AP214" s="177"/>
      <c r="AQ214" s="177"/>
      <c r="AR214" s="177">
        <v>0</v>
      </c>
      <c r="AS214" s="177"/>
      <c r="AT214" s="177"/>
      <c r="AU214" s="177">
        <v>0</v>
      </c>
      <c r="AV214" s="177"/>
      <c r="AW214" s="177"/>
      <c r="AX214" s="177">
        <v>0</v>
      </c>
      <c r="AY214" s="177"/>
      <c r="AZ214" s="177"/>
      <c r="BA214" s="177">
        <v>0</v>
      </c>
      <c r="BB214" s="177"/>
      <c r="BC214" s="177"/>
      <c r="BD214" s="177">
        <v>0</v>
      </c>
      <c r="BE214" s="177"/>
      <c r="BF214" s="177"/>
      <c r="BG214" s="177">
        <v>0</v>
      </c>
      <c r="BH214" s="177"/>
      <c r="BI214" s="177"/>
      <c r="BJ214" s="177">
        <v>0</v>
      </c>
      <c r="BK214" s="177"/>
      <c r="BL214" s="177"/>
      <c r="CA214" s="138" t="s">
        <v>51</v>
      </c>
    </row>
    <row r="215" spans="1:79" s="138" customFormat="1" ht="13.2" customHeight="1" x14ac:dyDescent="0.25">
      <c r="A215" s="158">
        <v>2</v>
      </c>
      <c r="B215" s="159"/>
      <c r="C215" s="159"/>
      <c r="D215" s="132" t="s">
        <v>388</v>
      </c>
      <c r="E215" s="133"/>
      <c r="F215" s="133"/>
      <c r="G215" s="133"/>
      <c r="H215" s="133"/>
      <c r="I215" s="133"/>
      <c r="J215" s="133"/>
      <c r="K215" s="133"/>
      <c r="L215" s="133"/>
      <c r="M215" s="133"/>
      <c r="N215" s="133"/>
      <c r="O215" s="133"/>
      <c r="P215" s="133"/>
      <c r="Q215" s="133"/>
      <c r="R215" s="133"/>
      <c r="S215" s="133"/>
      <c r="T215" s="133"/>
      <c r="U215" s="133"/>
      <c r="V215" s="134"/>
      <c r="W215" s="177">
        <v>5</v>
      </c>
      <c r="X215" s="177"/>
      <c r="Y215" s="177"/>
      <c r="Z215" s="177">
        <v>0</v>
      </c>
      <c r="AA215" s="177"/>
      <c r="AB215" s="177"/>
      <c r="AC215" s="177">
        <v>0</v>
      </c>
      <c r="AD215" s="177"/>
      <c r="AE215" s="177"/>
      <c r="AF215" s="177">
        <v>0</v>
      </c>
      <c r="AG215" s="177"/>
      <c r="AH215" s="177"/>
      <c r="AI215" s="177">
        <v>5</v>
      </c>
      <c r="AJ215" s="177"/>
      <c r="AK215" s="177"/>
      <c r="AL215" s="177">
        <v>0</v>
      </c>
      <c r="AM215" s="177"/>
      <c r="AN215" s="177"/>
      <c r="AO215" s="177">
        <v>0</v>
      </c>
      <c r="AP215" s="177"/>
      <c r="AQ215" s="177"/>
      <c r="AR215" s="177">
        <v>0</v>
      </c>
      <c r="AS215" s="177"/>
      <c r="AT215" s="177"/>
      <c r="AU215" s="177">
        <v>3</v>
      </c>
      <c r="AV215" s="177"/>
      <c r="AW215" s="177"/>
      <c r="AX215" s="177">
        <v>0</v>
      </c>
      <c r="AY215" s="177"/>
      <c r="AZ215" s="177"/>
      <c r="BA215" s="177">
        <v>3</v>
      </c>
      <c r="BB215" s="177"/>
      <c r="BC215" s="177"/>
      <c r="BD215" s="177">
        <v>0</v>
      </c>
      <c r="BE215" s="177"/>
      <c r="BF215" s="177"/>
      <c r="BG215" s="177">
        <v>3</v>
      </c>
      <c r="BH215" s="177"/>
      <c r="BI215" s="177"/>
      <c r="BJ215" s="177">
        <v>0</v>
      </c>
      <c r="BK215" s="177"/>
      <c r="BL215" s="177"/>
    </row>
    <row r="216" spans="1:79" s="138" customFormat="1" ht="13.2" customHeight="1" x14ac:dyDescent="0.25">
      <c r="A216" s="158">
        <v>3</v>
      </c>
      <c r="B216" s="159"/>
      <c r="C216" s="159"/>
      <c r="D216" s="132" t="s">
        <v>389</v>
      </c>
      <c r="E216" s="133"/>
      <c r="F216" s="133"/>
      <c r="G216" s="133"/>
      <c r="H216" s="133"/>
      <c r="I216" s="133"/>
      <c r="J216" s="133"/>
      <c r="K216" s="133"/>
      <c r="L216" s="133"/>
      <c r="M216" s="133"/>
      <c r="N216" s="133"/>
      <c r="O216" s="133"/>
      <c r="P216" s="133"/>
      <c r="Q216" s="133"/>
      <c r="R216" s="133"/>
      <c r="S216" s="133"/>
      <c r="T216" s="133"/>
      <c r="U216" s="133"/>
      <c r="V216" s="134"/>
      <c r="W216" s="177">
        <v>15</v>
      </c>
      <c r="X216" s="177"/>
      <c r="Y216" s="177"/>
      <c r="Z216" s="177">
        <v>0</v>
      </c>
      <c r="AA216" s="177"/>
      <c r="AB216" s="177"/>
      <c r="AC216" s="177">
        <v>0</v>
      </c>
      <c r="AD216" s="177"/>
      <c r="AE216" s="177"/>
      <c r="AF216" s="177">
        <v>0</v>
      </c>
      <c r="AG216" s="177"/>
      <c r="AH216" s="177"/>
      <c r="AI216" s="177">
        <v>15</v>
      </c>
      <c r="AJ216" s="177"/>
      <c r="AK216" s="177"/>
      <c r="AL216" s="177">
        <v>0</v>
      </c>
      <c r="AM216" s="177"/>
      <c r="AN216" s="177"/>
      <c r="AO216" s="177">
        <v>0</v>
      </c>
      <c r="AP216" s="177"/>
      <c r="AQ216" s="177"/>
      <c r="AR216" s="177">
        <v>0</v>
      </c>
      <c r="AS216" s="177"/>
      <c r="AT216" s="177"/>
      <c r="AU216" s="177">
        <v>16</v>
      </c>
      <c r="AV216" s="177"/>
      <c r="AW216" s="177"/>
      <c r="AX216" s="177">
        <v>0</v>
      </c>
      <c r="AY216" s="177"/>
      <c r="AZ216" s="177"/>
      <c r="BA216" s="177">
        <v>16</v>
      </c>
      <c r="BB216" s="177"/>
      <c r="BC216" s="177"/>
      <c r="BD216" s="177">
        <v>0</v>
      </c>
      <c r="BE216" s="177"/>
      <c r="BF216" s="177"/>
      <c r="BG216" s="177">
        <v>16</v>
      </c>
      <c r="BH216" s="177"/>
      <c r="BI216" s="177"/>
      <c r="BJ216" s="177">
        <v>0</v>
      </c>
      <c r="BK216" s="177"/>
      <c r="BL216" s="177"/>
    </row>
    <row r="217" spans="1:79" s="9" customFormat="1" ht="13.2" customHeight="1" x14ac:dyDescent="0.25">
      <c r="A217" s="127">
        <v>4</v>
      </c>
      <c r="B217" s="128"/>
      <c r="C217" s="128"/>
      <c r="D217" s="139" t="s">
        <v>390</v>
      </c>
      <c r="E217" s="140"/>
      <c r="F217" s="140"/>
      <c r="G217" s="140"/>
      <c r="H217" s="140"/>
      <c r="I217" s="140"/>
      <c r="J217" s="140"/>
      <c r="K217" s="140"/>
      <c r="L217" s="140"/>
      <c r="M217" s="140"/>
      <c r="N217" s="140"/>
      <c r="O217" s="140"/>
      <c r="P217" s="140"/>
      <c r="Q217" s="140"/>
      <c r="R217" s="140"/>
      <c r="S217" s="140"/>
      <c r="T217" s="140"/>
      <c r="U217" s="140"/>
      <c r="V217" s="141"/>
      <c r="W217" s="174">
        <v>20</v>
      </c>
      <c r="X217" s="174"/>
      <c r="Y217" s="174"/>
      <c r="Z217" s="174">
        <v>0</v>
      </c>
      <c r="AA217" s="174"/>
      <c r="AB217" s="174"/>
      <c r="AC217" s="174">
        <v>0</v>
      </c>
      <c r="AD217" s="174"/>
      <c r="AE217" s="174"/>
      <c r="AF217" s="174">
        <v>0</v>
      </c>
      <c r="AG217" s="174"/>
      <c r="AH217" s="174"/>
      <c r="AI217" s="174">
        <v>20</v>
      </c>
      <c r="AJ217" s="174"/>
      <c r="AK217" s="174"/>
      <c r="AL217" s="174">
        <v>0</v>
      </c>
      <c r="AM217" s="174"/>
      <c r="AN217" s="174"/>
      <c r="AO217" s="174">
        <v>0</v>
      </c>
      <c r="AP217" s="174"/>
      <c r="AQ217" s="174"/>
      <c r="AR217" s="174">
        <v>0</v>
      </c>
      <c r="AS217" s="174"/>
      <c r="AT217" s="174"/>
      <c r="AU217" s="174">
        <v>19</v>
      </c>
      <c r="AV217" s="174"/>
      <c r="AW217" s="174"/>
      <c r="AX217" s="174">
        <v>0</v>
      </c>
      <c r="AY217" s="174"/>
      <c r="AZ217" s="174"/>
      <c r="BA217" s="174">
        <v>19</v>
      </c>
      <c r="BB217" s="174"/>
      <c r="BC217" s="174"/>
      <c r="BD217" s="174">
        <v>0</v>
      </c>
      <c r="BE217" s="174"/>
      <c r="BF217" s="174"/>
      <c r="BG217" s="174">
        <v>19</v>
      </c>
      <c r="BH217" s="174"/>
      <c r="BI217" s="174"/>
      <c r="BJ217" s="174">
        <v>0</v>
      </c>
      <c r="BK217" s="174"/>
      <c r="BL217" s="174"/>
    </row>
    <row r="218" spans="1:79" s="138" customFormat="1" ht="26.4" customHeight="1" x14ac:dyDescent="0.25">
      <c r="A218" s="158">
        <v>5</v>
      </c>
      <c r="B218" s="159"/>
      <c r="C218" s="159"/>
      <c r="D218" s="132" t="s">
        <v>391</v>
      </c>
      <c r="E218" s="133"/>
      <c r="F218" s="133"/>
      <c r="G218" s="133"/>
      <c r="H218" s="133"/>
      <c r="I218" s="133"/>
      <c r="J218" s="133"/>
      <c r="K218" s="133"/>
      <c r="L218" s="133"/>
      <c r="M218" s="133"/>
      <c r="N218" s="133"/>
      <c r="O218" s="133"/>
      <c r="P218" s="133"/>
      <c r="Q218" s="133"/>
      <c r="R218" s="133"/>
      <c r="S218" s="133"/>
      <c r="T218" s="133"/>
      <c r="U218" s="133"/>
      <c r="V218" s="134"/>
      <c r="W218" s="177" t="s">
        <v>337</v>
      </c>
      <c r="X218" s="177"/>
      <c r="Y218" s="177"/>
      <c r="Z218" s="177" t="s">
        <v>337</v>
      </c>
      <c r="AA218" s="177"/>
      <c r="AB218" s="177"/>
      <c r="AC218" s="177"/>
      <c r="AD218" s="177"/>
      <c r="AE218" s="177"/>
      <c r="AF218" s="177"/>
      <c r="AG218" s="177"/>
      <c r="AH218" s="177"/>
      <c r="AI218" s="177" t="s">
        <v>337</v>
      </c>
      <c r="AJ218" s="177"/>
      <c r="AK218" s="177"/>
      <c r="AL218" s="177" t="s">
        <v>337</v>
      </c>
      <c r="AM218" s="177"/>
      <c r="AN218" s="177"/>
      <c r="AO218" s="177"/>
      <c r="AP218" s="177"/>
      <c r="AQ218" s="177"/>
      <c r="AR218" s="177"/>
      <c r="AS218" s="177"/>
      <c r="AT218" s="177"/>
      <c r="AU218" s="177" t="s">
        <v>337</v>
      </c>
      <c r="AV218" s="177"/>
      <c r="AW218" s="177"/>
      <c r="AX218" s="177"/>
      <c r="AY218" s="177"/>
      <c r="AZ218" s="177"/>
      <c r="BA218" s="177" t="s">
        <v>337</v>
      </c>
      <c r="BB218" s="177"/>
      <c r="BC218" s="177"/>
      <c r="BD218" s="177"/>
      <c r="BE218" s="177"/>
      <c r="BF218" s="177"/>
      <c r="BG218" s="177" t="s">
        <v>337</v>
      </c>
      <c r="BH218" s="177"/>
      <c r="BI218" s="177"/>
      <c r="BJ218" s="177"/>
      <c r="BK218" s="177"/>
      <c r="BL218" s="177"/>
    </row>
    <row r="221" spans="1:79" ht="14.25" customHeight="1" x14ac:dyDescent="0.25">
      <c r="A221" s="48" t="s">
        <v>185</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customHeight="1" x14ac:dyDescent="0.25">
      <c r="A222" s="48" t="s">
        <v>413</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row>
    <row r="223" spans="1:79" ht="15" customHeight="1" x14ac:dyDescent="0.25">
      <c r="A223" s="52" t="s">
        <v>327</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row>
    <row r="224" spans="1:79" ht="15" customHeight="1" x14ac:dyDescent="0.25">
      <c r="A224" s="46" t="s">
        <v>7</v>
      </c>
      <c r="B224" s="46"/>
      <c r="C224" s="46"/>
      <c r="D224" s="46"/>
      <c r="E224" s="46"/>
      <c r="F224" s="46"/>
      <c r="G224" s="46" t="s">
        <v>157</v>
      </c>
      <c r="H224" s="46"/>
      <c r="I224" s="46"/>
      <c r="J224" s="46"/>
      <c r="K224" s="46"/>
      <c r="L224" s="46"/>
      <c r="M224" s="46"/>
      <c r="N224" s="46"/>
      <c r="O224" s="46"/>
      <c r="P224" s="46"/>
      <c r="Q224" s="46"/>
      <c r="R224" s="46"/>
      <c r="S224" s="46"/>
      <c r="T224" s="46" t="s">
        <v>14</v>
      </c>
      <c r="U224" s="46"/>
      <c r="V224" s="46"/>
      <c r="W224" s="46"/>
      <c r="X224" s="46"/>
      <c r="Y224" s="46"/>
      <c r="Z224" s="46"/>
      <c r="AA224" s="61" t="s">
        <v>328</v>
      </c>
      <c r="AB224" s="103"/>
      <c r="AC224" s="103"/>
      <c r="AD224" s="103"/>
      <c r="AE224" s="103"/>
      <c r="AF224" s="103"/>
      <c r="AG224" s="103"/>
      <c r="AH224" s="103"/>
      <c r="AI224" s="103"/>
      <c r="AJ224" s="103"/>
      <c r="AK224" s="103"/>
      <c r="AL224" s="103"/>
      <c r="AM224" s="103"/>
      <c r="AN224" s="103"/>
      <c r="AO224" s="104"/>
      <c r="AP224" s="61" t="s">
        <v>329</v>
      </c>
      <c r="AQ224" s="62"/>
      <c r="AR224" s="62"/>
      <c r="AS224" s="62"/>
      <c r="AT224" s="62"/>
      <c r="AU224" s="62"/>
      <c r="AV224" s="62"/>
      <c r="AW224" s="62"/>
      <c r="AX224" s="62"/>
      <c r="AY224" s="62"/>
      <c r="AZ224" s="62"/>
      <c r="BA224" s="62"/>
      <c r="BB224" s="62"/>
      <c r="BC224" s="62"/>
      <c r="BD224" s="63"/>
      <c r="BE224" s="61" t="s">
        <v>330</v>
      </c>
      <c r="BF224" s="62"/>
      <c r="BG224" s="62"/>
      <c r="BH224" s="62"/>
      <c r="BI224" s="62"/>
      <c r="BJ224" s="62"/>
      <c r="BK224" s="62"/>
      <c r="BL224" s="62"/>
      <c r="BM224" s="62"/>
      <c r="BN224" s="62"/>
      <c r="BO224" s="62"/>
      <c r="BP224" s="62"/>
      <c r="BQ224" s="62"/>
      <c r="BR224" s="62"/>
      <c r="BS224" s="63"/>
    </row>
    <row r="225" spans="1:79" ht="32.1" customHeight="1" x14ac:dyDescent="0.2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t="s">
        <v>5</v>
      </c>
      <c r="AB225" s="46"/>
      <c r="AC225" s="46"/>
      <c r="AD225" s="46"/>
      <c r="AE225" s="46"/>
      <c r="AF225" s="46" t="s">
        <v>4</v>
      </c>
      <c r="AG225" s="46"/>
      <c r="AH225" s="46"/>
      <c r="AI225" s="46"/>
      <c r="AJ225" s="46"/>
      <c r="AK225" s="46" t="s">
        <v>111</v>
      </c>
      <c r="AL225" s="46"/>
      <c r="AM225" s="46"/>
      <c r="AN225" s="46"/>
      <c r="AO225" s="46"/>
      <c r="AP225" s="46" t="s">
        <v>5</v>
      </c>
      <c r="AQ225" s="46"/>
      <c r="AR225" s="46"/>
      <c r="AS225" s="46"/>
      <c r="AT225" s="46"/>
      <c r="AU225" s="46" t="s">
        <v>4</v>
      </c>
      <c r="AV225" s="46"/>
      <c r="AW225" s="46"/>
      <c r="AX225" s="46"/>
      <c r="AY225" s="46"/>
      <c r="AZ225" s="46" t="s">
        <v>118</v>
      </c>
      <c r="BA225" s="46"/>
      <c r="BB225" s="46"/>
      <c r="BC225" s="46"/>
      <c r="BD225" s="46"/>
      <c r="BE225" s="46" t="s">
        <v>5</v>
      </c>
      <c r="BF225" s="46"/>
      <c r="BG225" s="46"/>
      <c r="BH225" s="46"/>
      <c r="BI225" s="46"/>
      <c r="BJ225" s="46" t="s">
        <v>4</v>
      </c>
      <c r="BK225" s="46"/>
      <c r="BL225" s="46"/>
      <c r="BM225" s="46"/>
      <c r="BN225" s="46"/>
      <c r="BO225" s="46" t="s">
        <v>158</v>
      </c>
      <c r="BP225" s="46"/>
      <c r="BQ225" s="46"/>
      <c r="BR225" s="46"/>
      <c r="BS225" s="46"/>
    </row>
    <row r="226" spans="1:79" ht="15" customHeight="1" x14ac:dyDescent="0.25">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c r="AA226" s="46">
        <v>4</v>
      </c>
      <c r="AB226" s="46"/>
      <c r="AC226" s="46"/>
      <c r="AD226" s="46"/>
      <c r="AE226" s="46"/>
      <c r="AF226" s="46">
        <v>5</v>
      </c>
      <c r="AG226" s="46"/>
      <c r="AH226" s="46"/>
      <c r="AI226" s="46"/>
      <c r="AJ226" s="46"/>
      <c r="AK226" s="46">
        <v>6</v>
      </c>
      <c r="AL226" s="46"/>
      <c r="AM226" s="46"/>
      <c r="AN226" s="46"/>
      <c r="AO226" s="46"/>
      <c r="AP226" s="46">
        <v>7</v>
      </c>
      <c r="AQ226" s="46"/>
      <c r="AR226" s="46"/>
      <c r="AS226" s="46"/>
      <c r="AT226" s="46"/>
      <c r="AU226" s="46">
        <v>8</v>
      </c>
      <c r="AV226" s="46"/>
      <c r="AW226" s="46"/>
      <c r="AX226" s="46"/>
      <c r="AY226" s="46"/>
      <c r="AZ226" s="46">
        <v>9</v>
      </c>
      <c r="BA226" s="46"/>
      <c r="BB226" s="46"/>
      <c r="BC226" s="46"/>
      <c r="BD226" s="46"/>
      <c r="BE226" s="46">
        <v>10</v>
      </c>
      <c r="BF226" s="46"/>
      <c r="BG226" s="46"/>
      <c r="BH226" s="46"/>
      <c r="BI226" s="46"/>
      <c r="BJ226" s="46">
        <v>11</v>
      </c>
      <c r="BK226" s="46"/>
      <c r="BL226" s="46"/>
      <c r="BM226" s="46"/>
      <c r="BN226" s="46"/>
      <c r="BO226" s="46">
        <v>12</v>
      </c>
      <c r="BP226" s="46"/>
      <c r="BQ226" s="46"/>
      <c r="BR226" s="46"/>
      <c r="BS226" s="46"/>
    </row>
    <row r="227" spans="1:79" s="2" customFormat="1" ht="15" hidden="1" customHeight="1" x14ac:dyDescent="0.25">
      <c r="A227" s="44" t="s">
        <v>90</v>
      </c>
      <c r="B227" s="44"/>
      <c r="C227" s="44"/>
      <c r="D227" s="44"/>
      <c r="E227" s="44"/>
      <c r="F227" s="44"/>
      <c r="G227" s="93" t="s">
        <v>78</v>
      </c>
      <c r="H227" s="93"/>
      <c r="I227" s="93"/>
      <c r="J227" s="93"/>
      <c r="K227" s="93"/>
      <c r="L227" s="93"/>
      <c r="M227" s="93"/>
      <c r="N227" s="93"/>
      <c r="O227" s="93"/>
      <c r="P227" s="93"/>
      <c r="Q227" s="93"/>
      <c r="R227" s="93"/>
      <c r="S227" s="93"/>
      <c r="T227" s="93" t="s">
        <v>100</v>
      </c>
      <c r="U227" s="93"/>
      <c r="V227" s="93"/>
      <c r="W227" s="93"/>
      <c r="X227" s="93"/>
      <c r="Y227" s="93"/>
      <c r="Z227" s="93"/>
      <c r="AA227" s="49" t="s">
        <v>86</v>
      </c>
      <c r="AB227" s="49"/>
      <c r="AC227" s="49"/>
      <c r="AD227" s="49"/>
      <c r="AE227" s="49"/>
      <c r="AF227" s="49" t="s">
        <v>87</v>
      </c>
      <c r="AG227" s="49"/>
      <c r="AH227" s="49"/>
      <c r="AI227" s="49"/>
      <c r="AJ227" s="49"/>
      <c r="AK227" s="75" t="s">
        <v>153</v>
      </c>
      <c r="AL227" s="75"/>
      <c r="AM227" s="75"/>
      <c r="AN227" s="75"/>
      <c r="AO227" s="75"/>
      <c r="AP227" s="49" t="s">
        <v>88</v>
      </c>
      <c r="AQ227" s="49"/>
      <c r="AR227" s="49"/>
      <c r="AS227" s="49"/>
      <c r="AT227" s="49"/>
      <c r="AU227" s="49" t="s">
        <v>89</v>
      </c>
      <c r="AV227" s="49"/>
      <c r="AW227" s="49"/>
      <c r="AX227" s="49"/>
      <c r="AY227" s="49"/>
      <c r="AZ227" s="75" t="s">
        <v>153</v>
      </c>
      <c r="BA227" s="75"/>
      <c r="BB227" s="75"/>
      <c r="BC227" s="75"/>
      <c r="BD227" s="75"/>
      <c r="BE227" s="49" t="s">
        <v>79</v>
      </c>
      <c r="BF227" s="49"/>
      <c r="BG227" s="49"/>
      <c r="BH227" s="49"/>
      <c r="BI227" s="49"/>
      <c r="BJ227" s="49" t="s">
        <v>80</v>
      </c>
      <c r="BK227" s="49"/>
      <c r="BL227" s="49"/>
      <c r="BM227" s="49"/>
      <c r="BN227" s="49"/>
      <c r="BO227" s="75" t="s">
        <v>153</v>
      </c>
      <c r="BP227" s="75"/>
      <c r="BQ227" s="75"/>
      <c r="BR227" s="75"/>
      <c r="BS227" s="75"/>
      <c r="CA227" s="2" t="s">
        <v>52</v>
      </c>
    </row>
    <row r="228" spans="1:79" s="9" customFormat="1" ht="12.75" customHeight="1" x14ac:dyDescent="0.25">
      <c r="A228" s="126"/>
      <c r="B228" s="126"/>
      <c r="C228" s="126"/>
      <c r="D228" s="126"/>
      <c r="E228" s="126"/>
      <c r="F228" s="126"/>
      <c r="G228" s="180" t="s">
        <v>179</v>
      </c>
      <c r="H228" s="180"/>
      <c r="I228" s="180"/>
      <c r="J228" s="180"/>
      <c r="K228" s="180"/>
      <c r="L228" s="180"/>
      <c r="M228" s="180"/>
      <c r="N228" s="180"/>
      <c r="O228" s="180"/>
      <c r="P228" s="180"/>
      <c r="Q228" s="180"/>
      <c r="R228" s="180"/>
      <c r="S228" s="180"/>
      <c r="T228" s="181"/>
      <c r="U228" s="181"/>
      <c r="V228" s="181"/>
      <c r="W228" s="181"/>
      <c r="X228" s="181"/>
      <c r="Y228" s="181"/>
      <c r="Z228" s="181"/>
      <c r="AA228" s="178"/>
      <c r="AB228" s="178"/>
      <c r="AC228" s="178"/>
      <c r="AD228" s="178"/>
      <c r="AE228" s="178"/>
      <c r="AF228" s="178"/>
      <c r="AG228" s="178"/>
      <c r="AH228" s="178"/>
      <c r="AI228" s="178"/>
      <c r="AJ228" s="178"/>
      <c r="AK228" s="178">
        <f>IF(ISNUMBER(AA228),AA228,0)+IF(ISNUMBER(AF228),AF228,0)</f>
        <v>0</v>
      </c>
      <c r="AL228" s="178"/>
      <c r="AM228" s="178"/>
      <c r="AN228" s="178"/>
      <c r="AO228" s="178"/>
      <c r="AP228" s="178"/>
      <c r="AQ228" s="178"/>
      <c r="AR228" s="178"/>
      <c r="AS228" s="178"/>
      <c r="AT228" s="178"/>
      <c r="AU228" s="178"/>
      <c r="AV228" s="178"/>
      <c r="AW228" s="178"/>
      <c r="AX228" s="178"/>
      <c r="AY228" s="178"/>
      <c r="AZ228" s="178">
        <f>IF(ISNUMBER(AP228),AP228,0)+IF(ISNUMBER(AU228),AU228,0)</f>
        <v>0</v>
      </c>
      <c r="BA228" s="178"/>
      <c r="BB228" s="178"/>
      <c r="BC228" s="178"/>
      <c r="BD228" s="178"/>
      <c r="BE228" s="178"/>
      <c r="BF228" s="178"/>
      <c r="BG228" s="178"/>
      <c r="BH228" s="178"/>
      <c r="BI228" s="178"/>
      <c r="BJ228" s="178"/>
      <c r="BK228" s="178"/>
      <c r="BL228" s="178"/>
      <c r="BM228" s="178"/>
      <c r="BN228" s="178"/>
      <c r="BO228" s="178">
        <f>IF(ISNUMBER(BE228),BE228,0)+IF(ISNUMBER(BJ228),BJ228,0)</f>
        <v>0</v>
      </c>
      <c r="BP228" s="178"/>
      <c r="BQ228" s="178"/>
      <c r="BR228" s="178"/>
      <c r="BS228" s="178"/>
      <c r="CA228" s="9" t="s">
        <v>53</v>
      </c>
    </row>
    <row r="230" spans="1:79" ht="13.5" customHeight="1" x14ac:dyDescent="0.25">
      <c r="A230" s="48" t="s">
        <v>426</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5">
      <c r="A231" s="69" t="s">
        <v>327</v>
      </c>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row>
    <row r="232" spans="1:79" ht="15" customHeight="1" x14ac:dyDescent="0.25">
      <c r="A232" s="46" t="s">
        <v>7</v>
      </c>
      <c r="B232" s="46"/>
      <c r="C232" s="46"/>
      <c r="D232" s="46"/>
      <c r="E232" s="46"/>
      <c r="F232" s="46"/>
      <c r="G232" s="46" t="s">
        <v>157</v>
      </c>
      <c r="H232" s="46"/>
      <c r="I232" s="46"/>
      <c r="J232" s="46"/>
      <c r="K232" s="46"/>
      <c r="L232" s="46"/>
      <c r="M232" s="46"/>
      <c r="N232" s="46"/>
      <c r="O232" s="46"/>
      <c r="P232" s="46"/>
      <c r="Q232" s="46"/>
      <c r="R232" s="46"/>
      <c r="S232" s="46"/>
      <c r="T232" s="46" t="s">
        <v>14</v>
      </c>
      <c r="U232" s="46"/>
      <c r="V232" s="46"/>
      <c r="W232" s="46"/>
      <c r="X232" s="46"/>
      <c r="Y232" s="46"/>
      <c r="Z232" s="46"/>
      <c r="AA232" s="61" t="s">
        <v>331</v>
      </c>
      <c r="AB232" s="103"/>
      <c r="AC232" s="103"/>
      <c r="AD232" s="103"/>
      <c r="AE232" s="103"/>
      <c r="AF232" s="103"/>
      <c r="AG232" s="103"/>
      <c r="AH232" s="103"/>
      <c r="AI232" s="103"/>
      <c r="AJ232" s="103"/>
      <c r="AK232" s="103"/>
      <c r="AL232" s="103"/>
      <c r="AM232" s="103"/>
      <c r="AN232" s="103"/>
      <c r="AO232" s="104"/>
      <c r="AP232" s="61" t="s">
        <v>333</v>
      </c>
      <c r="AQ232" s="62"/>
      <c r="AR232" s="62"/>
      <c r="AS232" s="62"/>
      <c r="AT232" s="62"/>
      <c r="AU232" s="62"/>
      <c r="AV232" s="62"/>
      <c r="AW232" s="62"/>
      <c r="AX232" s="62"/>
      <c r="AY232" s="62"/>
      <c r="AZ232" s="62"/>
      <c r="BA232" s="62"/>
      <c r="BB232" s="62"/>
      <c r="BC232" s="62"/>
      <c r="BD232" s="63"/>
    </row>
    <row r="233" spans="1:79" ht="32.1" customHeight="1" x14ac:dyDescent="0.2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t="s">
        <v>5</v>
      </c>
      <c r="AB233" s="46"/>
      <c r="AC233" s="46"/>
      <c r="AD233" s="46"/>
      <c r="AE233" s="46"/>
      <c r="AF233" s="46" t="s">
        <v>4</v>
      </c>
      <c r="AG233" s="46"/>
      <c r="AH233" s="46"/>
      <c r="AI233" s="46"/>
      <c r="AJ233" s="46"/>
      <c r="AK233" s="46" t="s">
        <v>111</v>
      </c>
      <c r="AL233" s="46"/>
      <c r="AM233" s="46"/>
      <c r="AN233" s="46"/>
      <c r="AO233" s="46"/>
      <c r="AP233" s="46" t="s">
        <v>5</v>
      </c>
      <c r="AQ233" s="46"/>
      <c r="AR233" s="46"/>
      <c r="AS233" s="46"/>
      <c r="AT233" s="46"/>
      <c r="AU233" s="46" t="s">
        <v>4</v>
      </c>
      <c r="AV233" s="46"/>
      <c r="AW233" s="46"/>
      <c r="AX233" s="46"/>
      <c r="AY233" s="46"/>
      <c r="AZ233" s="46" t="s">
        <v>118</v>
      </c>
      <c r="BA233" s="46"/>
      <c r="BB233" s="46"/>
      <c r="BC233" s="46"/>
      <c r="BD233" s="46"/>
    </row>
    <row r="234" spans="1:79" ht="15" customHeight="1" x14ac:dyDescent="0.25">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c r="AA234" s="46">
        <v>4</v>
      </c>
      <c r="AB234" s="46"/>
      <c r="AC234" s="46"/>
      <c r="AD234" s="46"/>
      <c r="AE234" s="46"/>
      <c r="AF234" s="46">
        <v>5</v>
      </c>
      <c r="AG234" s="46"/>
      <c r="AH234" s="46"/>
      <c r="AI234" s="46"/>
      <c r="AJ234" s="46"/>
      <c r="AK234" s="46">
        <v>6</v>
      </c>
      <c r="AL234" s="46"/>
      <c r="AM234" s="46"/>
      <c r="AN234" s="46"/>
      <c r="AO234" s="46"/>
      <c r="AP234" s="46">
        <v>7</v>
      </c>
      <c r="AQ234" s="46"/>
      <c r="AR234" s="46"/>
      <c r="AS234" s="46"/>
      <c r="AT234" s="46"/>
      <c r="AU234" s="46">
        <v>8</v>
      </c>
      <c r="AV234" s="46"/>
      <c r="AW234" s="46"/>
      <c r="AX234" s="46"/>
      <c r="AY234" s="46"/>
      <c r="AZ234" s="46">
        <v>9</v>
      </c>
      <c r="BA234" s="46"/>
      <c r="BB234" s="46"/>
      <c r="BC234" s="46"/>
      <c r="BD234" s="46"/>
    </row>
    <row r="235" spans="1:79" s="2" customFormat="1" ht="12" hidden="1" customHeight="1" x14ac:dyDescent="0.25">
      <c r="A235" s="44" t="s">
        <v>90</v>
      </c>
      <c r="B235" s="44"/>
      <c r="C235" s="44"/>
      <c r="D235" s="44"/>
      <c r="E235" s="44"/>
      <c r="F235" s="44"/>
      <c r="G235" s="93" t="s">
        <v>78</v>
      </c>
      <c r="H235" s="93"/>
      <c r="I235" s="93"/>
      <c r="J235" s="93"/>
      <c r="K235" s="93"/>
      <c r="L235" s="93"/>
      <c r="M235" s="93"/>
      <c r="N235" s="93"/>
      <c r="O235" s="93"/>
      <c r="P235" s="93"/>
      <c r="Q235" s="93"/>
      <c r="R235" s="93"/>
      <c r="S235" s="93"/>
      <c r="T235" s="93" t="s">
        <v>100</v>
      </c>
      <c r="U235" s="93"/>
      <c r="V235" s="93"/>
      <c r="W235" s="93"/>
      <c r="X235" s="93"/>
      <c r="Y235" s="93"/>
      <c r="Z235" s="93"/>
      <c r="AA235" s="49" t="s">
        <v>81</v>
      </c>
      <c r="AB235" s="49"/>
      <c r="AC235" s="49"/>
      <c r="AD235" s="49"/>
      <c r="AE235" s="49"/>
      <c r="AF235" s="49" t="s">
        <v>82</v>
      </c>
      <c r="AG235" s="49"/>
      <c r="AH235" s="49"/>
      <c r="AI235" s="49"/>
      <c r="AJ235" s="49"/>
      <c r="AK235" s="75" t="s">
        <v>153</v>
      </c>
      <c r="AL235" s="75"/>
      <c r="AM235" s="75"/>
      <c r="AN235" s="75"/>
      <c r="AO235" s="75"/>
      <c r="AP235" s="49" t="s">
        <v>83</v>
      </c>
      <c r="AQ235" s="49"/>
      <c r="AR235" s="49"/>
      <c r="AS235" s="49"/>
      <c r="AT235" s="49"/>
      <c r="AU235" s="49" t="s">
        <v>84</v>
      </c>
      <c r="AV235" s="49"/>
      <c r="AW235" s="49"/>
      <c r="AX235" s="49"/>
      <c r="AY235" s="49"/>
      <c r="AZ235" s="75" t="s">
        <v>153</v>
      </c>
      <c r="BA235" s="75"/>
      <c r="BB235" s="75"/>
      <c r="BC235" s="75"/>
      <c r="BD235" s="75"/>
      <c r="CA235" s="2" t="s">
        <v>54</v>
      </c>
    </row>
    <row r="236" spans="1:79" s="9" customFormat="1" x14ac:dyDescent="0.25">
      <c r="A236" s="126"/>
      <c r="B236" s="126"/>
      <c r="C236" s="126"/>
      <c r="D236" s="126"/>
      <c r="E236" s="126"/>
      <c r="F236" s="126"/>
      <c r="G236" s="180" t="s">
        <v>179</v>
      </c>
      <c r="H236" s="180"/>
      <c r="I236" s="180"/>
      <c r="J236" s="180"/>
      <c r="K236" s="180"/>
      <c r="L236" s="180"/>
      <c r="M236" s="180"/>
      <c r="N236" s="180"/>
      <c r="O236" s="180"/>
      <c r="P236" s="180"/>
      <c r="Q236" s="180"/>
      <c r="R236" s="180"/>
      <c r="S236" s="180"/>
      <c r="T236" s="181"/>
      <c r="U236" s="181"/>
      <c r="V236" s="181"/>
      <c r="W236" s="181"/>
      <c r="X236" s="181"/>
      <c r="Y236" s="181"/>
      <c r="Z236" s="181"/>
      <c r="AA236" s="178"/>
      <c r="AB236" s="178"/>
      <c r="AC236" s="178"/>
      <c r="AD236" s="178"/>
      <c r="AE236" s="178"/>
      <c r="AF236" s="178"/>
      <c r="AG236" s="178"/>
      <c r="AH236" s="178"/>
      <c r="AI236" s="178"/>
      <c r="AJ236" s="178"/>
      <c r="AK236" s="178">
        <f>IF(ISNUMBER(AA236),AA236,0)+IF(ISNUMBER(AF236),AF236,0)</f>
        <v>0</v>
      </c>
      <c r="AL236" s="178"/>
      <c r="AM236" s="178"/>
      <c r="AN236" s="178"/>
      <c r="AO236" s="178"/>
      <c r="AP236" s="178"/>
      <c r="AQ236" s="178"/>
      <c r="AR236" s="178"/>
      <c r="AS236" s="178"/>
      <c r="AT236" s="178"/>
      <c r="AU236" s="178"/>
      <c r="AV236" s="178"/>
      <c r="AW236" s="178"/>
      <c r="AX236" s="178"/>
      <c r="AY236" s="178"/>
      <c r="AZ236" s="178">
        <f>IF(ISNUMBER(AP236),AP236,0)+IF(ISNUMBER(AU236),AU236,0)</f>
        <v>0</v>
      </c>
      <c r="BA236" s="178"/>
      <c r="BB236" s="178"/>
      <c r="BC236" s="178"/>
      <c r="BD236" s="178"/>
      <c r="CA236" s="9" t="s">
        <v>55</v>
      </c>
    </row>
    <row r="239" spans="1:79" ht="14.25" customHeight="1" x14ac:dyDescent="0.25">
      <c r="A239" s="48" t="s">
        <v>427</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x14ac:dyDescent="0.25">
      <c r="A240" s="69" t="s">
        <v>327</v>
      </c>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row>
    <row r="241" spans="1:79" ht="23.1" customHeight="1" x14ac:dyDescent="0.25">
      <c r="A241" s="46" t="s">
        <v>159</v>
      </c>
      <c r="B241" s="46"/>
      <c r="C241" s="46"/>
      <c r="D241" s="46"/>
      <c r="E241" s="46"/>
      <c r="F241" s="46"/>
      <c r="G241" s="46"/>
      <c r="H241" s="46"/>
      <c r="I241" s="46"/>
      <c r="J241" s="46"/>
      <c r="K241" s="46"/>
      <c r="L241" s="46"/>
      <c r="M241" s="46"/>
      <c r="N241" s="76" t="s">
        <v>160</v>
      </c>
      <c r="O241" s="77"/>
      <c r="P241" s="77"/>
      <c r="Q241" s="77"/>
      <c r="R241" s="77"/>
      <c r="S241" s="77"/>
      <c r="T241" s="77"/>
      <c r="U241" s="78"/>
      <c r="V241" s="76" t="s">
        <v>161</v>
      </c>
      <c r="W241" s="77"/>
      <c r="X241" s="77"/>
      <c r="Y241" s="77"/>
      <c r="Z241" s="78"/>
      <c r="AA241" s="46" t="s">
        <v>328</v>
      </c>
      <c r="AB241" s="46"/>
      <c r="AC241" s="46"/>
      <c r="AD241" s="46"/>
      <c r="AE241" s="46"/>
      <c r="AF241" s="46"/>
      <c r="AG241" s="46"/>
      <c r="AH241" s="46"/>
      <c r="AI241" s="46"/>
      <c r="AJ241" s="46" t="s">
        <v>329</v>
      </c>
      <c r="AK241" s="46"/>
      <c r="AL241" s="46"/>
      <c r="AM241" s="46"/>
      <c r="AN241" s="46"/>
      <c r="AO241" s="46"/>
      <c r="AP241" s="46"/>
      <c r="AQ241" s="46"/>
      <c r="AR241" s="46"/>
      <c r="AS241" s="46" t="s">
        <v>330</v>
      </c>
      <c r="AT241" s="46"/>
      <c r="AU241" s="46"/>
      <c r="AV241" s="46"/>
      <c r="AW241" s="46"/>
      <c r="AX241" s="46"/>
      <c r="AY241" s="46"/>
      <c r="AZ241" s="46"/>
      <c r="BA241" s="46"/>
      <c r="BB241" s="46" t="s">
        <v>331</v>
      </c>
      <c r="BC241" s="46"/>
      <c r="BD241" s="46"/>
      <c r="BE241" s="46"/>
      <c r="BF241" s="46"/>
      <c r="BG241" s="46"/>
      <c r="BH241" s="46"/>
      <c r="BI241" s="46"/>
      <c r="BJ241" s="46"/>
      <c r="BK241" s="46" t="s">
        <v>333</v>
      </c>
      <c r="BL241" s="46"/>
      <c r="BM241" s="46"/>
      <c r="BN241" s="46"/>
      <c r="BO241" s="46"/>
      <c r="BP241" s="46"/>
      <c r="BQ241" s="46"/>
      <c r="BR241" s="46"/>
      <c r="BS241" s="46"/>
    </row>
    <row r="242" spans="1:79" ht="95.25" customHeight="1" x14ac:dyDescent="0.25">
      <c r="A242" s="46"/>
      <c r="B242" s="46"/>
      <c r="C242" s="46"/>
      <c r="D242" s="46"/>
      <c r="E242" s="46"/>
      <c r="F242" s="46"/>
      <c r="G242" s="46"/>
      <c r="H242" s="46"/>
      <c r="I242" s="46"/>
      <c r="J242" s="46"/>
      <c r="K242" s="46"/>
      <c r="L242" s="46"/>
      <c r="M242" s="46"/>
      <c r="N242" s="79"/>
      <c r="O242" s="80"/>
      <c r="P242" s="80"/>
      <c r="Q242" s="80"/>
      <c r="R242" s="80"/>
      <c r="S242" s="80"/>
      <c r="T242" s="80"/>
      <c r="U242" s="81"/>
      <c r="V242" s="79"/>
      <c r="W242" s="80"/>
      <c r="X242" s="80"/>
      <c r="Y242" s="80"/>
      <c r="Z242" s="81"/>
      <c r="AA242" s="100" t="s">
        <v>164</v>
      </c>
      <c r="AB242" s="100"/>
      <c r="AC242" s="100"/>
      <c r="AD242" s="100"/>
      <c r="AE242" s="100"/>
      <c r="AF242" s="100" t="s">
        <v>165</v>
      </c>
      <c r="AG242" s="100"/>
      <c r="AH242" s="100"/>
      <c r="AI242" s="100"/>
      <c r="AJ242" s="100" t="s">
        <v>164</v>
      </c>
      <c r="AK242" s="100"/>
      <c r="AL242" s="100"/>
      <c r="AM242" s="100"/>
      <c r="AN242" s="100"/>
      <c r="AO242" s="100" t="s">
        <v>165</v>
      </c>
      <c r="AP242" s="100"/>
      <c r="AQ242" s="100"/>
      <c r="AR242" s="100"/>
      <c r="AS242" s="100" t="s">
        <v>164</v>
      </c>
      <c r="AT242" s="100"/>
      <c r="AU242" s="100"/>
      <c r="AV242" s="100"/>
      <c r="AW242" s="100"/>
      <c r="AX242" s="100" t="s">
        <v>165</v>
      </c>
      <c r="AY242" s="100"/>
      <c r="AZ242" s="100"/>
      <c r="BA242" s="100"/>
      <c r="BB242" s="100" t="s">
        <v>164</v>
      </c>
      <c r="BC242" s="100"/>
      <c r="BD242" s="100"/>
      <c r="BE242" s="100"/>
      <c r="BF242" s="100"/>
      <c r="BG242" s="100" t="s">
        <v>165</v>
      </c>
      <c r="BH242" s="100"/>
      <c r="BI242" s="100"/>
      <c r="BJ242" s="100"/>
      <c r="BK242" s="100" t="s">
        <v>164</v>
      </c>
      <c r="BL242" s="100"/>
      <c r="BM242" s="100"/>
      <c r="BN242" s="100"/>
      <c r="BO242" s="100"/>
      <c r="BP242" s="100" t="s">
        <v>165</v>
      </c>
      <c r="BQ242" s="100"/>
      <c r="BR242" s="100"/>
      <c r="BS242" s="100"/>
    </row>
    <row r="243" spans="1:79" ht="15" customHeight="1" x14ac:dyDescent="0.25">
      <c r="A243" s="46">
        <v>1</v>
      </c>
      <c r="B243" s="46"/>
      <c r="C243" s="46"/>
      <c r="D243" s="46"/>
      <c r="E243" s="46"/>
      <c r="F243" s="46"/>
      <c r="G243" s="46"/>
      <c r="H243" s="46"/>
      <c r="I243" s="46"/>
      <c r="J243" s="46"/>
      <c r="K243" s="46"/>
      <c r="L243" s="46"/>
      <c r="M243" s="46"/>
      <c r="N243" s="61">
        <v>2</v>
      </c>
      <c r="O243" s="62"/>
      <c r="P243" s="62"/>
      <c r="Q243" s="62"/>
      <c r="R243" s="62"/>
      <c r="S243" s="62"/>
      <c r="T243" s="62"/>
      <c r="U243" s="63"/>
      <c r="V243" s="46">
        <v>3</v>
      </c>
      <c r="W243" s="46"/>
      <c r="X243" s="46"/>
      <c r="Y243" s="46"/>
      <c r="Z243" s="46"/>
      <c r="AA243" s="46">
        <v>4</v>
      </c>
      <c r="AB243" s="46"/>
      <c r="AC243" s="46"/>
      <c r="AD243" s="46"/>
      <c r="AE243" s="46"/>
      <c r="AF243" s="46">
        <v>5</v>
      </c>
      <c r="AG243" s="46"/>
      <c r="AH243" s="46"/>
      <c r="AI243" s="46"/>
      <c r="AJ243" s="46">
        <v>6</v>
      </c>
      <c r="AK243" s="46"/>
      <c r="AL243" s="46"/>
      <c r="AM243" s="46"/>
      <c r="AN243" s="46"/>
      <c r="AO243" s="46">
        <v>7</v>
      </c>
      <c r="AP243" s="46"/>
      <c r="AQ243" s="46"/>
      <c r="AR243" s="46"/>
      <c r="AS243" s="46">
        <v>8</v>
      </c>
      <c r="AT243" s="46"/>
      <c r="AU243" s="46"/>
      <c r="AV243" s="46"/>
      <c r="AW243" s="46"/>
      <c r="AX243" s="46">
        <v>9</v>
      </c>
      <c r="AY243" s="46"/>
      <c r="AZ243" s="46"/>
      <c r="BA243" s="46"/>
      <c r="BB243" s="46">
        <v>10</v>
      </c>
      <c r="BC243" s="46"/>
      <c r="BD243" s="46"/>
      <c r="BE243" s="46"/>
      <c r="BF243" s="46"/>
      <c r="BG243" s="46">
        <v>11</v>
      </c>
      <c r="BH243" s="46"/>
      <c r="BI243" s="46"/>
      <c r="BJ243" s="46"/>
      <c r="BK243" s="46">
        <v>12</v>
      </c>
      <c r="BL243" s="46"/>
      <c r="BM243" s="46"/>
      <c r="BN243" s="46"/>
      <c r="BO243" s="46"/>
      <c r="BP243" s="46">
        <v>13</v>
      </c>
      <c r="BQ243" s="46"/>
      <c r="BR243" s="46"/>
      <c r="BS243" s="46"/>
    </row>
    <row r="244" spans="1:79" s="2" customFormat="1" ht="12" hidden="1" customHeight="1" x14ac:dyDescent="0.25">
      <c r="A244" s="93" t="s">
        <v>177</v>
      </c>
      <c r="B244" s="93"/>
      <c r="C244" s="93"/>
      <c r="D244" s="93"/>
      <c r="E244" s="93"/>
      <c r="F244" s="93"/>
      <c r="G244" s="93"/>
      <c r="H244" s="93"/>
      <c r="I244" s="93"/>
      <c r="J244" s="93"/>
      <c r="K244" s="93"/>
      <c r="L244" s="93"/>
      <c r="M244" s="93"/>
      <c r="N244" s="44" t="s">
        <v>162</v>
      </c>
      <c r="O244" s="44"/>
      <c r="P244" s="44"/>
      <c r="Q244" s="44"/>
      <c r="R244" s="44"/>
      <c r="S244" s="44"/>
      <c r="T244" s="44"/>
      <c r="U244" s="44"/>
      <c r="V244" s="44" t="s">
        <v>163</v>
      </c>
      <c r="W244" s="44"/>
      <c r="X244" s="44"/>
      <c r="Y244" s="44"/>
      <c r="Z244" s="44"/>
      <c r="AA244" s="49" t="s">
        <v>86</v>
      </c>
      <c r="AB244" s="49"/>
      <c r="AC244" s="49"/>
      <c r="AD244" s="49"/>
      <c r="AE244" s="49"/>
      <c r="AF244" s="49" t="s">
        <v>87</v>
      </c>
      <c r="AG244" s="49"/>
      <c r="AH244" s="49"/>
      <c r="AI244" s="49"/>
      <c r="AJ244" s="49" t="s">
        <v>88</v>
      </c>
      <c r="AK244" s="49"/>
      <c r="AL244" s="49"/>
      <c r="AM244" s="49"/>
      <c r="AN244" s="49"/>
      <c r="AO244" s="49" t="s">
        <v>89</v>
      </c>
      <c r="AP244" s="49"/>
      <c r="AQ244" s="49"/>
      <c r="AR244" s="49"/>
      <c r="AS244" s="49" t="s">
        <v>79</v>
      </c>
      <c r="AT244" s="49"/>
      <c r="AU244" s="49"/>
      <c r="AV244" s="49"/>
      <c r="AW244" s="49"/>
      <c r="AX244" s="49" t="s">
        <v>80</v>
      </c>
      <c r="AY244" s="49"/>
      <c r="AZ244" s="49"/>
      <c r="BA244" s="49"/>
      <c r="BB244" s="49" t="s">
        <v>81</v>
      </c>
      <c r="BC244" s="49"/>
      <c r="BD244" s="49"/>
      <c r="BE244" s="49"/>
      <c r="BF244" s="49"/>
      <c r="BG244" s="49" t="s">
        <v>82</v>
      </c>
      <c r="BH244" s="49"/>
      <c r="BI244" s="49"/>
      <c r="BJ244" s="49"/>
      <c r="BK244" s="49" t="s">
        <v>83</v>
      </c>
      <c r="BL244" s="49"/>
      <c r="BM244" s="49"/>
      <c r="BN244" s="49"/>
      <c r="BO244" s="49"/>
      <c r="BP244" s="49" t="s">
        <v>84</v>
      </c>
      <c r="BQ244" s="49"/>
      <c r="BR244" s="49"/>
      <c r="BS244" s="49"/>
      <c r="CA244" s="2" t="s">
        <v>56</v>
      </c>
    </row>
    <row r="245" spans="1:79" s="9" customFormat="1" ht="12.75" customHeight="1" x14ac:dyDescent="0.25">
      <c r="A245" s="180" t="s">
        <v>179</v>
      </c>
      <c r="B245" s="180"/>
      <c r="C245" s="180"/>
      <c r="D245" s="180"/>
      <c r="E245" s="180"/>
      <c r="F245" s="180"/>
      <c r="G245" s="180"/>
      <c r="H245" s="180"/>
      <c r="I245" s="180"/>
      <c r="J245" s="180"/>
      <c r="K245" s="180"/>
      <c r="L245" s="180"/>
      <c r="M245" s="180"/>
      <c r="N245" s="127"/>
      <c r="O245" s="128"/>
      <c r="P245" s="128"/>
      <c r="Q245" s="128"/>
      <c r="R245" s="128"/>
      <c r="S245" s="128"/>
      <c r="T245" s="128"/>
      <c r="U245" s="130"/>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3"/>
      <c r="BQ245" s="184"/>
      <c r="BR245" s="184"/>
      <c r="BS245" s="185"/>
      <c r="CA245" s="9" t="s">
        <v>57</v>
      </c>
    </row>
    <row r="248" spans="1:79" ht="35.25" customHeight="1" x14ac:dyDescent="0.25">
      <c r="A248" s="48" t="s">
        <v>428</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55.2" customHeight="1" x14ac:dyDescent="0.25">
      <c r="A249" s="150" t="s">
        <v>393</v>
      </c>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row>
    <row r="250" spans="1:79" ht="13.8"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28.5" customHeight="1" x14ac:dyDescent="0.25">
      <c r="A252" s="56" t="s">
        <v>414</v>
      </c>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row>
    <row r="253" spans="1:79" ht="14.25" customHeight="1" x14ac:dyDescent="0.25">
      <c r="A253" s="48" t="s">
        <v>399</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15" customHeight="1" x14ac:dyDescent="0.25">
      <c r="A254" s="52" t="s">
        <v>327</v>
      </c>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row>
    <row r="255" spans="1:79" ht="42.9" customHeight="1" x14ac:dyDescent="0.25">
      <c r="A255" s="100" t="s">
        <v>166</v>
      </c>
      <c r="B255" s="100"/>
      <c r="C255" s="100"/>
      <c r="D255" s="100"/>
      <c r="E255" s="100"/>
      <c r="F255" s="100"/>
      <c r="G255" s="46" t="s">
        <v>20</v>
      </c>
      <c r="H255" s="46"/>
      <c r="I255" s="46"/>
      <c r="J255" s="46"/>
      <c r="K255" s="46"/>
      <c r="L255" s="46"/>
      <c r="M255" s="46"/>
      <c r="N255" s="46"/>
      <c r="O255" s="46"/>
      <c r="P255" s="46"/>
      <c r="Q255" s="46"/>
      <c r="R255" s="46"/>
      <c r="S255" s="46"/>
      <c r="T255" s="46" t="s">
        <v>16</v>
      </c>
      <c r="U255" s="46"/>
      <c r="V255" s="46"/>
      <c r="W255" s="46"/>
      <c r="X255" s="46"/>
      <c r="Y255" s="46"/>
      <c r="Z255" s="46" t="s">
        <v>15</v>
      </c>
      <c r="AA255" s="46"/>
      <c r="AB255" s="46"/>
      <c r="AC255" s="46"/>
      <c r="AD255" s="46"/>
      <c r="AE255" s="46" t="s">
        <v>167</v>
      </c>
      <c r="AF255" s="46"/>
      <c r="AG255" s="46"/>
      <c r="AH255" s="46"/>
      <c r="AI255" s="46"/>
      <c r="AJ255" s="46"/>
      <c r="AK255" s="46" t="s">
        <v>168</v>
      </c>
      <c r="AL255" s="46"/>
      <c r="AM255" s="46"/>
      <c r="AN255" s="46"/>
      <c r="AO255" s="46"/>
      <c r="AP255" s="46"/>
      <c r="AQ255" s="46" t="s">
        <v>169</v>
      </c>
      <c r="AR255" s="46"/>
      <c r="AS255" s="46"/>
      <c r="AT255" s="46"/>
      <c r="AU255" s="46"/>
      <c r="AV255" s="46"/>
      <c r="AW255" s="46" t="s">
        <v>120</v>
      </c>
      <c r="AX255" s="46"/>
      <c r="AY255" s="46"/>
      <c r="AZ255" s="46"/>
      <c r="BA255" s="46"/>
      <c r="BB255" s="46"/>
      <c r="BC255" s="46"/>
      <c r="BD255" s="46"/>
      <c r="BE255" s="46"/>
      <c r="BF255" s="46"/>
      <c r="BG255" s="46" t="s">
        <v>170</v>
      </c>
      <c r="BH255" s="46"/>
      <c r="BI255" s="46"/>
      <c r="BJ255" s="46"/>
      <c r="BK255" s="46"/>
      <c r="BL255" s="46"/>
    </row>
    <row r="256" spans="1:79" ht="39.9" customHeight="1" x14ac:dyDescent="0.25">
      <c r="A256" s="100"/>
      <c r="B256" s="100"/>
      <c r="C256" s="100"/>
      <c r="D256" s="100"/>
      <c r="E256" s="100"/>
      <c r="F256" s="100"/>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t="s">
        <v>18</v>
      </c>
      <c r="AX256" s="46"/>
      <c r="AY256" s="46"/>
      <c r="AZ256" s="46"/>
      <c r="BA256" s="46"/>
      <c r="BB256" s="46" t="s">
        <v>17</v>
      </c>
      <c r="BC256" s="46"/>
      <c r="BD256" s="46"/>
      <c r="BE256" s="46"/>
      <c r="BF256" s="46"/>
      <c r="BG256" s="46"/>
      <c r="BH256" s="46"/>
      <c r="BI256" s="46"/>
      <c r="BJ256" s="46"/>
      <c r="BK256" s="46"/>
      <c r="BL256" s="46"/>
    </row>
    <row r="257" spans="1:79" ht="15" customHeight="1" x14ac:dyDescent="0.25">
      <c r="A257" s="46">
        <v>1</v>
      </c>
      <c r="B257" s="46"/>
      <c r="C257" s="46"/>
      <c r="D257" s="46"/>
      <c r="E257" s="46"/>
      <c r="F257" s="46"/>
      <c r="G257" s="46">
        <v>2</v>
      </c>
      <c r="H257" s="46"/>
      <c r="I257" s="46"/>
      <c r="J257" s="46"/>
      <c r="K257" s="46"/>
      <c r="L257" s="46"/>
      <c r="M257" s="46"/>
      <c r="N257" s="46"/>
      <c r="O257" s="46"/>
      <c r="P257" s="46"/>
      <c r="Q257" s="46"/>
      <c r="R257" s="46"/>
      <c r="S257" s="46"/>
      <c r="T257" s="46">
        <v>3</v>
      </c>
      <c r="U257" s="46"/>
      <c r="V257" s="46"/>
      <c r="W257" s="46"/>
      <c r="X257" s="46"/>
      <c r="Y257" s="46"/>
      <c r="Z257" s="46">
        <v>4</v>
      </c>
      <c r="AA257" s="46"/>
      <c r="AB257" s="46"/>
      <c r="AC257" s="46"/>
      <c r="AD257" s="46"/>
      <c r="AE257" s="46">
        <v>5</v>
      </c>
      <c r="AF257" s="46"/>
      <c r="AG257" s="46"/>
      <c r="AH257" s="46"/>
      <c r="AI257" s="46"/>
      <c r="AJ257" s="46"/>
      <c r="AK257" s="46">
        <v>6</v>
      </c>
      <c r="AL257" s="46"/>
      <c r="AM257" s="46"/>
      <c r="AN257" s="46"/>
      <c r="AO257" s="46"/>
      <c r="AP257" s="46"/>
      <c r="AQ257" s="46">
        <v>7</v>
      </c>
      <c r="AR257" s="46"/>
      <c r="AS257" s="46"/>
      <c r="AT257" s="46"/>
      <c r="AU257" s="46"/>
      <c r="AV257" s="46"/>
      <c r="AW257" s="46">
        <v>8</v>
      </c>
      <c r="AX257" s="46"/>
      <c r="AY257" s="46"/>
      <c r="AZ257" s="46"/>
      <c r="BA257" s="46"/>
      <c r="BB257" s="46">
        <v>9</v>
      </c>
      <c r="BC257" s="46"/>
      <c r="BD257" s="46"/>
      <c r="BE257" s="46"/>
      <c r="BF257" s="46"/>
      <c r="BG257" s="46">
        <v>10</v>
      </c>
      <c r="BH257" s="46"/>
      <c r="BI257" s="46"/>
      <c r="BJ257" s="46"/>
      <c r="BK257" s="46"/>
      <c r="BL257" s="46"/>
    </row>
    <row r="258" spans="1:79" s="2" customFormat="1" ht="12" hidden="1" customHeight="1" x14ac:dyDescent="0.25">
      <c r="A258" s="44" t="s">
        <v>85</v>
      </c>
      <c r="B258" s="44"/>
      <c r="C258" s="44"/>
      <c r="D258" s="44"/>
      <c r="E258" s="44"/>
      <c r="F258" s="44"/>
      <c r="G258" s="93" t="s">
        <v>78</v>
      </c>
      <c r="H258" s="93"/>
      <c r="I258" s="93"/>
      <c r="J258" s="93"/>
      <c r="K258" s="93"/>
      <c r="L258" s="93"/>
      <c r="M258" s="93"/>
      <c r="N258" s="93"/>
      <c r="O258" s="93"/>
      <c r="P258" s="93"/>
      <c r="Q258" s="93"/>
      <c r="R258" s="93"/>
      <c r="S258" s="93"/>
      <c r="T258" s="49" t="s">
        <v>101</v>
      </c>
      <c r="U258" s="49"/>
      <c r="V258" s="49"/>
      <c r="W258" s="49"/>
      <c r="X258" s="49"/>
      <c r="Y258" s="49"/>
      <c r="Z258" s="49" t="s">
        <v>102</v>
      </c>
      <c r="AA258" s="49"/>
      <c r="AB258" s="49"/>
      <c r="AC258" s="49"/>
      <c r="AD258" s="49"/>
      <c r="AE258" s="49" t="s">
        <v>103</v>
      </c>
      <c r="AF258" s="49"/>
      <c r="AG258" s="49"/>
      <c r="AH258" s="49"/>
      <c r="AI258" s="49"/>
      <c r="AJ258" s="49"/>
      <c r="AK258" s="49" t="s">
        <v>104</v>
      </c>
      <c r="AL258" s="49"/>
      <c r="AM258" s="49"/>
      <c r="AN258" s="49"/>
      <c r="AO258" s="49"/>
      <c r="AP258" s="49"/>
      <c r="AQ258" s="105" t="s">
        <v>122</v>
      </c>
      <c r="AR258" s="49"/>
      <c r="AS258" s="49"/>
      <c r="AT258" s="49"/>
      <c r="AU258" s="49"/>
      <c r="AV258" s="49"/>
      <c r="AW258" s="49" t="s">
        <v>105</v>
      </c>
      <c r="AX258" s="49"/>
      <c r="AY258" s="49"/>
      <c r="AZ258" s="49"/>
      <c r="BA258" s="49"/>
      <c r="BB258" s="49" t="s">
        <v>106</v>
      </c>
      <c r="BC258" s="49"/>
      <c r="BD258" s="49"/>
      <c r="BE258" s="49"/>
      <c r="BF258" s="49"/>
      <c r="BG258" s="105" t="s">
        <v>123</v>
      </c>
      <c r="BH258" s="49"/>
      <c r="BI258" s="49"/>
      <c r="BJ258" s="49"/>
      <c r="BK258" s="49"/>
      <c r="BL258" s="49"/>
      <c r="CA258" s="2" t="s">
        <v>58</v>
      </c>
    </row>
    <row r="259" spans="1:79" s="138" customFormat="1" ht="13.2" customHeight="1" x14ac:dyDescent="0.25">
      <c r="A259" s="172">
        <v>2111</v>
      </c>
      <c r="B259" s="172"/>
      <c r="C259" s="172"/>
      <c r="D259" s="172"/>
      <c r="E259" s="172"/>
      <c r="F259" s="172"/>
      <c r="G259" s="132" t="s">
        <v>340</v>
      </c>
      <c r="H259" s="133"/>
      <c r="I259" s="133"/>
      <c r="J259" s="133"/>
      <c r="K259" s="133"/>
      <c r="L259" s="133"/>
      <c r="M259" s="133"/>
      <c r="N259" s="133"/>
      <c r="O259" s="133"/>
      <c r="P259" s="133"/>
      <c r="Q259" s="133"/>
      <c r="R259" s="133"/>
      <c r="S259" s="134"/>
      <c r="T259" s="179">
        <v>3184606</v>
      </c>
      <c r="U259" s="179"/>
      <c r="V259" s="179"/>
      <c r="W259" s="179"/>
      <c r="X259" s="179"/>
      <c r="Y259" s="179"/>
      <c r="Z259" s="179">
        <v>3126015.32</v>
      </c>
      <c r="AA259" s="179"/>
      <c r="AB259" s="179"/>
      <c r="AC259" s="179"/>
      <c r="AD259" s="179"/>
      <c r="AE259" s="179">
        <v>0</v>
      </c>
      <c r="AF259" s="179"/>
      <c r="AG259" s="179"/>
      <c r="AH259" s="179"/>
      <c r="AI259" s="179"/>
      <c r="AJ259" s="179"/>
      <c r="AK259" s="179">
        <v>0</v>
      </c>
      <c r="AL259" s="179"/>
      <c r="AM259" s="179"/>
      <c r="AN259" s="179"/>
      <c r="AO259" s="179"/>
      <c r="AP259" s="179"/>
      <c r="AQ259" s="179">
        <f>IF(ISNUMBER(AK259),AK259,0)-IF(ISNUMBER(AE259),AE259,0)</f>
        <v>0</v>
      </c>
      <c r="AR259" s="179"/>
      <c r="AS259" s="179"/>
      <c r="AT259" s="179"/>
      <c r="AU259" s="179"/>
      <c r="AV259" s="179"/>
      <c r="AW259" s="179">
        <v>0</v>
      </c>
      <c r="AX259" s="179"/>
      <c r="AY259" s="179"/>
      <c r="AZ259" s="179"/>
      <c r="BA259" s="179"/>
      <c r="BB259" s="179">
        <v>0</v>
      </c>
      <c r="BC259" s="179"/>
      <c r="BD259" s="179"/>
      <c r="BE259" s="179"/>
      <c r="BF259" s="179"/>
      <c r="BG259" s="179">
        <f>IF(ISNUMBER(Z259),Z259,0)+IF(ISNUMBER(AK259),AK259,0)</f>
        <v>3126015.32</v>
      </c>
      <c r="BH259" s="179"/>
      <c r="BI259" s="179"/>
      <c r="BJ259" s="179"/>
      <c r="BK259" s="179"/>
      <c r="BL259" s="179"/>
      <c r="CA259" s="138" t="s">
        <v>59</v>
      </c>
    </row>
    <row r="260" spans="1:79" s="138" customFormat="1" ht="13.2" customHeight="1" x14ac:dyDescent="0.25">
      <c r="A260" s="172">
        <v>2120</v>
      </c>
      <c r="B260" s="172"/>
      <c r="C260" s="172"/>
      <c r="D260" s="172"/>
      <c r="E260" s="172"/>
      <c r="F260" s="172"/>
      <c r="G260" s="132" t="s">
        <v>341</v>
      </c>
      <c r="H260" s="133"/>
      <c r="I260" s="133"/>
      <c r="J260" s="133"/>
      <c r="K260" s="133"/>
      <c r="L260" s="133"/>
      <c r="M260" s="133"/>
      <c r="N260" s="133"/>
      <c r="O260" s="133"/>
      <c r="P260" s="133"/>
      <c r="Q260" s="133"/>
      <c r="R260" s="133"/>
      <c r="S260" s="134"/>
      <c r="T260" s="179">
        <v>731335</v>
      </c>
      <c r="U260" s="179"/>
      <c r="V260" s="179"/>
      <c r="W260" s="179"/>
      <c r="X260" s="179"/>
      <c r="Y260" s="179"/>
      <c r="Z260" s="179">
        <v>688399.67</v>
      </c>
      <c r="AA260" s="179"/>
      <c r="AB260" s="179"/>
      <c r="AC260" s="179"/>
      <c r="AD260" s="179"/>
      <c r="AE260" s="179">
        <v>0</v>
      </c>
      <c r="AF260" s="179"/>
      <c r="AG260" s="179"/>
      <c r="AH260" s="179"/>
      <c r="AI260" s="179"/>
      <c r="AJ260" s="179"/>
      <c r="AK260" s="179">
        <v>0</v>
      </c>
      <c r="AL260" s="179"/>
      <c r="AM260" s="179"/>
      <c r="AN260" s="179"/>
      <c r="AO260" s="179"/>
      <c r="AP260" s="179"/>
      <c r="AQ260" s="179">
        <f>IF(ISNUMBER(AK260),AK260,0)-IF(ISNUMBER(AE260),AE260,0)</f>
        <v>0</v>
      </c>
      <c r="AR260" s="179"/>
      <c r="AS260" s="179"/>
      <c r="AT260" s="179"/>
      <c r="AU260" s="179"/>
      <c r="AV260" s="179"/>
      <c r="AW260" s="179">
        <v>0</v>
      </c>
      <c r="AX260" s="179"/>
      <c r="AY260" s="179"/>
      <c r="AZ260" s="179"/>
      <c r="BA260" s="179"/>
      <c r="BB260" s="179">
        <v>0</v>
      </c>
      <c r="BC260" s="179"/>
      <c r="BD260" s="179"/>
      <c r="BE260" s="179"/>
      <c r="BF260" s="179"/>
      <c r="BG260" s="179">
        <f>IF(ISNUMBER(Z260),Z260,0)+IF(ISNUMBER(AK260),AK260,0)</f>
        <v>688399.67</v>
      </c>
      <c r="BH260" s="179"/>
      <c r="BI260" s="179"/>
      <c r="BJ260" s="179"/>
      <c r="BK260" s="179"/>
      <c r="BL260" s="179"/>
    </row>
    <row r="261" spans="1:79" s="138" customFormat="1" ht="26.4" customHeight="1" x14ac:dyDescent="0.25">
      <c r="A261" s="172">
        <v>2210</v>
      </c>
      <c r="B261" s="172"/>
      <c r="C261" s="172"/>
      <c r="D261" s="172"/>
      <c r="E261" s="172"/>
      <c r="F261" s="172"/>
      <c r="G261" s="132" t="s">
        <v>342</v>
      </c>
      <c r="H261" s="133"/>
      <c r="I261" s="133"/>
      <c r="J261" s="133"/>
      <c r="K261" s="133"/>
      <c r="L261" s="133"/>
      <c r="M261" s="133"/>
      <c r="N261" s="133"/>
      <c r="O261" s="133"/>
      <c r="P261" s="133"/>
      <c r="Q261" s="133"/>
      <c r="R261" s="133"/>
      <c r="S261" s="134"/>
      <c r="T261" s="179">
        <v>329428</v>
      </c>
      <c r="U261" s="179"/>
      <c r="V261" s="179"/>
      <c r="W261" s="179"/>
      <c r="X261" s="179"/>
      <c r="Y261" s="179"/>
      <c r="Z261" s="179">
        <v>220294.6</v>
      </c>
      <c r="AA261" s="179"/>
      <c r="AB261" s="179"/>
      <c r="AC261" s="179"/>
      <c r="AD261" s="179"/>
      <c r="AE261" s="179">
        <v>0</v>
      </c>
      <c r="AF261" s="179"/>
      <c r="AG261" s="179"/>
      <c r="AH261" s="179"/>
      <c r="AI261" s="179"/>
      <c r="AJ261" s="179"/>
      <c r="AK261" s="179">
        <v>70378</v>
      </c>
      <c r="AL261" s="179"/>
      <c r="AM261" s="179"/>
      <c r="AN261" s="179"/>
      <c r="AO261" s="179"/>
      <c r="AP261" s="179"/>
      <c r="AQ261" s="179">
        <f>IF(ISNUMBER(AK261),AK261,0)-IF(ISNUMBER(AE261),AE261,0)</f>
        <v>70378</v>
      </c>
      <c r="AR261" s="179"/>
      <c r="AS261" s="179"/>
      <c r="AT261" s="179"/>
      <c r="AU261" s="179"/>
      <c r="AV261" s="179"/>
      <c r="AW261" s="179">
        <v>70378</v>
      </c>
      <c r="AX261" s="179"/>
      <c r="AY261" s="179"/>
      <c r="AZ261" s="179"/>
      <c r="BA261" s="179"/>
      <c r="BB261" s="179">
        <v>0</v>
      </c>
      <c r="BC261" s="179"/>
      <c r="BD261" s="179"/>
      <c r="BE261" s="179"/>
      <c r="BF261" s="179"/>
      <c r="BG261" s="179">
        <f>IF(ISNUMBER(Z261),Z261,0)+IF(ISNUMBER(AK261),AK261,0)</f>
        <v>290672.59999999998</v>
      </c>
      <c r="BH261" s="179"/>
      <c r="BI261" s="179"/>
      <c r="BJ261" s="179"/>
      <c r="BK261" s="179"/>
      <c r="BL261" s="179"/>
    </row>
    <row r="262" spans="1:79" s="138" customFormat="1" ht="13.2" customHeight="1" x14ac:dyDescent="0.25">
      <c r="A262" s="172">
        <v>2240</v>
      </c>
      <c r="B262" s="172"/>
      <c r="C262" s="172"/>
      <c r="D262" s="172"/>
      <c r="E262" s="172"/>
      <c r="F262" s="172"/>
      <c r="G262" s="132" t="s">
        <v>343</v>
      </c>
      <c r="H262" s="133"/>
      <c r="I262" s="133"/>
      <c r="J262" s="133"/>
      <c r="K262" s="133"/>
      <c r="L262" s="133"/>
      <c r="M262" s="133"/>
      <c r="N262" s="133"/>
      <c r="O262" s="133"/>
      <c r="P262" s="133"/>
      <c r="Q262" s="133"/>
      <c r="R262" s="133"/>
      <c r="S262" s="134"/>
      <c r="T262" s="179">
        <v>242080</v>
      </c>
      <c r="U262" s="179"/>
      <c r="V262" s="179"/>
      <c r="W262" s="179"/>
      <c r="X262" s="179"/>
      <c r="Y262" s="179"/>
      <c r="Z262" s="179">
        <v>239512</v>
      </c>
      <c r="AA262" s="179"/>
      <c r="AB262" s="179"/>
      <c r="AC262" s="179"/>
      <c r="AD262" s="179"/>
      <c r="AE262" s="179">
        <v>0</v>
      </c>
      <c r="AF262" s="179"/>
      <c r="AG262" s="179"/>
      <c r="AH262" s="179"/>
      <c r="AI262" s="179"/>
      <c r="AJ262" s="179"/>
      <c r="AK262" s="179">
        <v>0</v>
      </c>
      <c r="AL262" s="179"/>
      <c r="AM262" s="179"/>
      <c r="AN262" s="179"/>
      <c r="AO262" s="179"/>
      <c r="AP262" s="179"/>
      <c r="AQ262" s="179">
        <f>IF(ISNUMBER(AK262),AK262,0)-IF(ISNUMBER(AE262),AE262,0)</f>
        <v>0</v>
      </c>
      <c r="AR262" s="179"/>
      <c r="AS262" s="179"/>
      <c r="AT262" s="179"/>
      <c r="AU262" s="179"/>
      <c r="AV262" s="179"/>
      <c r="AW262" s="179">
        <v>0</v>
      </c>
      <c r="AX262" s="179"/>
      <c r="AY262" s="179"/>
      <c r="AZ262" s="179"/>
      <c r="BA262" s="179"/>
      <c r="BB262" s="179">
        <v>0</v>
      </c>
      <c r="BC262" s="179"/>
      <c r="BD262" s="179"/>
      <c r="BE262" s="179"/>
      <c r="BF262" s="179"/>
      <c r="BG262" s="179">
        <f>IF(ISNUMBER(Z262),Z262,0)+IF(ISNUMBER(AK262),AK262,0)</f>
        <v>239512</v>
      </c>
      <c r="BH262" s="179"/>
      <c r="BI262" s="179"/>
      <c r="BJ262" s="179"/>
      <c r="BK262" s="179"/>
      <c r="BL262" s="179"/>
    </row>
    <row r="263" spans="1:79" s="138" customFormat="1" ht="13.2" customHeight="1" x14ac:dyDescent="0.25">
      <c r="A263" s="172">
        <v>2250</v>
      </c>
      <c r="B263" s="172"/>
      <c r="C263" s="172"/>
      <c r="D263" s="172"/>
      <c r="E263" s="172"/>
      <c r="F263" s="172"/>
      <c r="G263" s="132" t="s">
        <v>344</v>
      </c>
      <c r="H263" s="133"/>
      <c r="I263" s="133"/>
      <c r="J263" s="133"/>
      <c r="K263" s="133"/>
      <c r="L263" s="133"/>
      <c r="M263" s="133"/>
      <c r="N263" s="133"/>
      <c r="O263" s="133"/>
      <c r="P263" s="133"/>
      <c r="Q263" s="133"/>
      <c r="R263" s="133"/>
      <c r="S263" s="134"/>
      <c r="T263" s="179">
        <v>3520</v>
      </c>
      <c r="U263" s="179"/>
      <c r="V263" s="179"/>
      <c r="W263" s="179"/>
      <c r="X263" s="179"/>
      <c r="Y263" s="179"/>
      <c r="Z263" s="179">
        <v>3300</v>
      </c>
      <c r="AA263" s="179"/>
      <c r="AB263" s="179"/>
      <c r="AC263" s="179"/>
      <c r="AD263" s="179"/>
      <c r="AE263" s="179">
        <v>0</v>
      </c>
      <c r="AF263" s="179"/>
      <c r="AG263" s="179"/>
      <c r="AH263" s="179"/>
      <c r="AI263" s="179"/>
      <c r="AJ263" s="179"/>
      <c r="AK263" s="179">
        <v>0</v>
      </c>
      <c r="AL263" s="179"/>
      <c r="AM263" s="179"/>
      <c r="AN263" s="179"/>
      <c r="AO263" s="179"/>
      <c r="AP263" s="179"/>
      <c r="AQ263" s="179">
        <f>IF(ISNUMBER(AK263),AK263,0)-IF(ISNUMBER(AE263),AE263,0)</f>
        <v>0</v>
      </c>
      <c r="AR263" s="179"/>
      <c r="AS263" s="179"/>
      <c r="AT263" s="179"/>
      <c r="AU263" s="179"/>
      <c r="AV263" s="179"/>
      <c r="AW263" s="179">
        <v>0</v>
      </c>
      <c r="AX263" s="179"/>
      <c r="AY263" s="179"/>
      <c r="AZ263" s="179"/>
      <c r="BA263" s="179"/>
      <c r="BB263" s="179">
        <v>0</v>
      </c>
      <c r="BC263" s="179"/>
      <c r="BD263" s="179"/>
      <c r="BE263" s="179"/>
      <c r="BF263" s="179"/>
      <c r="BG263" s="179">
        <f>IF(ISNUMBER(Z263),Z263,0)+IF(ISNUMBER(AK263),AK263,0)</f>
        <v>3300</v>
      </c>
      <c r="BH263" s="179"/>
      <c r="BI263" s="179"/>
      <c r="BJ263" s="179"/>
      <c r="BK263" s="179"/>
      <c r="BL263" s="179"/>
    </row>
    <row r="264" spans="1:79" s="138" customFormat="1" ht="13.2" customHeight="1" x14ac:dyDescent="0.25">
      <c r="A264" s="172">
        <v>2271</v>
      </c>
      <c r="B264" s="172"/>
      <c r="C264" s="172"/>
      <c r="D264" s="172"/>
      <c r="E264" s="172"/>
      <c r="F264" s="172"/>
      <c r="G264" s="132" t="s">
        <v>345</v>
      </c>
      <c r="H264" s="133"/>
      <c r="I264" s="133"/>
      <c r="J264" s="133"/>
      <c r="K264" s="133"/>
      <c r="L264" s="133"/>
      <c r="M264" s="133"/>
      <c r="N264" s="133"/>
      <c r="O264" s="133"/>
      <c r="P264" s="133"/>
      <c r="Q264" s="133"/>
      <c r="R264" s="133"/>
      <c r="S264" s="134"/>
      <c r="T264" s="179">
        <v>70947</v>
      </c>
      <c r="U264" s="179"/>
      <c r="V264" s="179"/>
      <c r="W264" s="179"/>
      <c r="X264" s="179"/>
      <c r="Y264" s="179"/>
      <c r="Z264" s="179">
        <v>65149.85</v>
      </c>
      <c r="AA264" s="179"/>
      <c r="AB264" s="179"/>
      <c r="AC264" s="179"/>
      <c r="AD264" s="179"/>
      <c r="AE264" s="179">
        <v>0</v>
      </c>
      <c r="AF264" s="179"/>
      <c r="AG264" s="179"/>
      <c r="AH264" s="179"/>
      <c r="AI264" s="179"/>
      <c r="AJ264" s="179"/>
      <c r="AK264" s="179">
        <v>0</v>
      </c>
      <c r="AL264" s="179"/>
      <c r="AM264" s="179"/>
      <c r="AN264" s="179"/>
      <c r="AO264" s="179"/>
      <c r="AP264" s="179"/>
      <c r="AQ264" s="179">
        <f>IF(ISNUMBER(AK264),AK264,0)-IF(ISNUMBER(AE264),AE264,0)</f>
        <v>0</v>
      </c>
      <c r="AR264" s="179"/>
      <c r="AS264" s="179"/>
      <c r="AT264" s="179"/>
      <c r="AU264" s="179"/>
      <c r="AV264" s="179"/>
      <c r="AW264" s="179">
        <v>0</v>
      </c>
      <c r="AX264" s="179"/>
      <c r="AY264" s="179"/>
      <c r="AZ264" s="179"/>
      <c r="BA264" s="179"/>
      <c r="BB264" s="179">
        <v>0</v>
      </c>
      <c r="BC264" s="179"/>
      <c r="BD264" s="179"/>
      <c r="BE264" s="179"/>
      <c r="BF264" s="179"/>
      <c r="BG264" s="179">
        <f>IF(ISNUMBER(Z264),Z264,0)+IF(ISNUMBER(AK264),AK264,0)</f>
        <v>65149.85</v>
      </c>
      <c r="BH264" s="179"/>
      <c r="BI264" s="179"/>
      <c r="BJ264" s="179"/>
      <c r="BK264" s="179"/>
      <c r="BL264" s="179"/>
    </row>
    <row r="265" spans="1:79" s="138" customFormat="1" ht="26.4" customHeight="1" x14ac:dyDescent="0.25">
      <c r="A265" s="172">
        <v>2272</v>
      </c>
      <c r="B265" s="172"/>
      <c r="C265" s="172"/>
      <c r="D265" s="172"/>
      <c r="E265" s="172"/>
      <c r="F265" s="172"/>
      <c r="G265" s="132" t="s">
        <v>346</v>
      </c>
      <c r="H265" s="133"/>
      <c r="I265" s="133"/>
      <c r="J265" s="133"/>
      <c r="K265" s="133"/>
      <c r="L265" s="133"/>
      <c r="M265" s="133"/>
      <c r="N265" s="133"/>
      <c r="O265" s="133"/>
      <c r="P265" s="133"/>
      <c r="Q265" s="133"/>
      <c r="R265" s="133"/>
      <c r="S265" s="134"/>
      <c r="T265" s="179">
        <v>8338</v>
      </c>
      <c r="U265" s="179"/>
      <c r="V265" s="179"/>
      <c r="W265" s="179"/>
      <c r="X265" s="179"/>
      <c r="Y265" s="179"/>
      <c r="Z265" s="179">
        <v>6961.32</v>
      </c>
      <c r="AA265" s="179"/>
      <c r="AB265" s="179"/>
      <c r="AC265" s="179"/>
      <c r="AD265" s="179"/>
      <c r="AE265" s="179">
        <v>0</v>
      </c>
      <c r="AF265" s="179"/>
      <c r="AG265" s="179"/>
      <c r="AH265" s="179"/>
      <c r="AI265" s="179"/>
      <c r="AJ265" s="179"/>
      <c r="AK265" s="179">
        <v>0</v>
      </c>
      <c r="AL265" s="179"/>
      <c r="AM265" s="179"/>
      <c r="AN265" s="179"/>
      <c r="AO265" s="179"/>
      <c r="AP265" s="179"/>
      <c r="AQ265" s="179">
        <f>IF(ISNUMBER(AK265),AK265,0)-IF(ISNUMBER(AE265),AE265,0)</f>
        <v>0</v>
      </c>
      <c r="AR265" s="179"/>
      <c r="AS265" s="179"/>
      <c r="AT265" s="179"/>
      <c r="AU265" s="179"/>
      <c r="AV265" s="179"/>
      <c r="AW265" s="179">
        <v>0</v>
      </c>
      <c r="AX265" s="179"/>
      <c r="AY265" s="179"/>
      <c r="AZ265" s="179"/>
      <c r="BA265" s="179"/>
      <c r="BB265" s="179">
        <v>0</v>
      </c>
      <c r="BC265" s="179"/>
      <c r="BD265" s="179"/>
      <c r="BE265" s="179"/>
      <c r="BF265" s="179"/>
      <c r="BG265" s="179">
        <f>IF(ISNUMBER(Z265),Z265,0)+IF(ISNUMBER(AK265),AK265,0)</f>
        <v>6961.32</v>
      </c>
      <c r="BH265" s="179"/>
      <c r="BI265" s="179"/>
      <c r="BJ265" s="179"/>
      <c r="BK265" s="179"/>
      <c r="BL265" s="179"/>
    </row>
    <row r="266" spans="1:79" s="138" customFormat="1" ht="13.2" customHeight="1" x14ac:dyDescent="0.25">
      <c r="A266" s="172">
        <v>2273</v>
      </c>
      <c r="B266" s="172"/>
      <c r="C266" s="172"/>
      <c r="D266" s="172"/>
      <c r="E266" s="172"/>
      <c r="F266" s="172"/>
      <c r="G266" s="132" t="s">
        <v>347</v>
      </c>
      <c r="H266" s="133"/>
      <c r="I266" s="133"/>
      <c r="J266" s="133"/>
      <c r="K266" s="133"/>
      <c r="L266" s="133"/>
      <c r="M266" s="133"/>
      <c r="N266" s="133"/>
      <c r="O266" s="133"/>
      <c r="P266" s="133"/>
      <c r="Q266" s="133"/>
      <c r="R266" s="133"/>
      <c r="S266" s="134"/>
      <c r="T266" s="179">
        <v>48828</v>
      </c>
      <c r="U266" s="179"/>
      <c r="V266" s="179"/>
      <c r="W266" s="179"/>
      <c r="X266" s="179"/>
      <c r="Y266" s="179"/>
      <c r="Z266" s="179">
        <v>26819.74</v>
      </c>
      <c r="AA266" s="179"/>
      <c r="AB266" s="179"/>
      <c r="AC266" s="179"/>
      <c r="AD266" s="179"/>
      <c r="AE266" s="179">
        <v>0</v>
      </c>
      <c r="AF266" s="179"/>
      <c r="AG266" s="179"/>
      <c r="AH266" s="179"/>
      <c r="AI266" s="179"/>
      <c r="AJ266" s="179"/>
      <c r="AK266" s="179">
        <v>0</v>
      </c>
      <c r="AL266" s="179"/>
      <c r="AM266" s="179"/>
      <c r="AN266" s="179"/>
      <c r="AO266" s="179"/>
      <c r="AP266" s="179"/>
      <c r="AQ266" s="179">
        <f>IF(ISNUMBER(AK266),AK266,0)-IF(ISNUMBER(AE266),AE266,0)</f>
        <v>0</v>
      </c>
      <c r="AR266" s="179"/>
      <c r="AS266" s="179"/>
      <c r="AT266" s="179"/>
      <c r="AU266" s="179"/>
      <c r="AV266" s="179"/>
      <c r="AW266" s="179">
        <v>0</v>
      </c>
      <c r="AX266" s="179"/>
      <c r="AY266" s="179"/>
      <c r="AZ266" s="179"/>
      <c r="BA266" s="179"/>
      <c r="BB266" s="179">
        <v>0</v>
      </c>
      <c r="BC266" s="179"/>
      <c r="BD266" s="179"/>
      <c r="BE266" s="179"/>
      <c r="BF266" s="179"/>
      <c r="BG266" s="179">
        <f>IF(ISNUMBER(Z266),Z266,0)+IF(ISNUMBER(AK266),AK266,0)</f>
        <v>26819.74</v>
      </c>
      <c r="BH266" s="179"/>
      <c r="BI266" s="179"/>
      <c r="BJ266" s="179"/>
      <c r="BK266" s="179"/>
      <c r="BL266" s="179"/>
    </row>
    <row r="267" spans="1:79" s="138" customFormat="1" ht="26.4" customHeight="1" x14ac:dyDescent="0.25">
      <c r="A267" s="172">
        <v>2275</v>
      </c>
      <c r="B267" s="172"/>
      <c r="C267" s="172"/>
      <c r="D267" s="172"/>
      <c r="E267" s="172"/>
      <c r="F267" s="172"/>
      <c r="G267" s="132" t="s">
        <v>348</v>
      </c>
      <c r="H267" s="133"/>
      <c r="I267" s="133"/>
      <c r="J267" s="133"/>
      <c r="K267" s="133"/>
      <c r="L267" s="133"/>
      <c r="M267" s="133"/>
      <c r="N267" s="133"/>
      <c r="O267" s="133"/>
      <c r="P267" s="133"/>
      <c r="Q267" s="133"/>
      <c r="R267" s="133"/>
      <c r="S267" s="134"/>
      <c r="T267" s="179">
        <v>950</v>
      </c>
      <c r="U267" s="179"/>
      <c r="V267" s="179"/>
      <c r="W267" s="179"/>
      <c r="X267" s="179"/>
      <c r="Y267" s="179"/>
      <c r="Z267" s="179">
        <v>873</v>
      </c>
      <c r="AA267" s="179"/>
      <c r="AB267" s="179"/>
      <c r="AC267" s="179"/>
      <c r="AD267" s="179"/>
      <c r="AE267" s="179">
        <v>0</v>
      </c>
      <c r="AF267" s="179"/>
      <c r="AG267" s="179"/>
      <c r="AH267" s="179"/>
      <c r="AI267" s="179"/>
      <c r="AJ267" s="179"/>
      <c r="AK267" s="179">
        <v>0</v>
      </c>
      <c r="AL267" s="179"/>
      <c r="AM267" s="179"/>
      <c r="AN267" s="179"/>
      <c r="AO267" s="179"/>
      <c r="AP267" s="179"/>
      <c r="AQ267" s="179">
        <f>IF(ISNUMBER(AK267),AK267,0)-IF(ISNUMBER(AE267),AE267,0)</f>
        <v>0</v>
      </c>
      <c r="AR267" s="179"/>
      <c r="AS267" s="179"/>
      <c r="AT267" s="179"/>
      <c r="AU267" s="179"/>
      <c r="AV267" s="179"/>
      <c r="AW267" s="179">
        <v>0</v>
      </c>
      <c r="AX267" s="179"/>
      <c r="AY267" s="179"/>
      <c r="AZ267" s="179"/>
      <c r="BA267" s="179"/>
      <c r="BB267" s="179">
        <v>0</v>
      </c>
      <c r="BC267" s="179"/>
      <c r="BD267" s="179"/>
      <c r="BE267" s="179"/>
      <c r="BF267" s="179"/>
      <c r="BG267" s="179">
        <f>IF(ISNUMBER(Z267),Z267,0)+IF(ISNUMBER(AK267),AK267,0)</f>
        <v>873</v>
      </c>
      <c r="BH267" s="179"/>
      <c r="BI267" s="179"/>
      <c r="BJ267" s="179"/>
      <c r="BK267" s="179"/>
      <c r="BL267" s="179"/>
    </row>
    <row r="268" spans="1:79" s="138" customFormat="1" ht="39.6" customHeight="1" x14ac:dyDescent="0.25">
      <c r="A268" s="172">
        <v>2282</v>
      </c>
      <c r="B268" s="172"/>
      <c r="C268" s="172"/>
      <c r="D268" s="172"/>
      <c r="E268" s="172"/>
      <c r="F268" s="172"/>
      <c r="G268" s="132" t="s">
        <v>349</v>
      </c>
      <c r="H268" s="133"/>
      <c r="I268" s="133"/>
      <c r="J268" s="133"/>
      <c r="K268" s="133"/>
      <c r="L268" s="133"/>
      <c r="M268" s="133"/>
      <c r="N268" s="133"/>
      <c r="O268" s="133"/>
      <c r="P268" s="133"/>
      <c r="Q268" s="133"/>
      <c r="R268" s="133"/>
      <c r="S268" s="134"/>
      <c r="T268" s="179">
        <v>5000</v>
      </c>
      <c r="U268" s="179"/>
      <c r="V268" s="179"/>
      <c r="W268" s="179"/>
      <c r="X268" s="179"/>
      <c r="Y268" s="179"/>
      <c r="Z268" s="179">
        <v>0</v>
      </c>
      <c r="AA268" s="179"/>
      <c r="AB268" s="179"/>
      <c r="AC268" s="179"/>
      <c r="AD268" s="179"/>
      <c r="AE268" s="179">
        <v>0</v>
      </c>
      <c r="AF268" s="179"/>
      <c r="AG268" s="179"/>
      <c r="AH268" s="179"/>
      <c r="AI268" s="179"/>
      <c r="AJ268" s="179"/>
      <c r="AK268" s="179">
        <v>0</v>
      </c>
      <c r="AL268" s="179"/>
      <c r="AM268" s="179"/>
      <c r="AN268" s="179"/>
      <c r="AO268" s="179"/>
      <c r="AP268" s="179"/>
      <c r="AQ268" s="179">
        <f>IF(ISNUMBER(AK268),AK268,0)-IF(ISNUMBER(AE268),AE268,0)</f>
        <v>0</v>
      </c>
      <c r="AR268" s="179"/>
      <c r="AS268" s="179"/>
      <c r="AT268" s="179"/>
      <c r="AU268" s="179"/>
      <c r="AV268" s="179"/>
      <c r="AW268" s="179">
        <v>0</v>
      </c>
      <c r="AX268" s="179"/>
      <c r="AY268" s="179"/>
      <c r="AZ268" s="179"/>
      <c r="BA268" s="179"/>
      <c r="BB268" s="179">
        <v>0</v>
      </c>
      <c r="BC268" s="179"/>
      <c r="BD268" s="179"/>
      <c r="BE268" s="179"/>
      <c r="BF268" s="179"/>
      <c r="BG268" s="179">
        <f>IF(ISNUMBER(Z268),Z268,0)+IF(ISNUMBER(AK268),AK268,0)</f>
        <v>0</v>
      </c>
      <c r="BH268" s="179"/>
      <c r="BI268" s="179"/>
      <c r="BJ268" s="179"/>
      <c r="BK268" s="179"/>
      <c r="BL268" s="179"/>
    </row>
    <row r="269" spans="1:79" s="138" customFormat="1" ht="13.2" customHeight="1" x14ac:dyDescent="0.25">
      <c r="A269" s="172">
        <v>2800</v>
      </c>
      <c r="B269" s="172"/>
      <c r="C269" s="172"/>
      <c r="D269" s="172"/>
      <c r="E269" s="172"/>
      <c r="F269" s="172"/>
      <c r="G269" s="132" t="s">
        <v>350</v>
      </c>
      <c r="H269" s="133"/>
      <c r="I269" s="133"/>
      <c r="J269" s="133"/>
      <c r="K269" s="133"/>
      <c r="L269" s="133"/>
      <c r="M269" s="133"/>
      <c r="N269" s="133"/>
      <c r="O269" s="133"/>
      <c r="P269" s="133"/>
      <c r="Q269" s="133"/>
      <c r="R269" s="133"/>
      <c r="S269" s="134"/>
      <c r="T269" s="179">
        <v>3000</v>
      </c>
      <c r="U269" s="179"/>
      <c r="V269" s="179"/>
      <c r="W269" s="179"/>
      <c r="X269" s="179"/>
      <c r="Y269" s="179"/>
      <c r="Z269" s="179">
        <v>1841.94</v>
      </c>
      <c r="AA269" s="179"/>
      <c r="AB269" s="179"/>
      <c r="AC269" s="179"/>
      <c r="AD269" s="179"/>
      <c r="AE269" s="179">
        <v>0</v>
      </c>
      <c r="AF269" s="179"/>
      <c r="AG269" s="179"/>
      <c r="AH269" s="179"/>
      <c r="AI269" s="179"/>
      <c r="AJ269" s="179"/>
      <c r="AK269" s="179">
        <v>0</v>
      </c>
      <c r="AL269" s="179"/>
      <c r="AM269" s="179"/>
      <c r="AN269" s="179"/>
      <c r="AO269" s="179"/>
      <c r="AP269" s="179"/>
      <c r="AQ269" s="179">
        <f>IF(ISNUMBER(AK269),AK269,0)-IF(ISNUMBER(AE269),AE269,0)</f>
        <v>0</v>
      </c>
      <c r="AR269" s="179"/>
      <c r="AS269" s="179"/>
      <c r="AT269" s="179"/>
      <c r="AU269" s="179"/>
      <c r="AV269" s="179"/>
      <c r="AW269" s="179">
        <v>0</v>
      </c>
      <c r="AX269" s="179"/>
      <c r="AY269" s="179"/>
      <c r="AZ269" s="179"/>
      <c r="BA269" s="179"/>
      <c r="BB269" s="179">
        <v>0</v>
      </c>
      <c r="BC269" s="179"/>
      <c r="BD269" s="179"/>
      <c r="BE269" s="179"/>
      <c r="BF269" s="179"/>
      <c r="BG269" s="179">
        <f>IF(ISNUMBER(Z269),Z269,0)+IF(ISNUMBER(AK269),AK269,0)</f>
        <v>1841.94</v>
      </c>
      <c r="BH269" s="179"/>
      <c r="BI269" s="179"/>
      <c r="BJ269" s="179"/>
      <c r="BK269" s="179"/>
      <c r="BL269" s="179"/>
    </row>
    <row r="270" spans="1:79" s="9" customFormat="1" ht="12.75" customHeight="1" x14ac:dyDescent="0.25">
      <c r="A270" s="126"/>
      <c r="B270" s="126"/>
      <c r="C270" s="126"/>
      <c r="D270" s="126"/>
      <c r="E270" s="126"/>
      <c r="F270" s="126"/>
      <c r="G270" s="139" t="s">
        <v>179</v>
      </c>
      <c r="H270" s="140"/>
      <c r="I270" s="140"/>
      <c r="J270" s="140"/>
      <c r="K270" s="140"/>
      <c r="L270" s="140"/>
      <c r="M270" s="140"/>
      <c r="N270" s="140"/>
      <c r="O270" s="140"/>
      <c r="P270" s="140"/>
      <c r="Q270" s="140"/>
      <c r="R270" s="140"/>
      <c r="S270" s="141"/>
      <c r="T270" s="178">
        <v>4628032</v>
      </c>
      <c r="U270" s="178"/>
      <c r="V270" s="178"/>
      <c r="W270" s="178"/>
      <c r="X270" s="178"/>
      <c r="Y270" s="178"/>
      <c r="Z270" s="178">
        <v>4379167.4400000004</v>
      </c>
      <c r="AA270" s="178"/>
      <c r="AB270" s="178"/>
      <c r="AC270" s="178"/>
      <c r="AD270" s="178"/>
      <c r="AE270" s="178">
        <v>0</v>
      </c>
      <c r="AF270" s="178"/>
      <c r="AG270" s="178"/>
      <c r="AH270" s="178"/>
      <c r="AI270" s="178"/>
      <c r="AJ270" s="178"/>
      <c r="AK270" s="178">
        <v>70378</v>
      </c>
      <c r="AL270" s="178"/>
      <c r="AM270" s="178"/>
      <c r="AN270" s="178"/>
      <c r="AO270" s="178"/>
      <c r="AP270" s="178"/>
      <c r="AQ270" s="178">
        <f>IF(ISNUMBER(AK270),AK270,0)-IF(ISNUMBER(AE270),AE270,0)</f>
        <v>70378</v>
      </c>
      <c r="AR270" s="178"/>
      <c r="AS270" s="178"/>
      <c r="AT270" s="178"/>
      <c r="AU270" s="178"/>
      <c r="AV270" s="178"/>
      <c r="AW270" s="178">
        <v>70378</v>
      </c>
      <c r="AX270" s="178"/>
      <c r="AY270" s="178"/>
      <c r="AZ270" s="178"/>
      <c r="BA270" s="178"/>
      <c r="BB270" s="178">
        <v>0</v>
      </c>
      <c r="BC270" s="178"/>
      <c r="BD270" s="178"/>
      <c r="BE270" s="178"/>
      <c r="BF270" s="178"/>
      <c r="BG270" s="178">
        <f>IF(ISNUMBER(Z270),Z270,0)+IF(ISNUMBER(AK270),AK270,0)</f>
        <v>4449545.4400000004</v>
      </c>
      <c r="BH270" s="178"/>
      <c r="BI270" s="178"/>
      <c r="BJ270" s="178"/>
      <c r="BK270" s="178"/>
      <c r="BL270" s="178"/>
    </row>
    <row r="272" spans="1:79" ht="14.25" customHeight="1" x14ac:dyDescent="0.25">
      <c r="A272" s="48" t="s">
        <v>415</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79" ht="15" customHeight="1" x14ac:dyDescent="0.25">
      <c r="A273" s="52" t="s">
        <v>327</v>
      </c>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row>
    <row r="274" spans="1:79" ht="18" customHeight="1" x14ac:dyDescent="0.25">
      <c r="A274" s="46" t="s">
        <v>166</v>
      </c>
      <c r="B274" s="46"/>
      <c r="C274" s="46"/>
      <c r="D274" s="46"/>
      <c r="E274" s="46"/>
      <c r="F274" s="46"/>
      <c r="G274" s="46" t="s">
        <v>20</v>
      </c>
      <c r="H274" s="46"/>
      <c r="I274" s="46"/>
      <c r="J274" s="46"/>
      <c r="K274" s="46"/>
      <c r="L274" s="46"/>
      <c r="M274" s="46"/>
      <c r="N274" s="46"/>
      <c r="O274" s="46"/>
      <c r="P274" s="46"/>
      <c r="Q274" s="46" t="s">
        <v>402</v>
      </c>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t="s">
        <v>412</v>
      </c>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79" ht="42.9" customHeight="1" x14ac:dyDescent="0.25">
      <c r="A275" s="46"/>
      <c r="B275" s="46"/>
      <c r="C275" s="46"/>
      <c r="D275" s="46"/>
      <c r="E275" s="46"/>
      <c r="F275" s="46"/>
      <c r="G275" s="46"/>
      <c r="H275" s="46"/>
      <c r="I275" s="46"/>
      <c r="J275" s="46"/>
      <c r="K275" s="46"/>
      <c r="L275" s="46"/>
      <c r="M275" s="46"/>
      <c r="N275" s="46"/>
      <c r="O275" s="46"/>
      <c r="P275" s="46"/>
      <c r="Q275" s="46" t="s">
        <v>171</v>
      </c>
      <c r="R275" s="46"/>
      <c r="S275" s="46"/>
      <c r="T275" s="46"/>
      <c r="U275" s="46"/>
      <c r="V275" s="100" t="s">
        <v>172</v>
      </c>
      <c r="W275" s="100"/>
      <c r="X275" s="100"/>
      <c r="Y275" s="100"/>
      <c r="Z275" s="46" t="s">
        <v>173</v>
      </c>
      <c r="AA275" s="46"/>
      <c r="AB275" s="46"/>
      <c r="AC275" s="46"/>
      <c r="AD275" s="46"/>
      <c r="AE275" s="46"/>
      <c r="AF275" s="46"/>
      <c r="AG275" s="46"/>
      <c r="AH275" s="46"/>
      <c r="AI275" s="46"/>
      <c r="AJ275" s="46" t="s">
        <v>174</v>
      </c>
      <c r="AK275" s="46"/>
      <c r="AL275" s="46"/>
      <c r="AM275" s="46"/>
      <c r="AN275" s="46"/>
      <c r="AO275" s="46" t="s">
        <v>21</v>
      </c>
      <c r="AP275" s="46"/>
      <c r="AQ275" s="46"/>
      <c r="AR275" s="46"/>
      <c r="AS275" s="46"/>
      <c r="AT275" s="100" t="s">
        <v>175</v>
      </c>
      <c r="AU275" s="100"/>
      <c r="AV275" s="100"/>
      <c r="AW275" s="100"/>
      <c r="AX275" s="46" t="s">
        <v>173</v>
      </c>
      <c r="AY275" s="46"/>
      <c r="AZ275" s="46"/>
      <c r="BA275" s="46"/>
      <c r="BB275" s="46"/>
      <c r="BC275" s="46"/>
      <c r="BD275" s="46"/>
      <c r="BE275" s="46"/>
      <c r="BF275" s="46"/>
      <c r="BG275" s="46"/>
      <c r="BH275" s="46" t="s">
        <v>176</v>
      </c>
      <c r="BI275" s="46"/>
      <c r="BJ275" s="46"/>
      <c r="BK275" s="46"/>
      <c r="BL275" s="46"/>
    </row>
    <row r="276" spans="1:79" ht="63" customHeight="1" x14ac:dyDescent="0.25">
      <c r="A276" s="46"/>
      <c r="B276" s="46"/>
      <c r="C276" s="46"/>
      <c r="D276" s="46"/>
      <c r="E276" s="46"/>
      <c r="F276" s="46"/>
      <c r="G276" s="46"/>
      <c r="H276" s="46"/>
      <c r="I276" s="46"/>
      <c r="J276" s="46"/>
      <c r="K276" s="46"/>
      <c r="L276" s="46"/>
      <c r="M276" s="46"/>
      <c r="N276" s="46"/>
      <c r="O276" s="46"/>
      <c r="P276" s="46"/>
      <c r="Q276" s="46"/>
      <c r="R276" s="46"/>
      <c r="S276" s="46"/>
      <c r="T276" s="46"/>
      <c r="U276" s="46"/>
      <c r="V276" s="100"/>
      <c r="W276" s="100"/>
      <c r="X276" s="100"/>
      <c r="Y276" s="100"/>
      <c r="Z276" s="46" t="s">
        <v>18</v>
      </c>
      <c r="AA276" s="46"/>
      <c r="AB276" s="46"/>
      <c r="AC276" s="46"/>
      <c r="AD276" s="46"/>
      <c r="AE276" s="46" t="s">
        <v>17</v>
      </c>
      <c r="AF276" s="46"/>
      <c r="AG276" s="46"/>
      <c r="AH276" s="46"/>
      <c r="AI276" s="46"/>
      <c r="AJ276" s="46"/>
      <c r="AK276" s="46"/>
      <c r="AL276" s="46"/>
      <c r="AM276" s="46"/>
      <c r="AN276" s="46"/>
      <c r="AO276" s="46"/>
      <c r="AP276" s="46"/>
      <c r="AQ276" s="46"/>
      <c r="AR276" s="46"/>
      <c r="AS276" s="46"/>
      <c r="AT276" s="100"/>
      <c r="AU276" s="100"/>
      <c r="AV276" s="100"/>
      <c r="AW276" s="100"/>
      <c r="AX276" s="46" t="s">
        <v>18</v>
      </c>
      <c r="AY276" s="46"/>
      <c r="AZ276" s="46"/>
      <c r="BA276" s="46"/>
      <c r="BB276" s="46"/>
      <c r="BC276" s="46" t="s">
        <v>17</v>
      </c>
      <c r="BD276" s="46"/>
      <c r="BE276" s="46"/>
      <c r="BF276" s="46"/>
      <c r="BG276" s="46"/>
      <c r="BH276" s="46"/>
      <c r="BI276" s="46"/>
      <c r="BJ276" s="46"/>
      <c r="BK276" s="46"/>
      <c r="BL276" s="46"/>
    </row>
    <row r="277" spans="1:79" ht="15" customHeight="1" x14ac:dyDescent="0.25">
      <c r="A277" s="46">
        <v>1</v>
      </c>
      <c r="B277" s="46"/>
      <c r="C277" s="46"/>
      <c r="D277" s="46"/>
      <c r="E277" s="46"/>
      <c r="F277" s="46"/>
      <c r="G277" s="46">
        <v>2</v>
      </c>
      <c r="H277" s="46"/>
      <c r="I277" s="46"/>
      <c r="J277" s="46"/>
      <c r="K277" s="46"/>
      <c r="L277" s="46"/>
      <c r="M277" s="46"/>
      <c r="N277" s="46"/>
      <c r="O277" s="46"/>
      <c r="P277" s="46"/>
      <c r="Q277" s="46">
        <v>3</v>
      </c>
      <c r="R277" s="46"/>
      <c r="S277" s="46"/>
      <c r="T277" s="46"/>
      <c r="U277" s="46"/>
      <c r="V277" s="46">
        <v>4</v>
      </c>
      <c r="W277" s="46"/>
      <c r="X277" s="46"/>
      <c r="Y277" s="46"/>
      <c r="Z277" s="46">
        <v>5</v>
      </c>
      <c r="AA277" s="46"/>
      <c r="AB277" s="46"/>
      <c r="AC277" s="46"/>
      <c r="AD277" s="46"/>
      <c r="AE277" s="46">
        <v>6</v>
      </c>
      <c r="AF277" s="46"/>
      <c r="AG277" s="46"/>
      <c r="AH277" s="46"/>
      <c r="AI277" s="46"/>
      <c r="AJ277" s="46">
        <v>7</v>
      </c>
      <c r="AK277" s="46"/>
      <c r="AL277" s="46"/>
      <c r="AM277" s="46"/>
      <c r="AN277" s="46"/>
      <c r="AO277" s="46">
        <v>8</v>
      </c>
      <c r="AP277" s="46"/>
      <c r="AQ277" s="46"/>
      <c r="AR277" s="46"/>
      <c r="AS277" s="46"/>
      <c r="AT277" s="46">
        <v>9</v>
      </c>
      <c r="AU277" s="46"/>
      <c r="AV277" s="46"/>
      <c r="AW277" s="46"/>
      <c r="AX277" s="46">
        <v>10</v>
      </c>
      <c r="AY277" s="46"/>
      <c r="AZ277" s="46"/>
      <c r="BA277" s="46"/>
      <c r="BB277" s="46"/>
      <c r="BC277" s="46">
        <v>11</v>
      </c>
      <c r="BD277" s="46"/>
      <c r="BE277" s="46"/>
      <c r="BF277" s="46"/>
      <c r="BG277" s="46"/>
      <c r="BH277" s="46">
        <v>12</v>
      </c>
      <c r="BI277" s="46"/>
      <c r="BJ277" s="46"/>
      <c r="BK277" s="46"/>
      <c r="BL277" s="46"/>
    </row>
    <row r="278" spans="1:79" s="2" customFormat="1" ht="12" hidden="1" customHeight="1" x14ac:dyDescent="0.25">
      <c r="A278" s="44" t="s">
        <v>85</v>
      </c>
      <c r="B278" s="44"/>
      <c r="C278" s="44"/>
      <c r="D278" s="44"/>
      <c r="E278" s="44"/>
      <c r="F278" s="44"/>
      <c r="G278" s="93" t="s">
        <v>78</v>
      </c>
      <c r="H278" s="93"/>
      <c r="I278" s="93"/>
      <c r="J278" s="93"/>
      <c r="K278" s="93"/>
      <c r="L278" s="93"/>
      <c r="M278" s="93"/>
      <c r="N278" s="93"/>
      <c r="O278" s="93"/>
      <c r="P278" s="93"/>
      <c r="Q278" s="49" t="s">
        <v>101</v>
      </c>
      <c r="R278" s="49"/>
      <c r="S278" s="49"/>
      <c r="T278" s="49"/>
      <c r="U278" s="49"/>
      <c r="V278" s="49" t="s">
        <v>102</v>
      </c>
      <c r="W278" s="49"/>
      <c r="X278" s="49"/>
      <c r="Y278" s="49"/>
      <c r="Z278" s="49" t="s">
        <v>103</v>
      </c>
      <c r="AA278" s="49"/>
      <c r="AB278" s="49"/>
      <c r="AC278" s="49"/>
      <c r="AD278" s="49"/>
      <c r="AE278" s="49" t="s">
        <v>104</v>
      </c>
      <c r="AF278" s="49"/>
      <c r="AG278" s="49"/>
      <c r="AH278" s="49"/>
      <c r="AI278" s="49"/>
      <c r="AJ278" s="105" t="s">
        <v>124</v>
      </c>
      <c r="AK278" s="49"/>
      <c r="AL278" s="49"/>
      <c r="AM278" s="49"/>
      <c r="AN278" s="49"/>
      <c r="AO278" s="49" t="s">
        <v>105</v>
      </c>
      <c r="AP278" s="49"/>
      <c r="AQ278" s="49"/>
      <c r="AR278" s="49"/>
      <c r="AS278" s="49"/>
      <c r="AT278" s="105" t="s">
        <v>125</v>
      </c>
      <c r="AU278" s="49"/>
      <c r="AV278" s="49"/>
      <c r="AW278" s="49"/>
      <c r="AX278" s="49" t="s">
        <v>106</v>
      </c>
      <c r="AY278" s="49"/>
      <c r="AZ278" s="49"/>
      <c r="BA278" s="49"/>
      <c r="BB278" s="49"/>
      <c r="BC278" s="49" t="s">
        <v>107</v>
      </c>
      <c r="BD278" s="49"/>
      <c r="BE278" s="49"/>
      <c r="BF278" s="49"/>
      <c r="BG278" s="49"/>
      <c r="BH278" s="105" t="s">
        <v>124</v>
      </c>
      <c r="BI278" s="49"/>
      <c r="BJ278" s="49"/>
      <c r="BK278" s="49"/>
      <c r="BL278" s="49"/>
      <c r="CA278" s="2" t="s">
        <v>60</v>
      </c>
    </row>
    <row r="279" spans="1:79" s="138" customFormat="1" ht="13.2" customHeight="1" x14ac:dyDescent="0.25">
      <c r="A279" s="172">
        <v>2111</v>
      </c>
      <c r="B279" s="172"/>
      <c r="C279" s="172"/>
      <c r="D279" s="172"/>
      <c r="E279" s="172"/>
      <c r="F279" s="172"/>
      <c r="G279" s="132" t="s">
        <v>340</v>
      </c>
      <c r="H279" s="133"/>
      <c r="I279" s="133"/>
      <c r="J279" s="133"/>
      <c r="K279" s="133"/>
      <c r="L279" s="133"/>
      <c r="M279" s="133"/>
      <c r="N279" s="133"/>
      <c r="O279" s="133"/>
      <c r="P279" s="134"/>
      <c r="Q279" s="179">
        <v>3731555</v>
      </c>
      <c r="R279" s="179"/>
      <c r="S279" s="179"/>
      <c r="T279" s="179"/>
      <c r="U279" s="179"/>
      <c r="V279" s="179">
        <v>0</v>
      </c>
      <c r="W279" s="179"/>
      <c r="X279" s="179"/>
      <c r="Y279" s="179"/>
      <c r="Z279" s="179">
        <v>0</v>
      </c>
      <c r="AA279" s="179"/>
      <c r="AB279" s="179"/>
      <c r="AC279" s="179"/>
      <c r="AD279" s="179"/>
      <c r="AE279" s="179">
        <v>0</v>
      </c>
      <c r="AF279" s="179"/>
      <c r="AG279" s="179"/>
      <c r="AH279" s="179"/>
      <c r="AI279" s="179"/>
      <c r="AJ279" s="179">
        <f>IF(ISNUMBER(Q279),Q279,0)-IF(ISNUMBER(Z279),Z279,0)</f>
        <v>3731555</v>
      </c>
      <c r="AK279" s="179"/>
      <c r="AL279" s="179"/>
      <c r="AM279" s="179"/>
      <c r="AN279" s="179"/>
      <c r="AO279" s="179">
        <v>0</v>
      </c>
      <c r="AP279" s="179"/>
      <c r="AQ279" s="179"/>
      <c r="AR279" s="179"/>
      <c r="AS279" s="179"/>
      <c r="AT279" s="179">
        <f>IF(ISNUMBER(V279),V279,0)-IF(ISNUMBER(Z279),Z279,0)-IF(ISNUMBER(AE279),AE279,0)</f>
        <v>0</v>
      </c>
      <c r="AU279" s="179"/>
      <c r="AV279" s="179"/>
      <c r="AW279" s="179"/>
      <c r="AX279" s="179">
        <v>0</v>
      </c>
      <c r="AY279" s="179"/>
      <c r="AZ279" s="179"/>
      <c r="BA279" s="179"/>
      <c r="BB279" s="179"/>
      <c r="BC279" s="179">
        <v>0</v>
      </c>
      <c r="BD279" s="179"/>
      <c r="BE279" s="179"/>
      <c r="BF279" s="179"/>
      <c r="BG279" s="179"/>
      <c r="BH279" s="179">
        <f>IF(ISNUMBER(AO279),AO279,0)-IF(ISNUMBER(AX279),AX279,0)</f>
        <v>0</v>
      </c>
      <c r="BI279" s="179"/>
      <c r="BJ279" s="179"/>
      <c r="BK279" s="179"/>
      <c r="BL279" s="179"/>
      <c r="CA279" s="138" t="s">
        <v>61</v>
      </c>
    </row>
    <row r="280" spans="1:79" s="138" customFormat="1" ht="13.2" customHeight="1" x14ac:dyDescent="0.25">
      <c r="A280" s="172">
        <v>2120</v>
      </c>
      <c r="B280" s="172"/>
      <c r="C280" s="172"/>
      <c r="D280" s="172"/>
      <c r="E280" s="172"/>
      <c r="F280" s="172"/>
      <c r="G280" s="132" t="s">
        <v>341</v>
      </c>
      <c r="H280" s="133"/>
      <c r="I280" s="133"/>
      <c r="J280" s="133"/>
      <c r="K280" s="133"/>
      <c r="L280" s="133"/>
      <c r="M280" s="133"/>
      <c r="N280" s="133"/>
      <c r="O280" s="133"/>
      <c r="P280" s="134"/>
      <c r="Q280" s="179">
        <v>821903</v>
      </c>
      <c r="R280" s="179"/>
      <c r="S280" s="179"/>
      <c r="T280" s="179"/>
      <c r="U280" s="179"/>
      <c r="V280" s="179">
        <v>0</v>
      </c>
      <c r="W280" s="179"/>
      <c r="X280" s="179"/>
      <c r="Y280" s="179"/>
      <c r="Z280" s="179">
        <v>0</v>
      </c>
      <c r="AA280" s="179"/>
      <c r="AB280" s="179"/>
      <c r="AC280" s="179"/>
      <c r="AD280" s="179"/>
      <c r="AE280" s="179">
        <v>0</v>
      </c>
      <c r="AF280" s="179"/>
      <c r="AG280" s="179"/>
      <c r="AH280" s="179"/>
      <c r="AI280" s="179"/>
      <c r="AJ280" s="179">
        <f>IF(ISNUMBER(Q280),Q280,0)-IF(ISNUMBER(Z280),Z280,0)</f>
        <v>821903</v>
      </c>
      <c r="AK280" s="179"/>
      <c r="AL280" s="179"/>
      <c r="AM280" s="179"/>
      <c r="AN280" s="179"/>
      <c r="AO280" s="179">
        <v>0</v>
      </c>
      <c r="AP280" s="179"/>
      <c r="AQ280" s="179"/>
      <c r="AR280" s="179"/>
      <c r="AS280" s="179"/>
      <c r="AT280" s="179">
        <f>IF(ISNUMBER(V280),V280,0)-IF(ISNUMBER(Z280),Z280,0)-IF(ISNUMBER(AE280),AE280,0)</f>
        <v>0</v>
      </c>
      <c r="AU280" s="179"/>
      <c r="AV280" s="179"/>
      <c r="AW280" s="179"/>
      <c r="AX280" s="179">
        <v>0</v>
      </c>
      <c r="AY280" s="179"/>
      <c r="AZ280" s="179"/>
      <c r="BA280" s="179"/>
      <c r="BB280" s="179"/>
      <c r="BC280" s="179">
        <v>0</v>
      </c>
      <c r="BD280" s="179"/>
      <c r="BE280" s="179"/>
      <c r="BF280" s="179"/>
      <c r="BG280" s="179"/>
      <c r="BH280" s="179">
        <f>IF(ISNUMBER(AO280),AO280,0)-IF(ISNUMBER(AX280),AX280,0)</f>
        <v>0</v>
      </c>
      <c r="BI280" s="179"/>
      <c r="BJ280" s="179"/>
      <c r="BK280" s="179"/>
      <c r="BL280" s="179"/>
    </row>
    <row r="281" spans="1:79" s="138" customFormat="1" ht="26.4" customHeight="1" x14ac:dyDescent="0.25">
      <c r="A281" s="172">
        <v>2210</v>
      </c>
      <c r="B281" s="172"/>
      <c r="C281" s="172"/>
      <c r="D281" s="172"/>
      <c r="E281" s="172"/>
      <c r="F281" s="172"/>
      <c r="G281" s="132" t="s">
        <v>342</v>
      </c>
      <c r="H281" s="133"/>
      <c r="I281" s="133"/>
      <c r="J281" s="133"/>
      <c r="K281" s="133"/>
      <c r="L281" s="133"/>
      <c r="M281" s="133"/>
      <c r="N281" s="133"/>
      <c r="O281" s="133"/>
      <c r="P281" s="134"/>
      <c r="Q281" s="179">
        <v>321006</v>
      </c>
      <c r="R281" s="179"/>
      <c r="S281" s="179"/>
      <c r="T281" s="179"/>
      <c r="U281" s="179"/>
      <c r="V281" s="179">
        <v>70378</v>
      </c>
      <c r="W281" s="179"/>
      <c r="X281" s="179"/>
      <c r="Y281" s="179"/>
      <c r="Z281" s="179">
        <v>70378</v>
      </c>
      <c r="AA281" s="179"/>
      <c r="AB281" s="179"/>
      <c r="AC281" s="179"/>
      <c r="AD281" s="179"/>
      <c r="AE281" s="179">
        <v>0</v>
      </c>
      <c r="AF281" s="179"/>
      <c r="AG281" s="179"/>
      <c r="AH281" s="179"/>
      <c r="AI281" s="179"/>
      <c r="AJ281" s="179">
        <f>IF(ISNUMBER(Q281),Q281,0)-IF(ISNUMBER(Z281),Z281,0)</f>
        <v>250628</v>
      </c>
      <c r="AK281" s="179"/>
      <c r="AL281" s="179"/>
      <c r="AM281" s="179"/>
      <c r="AN281" s="179"/>
      <c r="AO281" s="179">
        <v>0</v>
      </c>
      <c r="AP281" s="179"/>
      <c r="AQ281" s="179"/>
      <c r="AR281" s="179"/>
      <c r="AS281" s="179"/>
      <c r="AT281" s="179">
        <f>IF(ISNUMBER(V281),V281,0)-IF(ISNUMBER(Z281),Z281,0)-IF(ISNUMBER(AE281),AE281,0)</f>
        <v>0</v>
      </c>
      <c r="AU281" s="179"/>
      <c r="AV281" s="179"/>
      <c r="AW281" s="179"/>
      <c r="AX281" s="179">
        <v>0</v>
      </c>
      <c r="AY281" s="179"/>
      <c r="AZ281" s="179"/>
      <c r="BA281" s="179"/>
      <c r="BB281" s="179"/>
      <c r="BC281" s="179">
        <v>0</v>
      </c>
      <c r="BD281" s="179"/>
      <c r="BE281" s="179"/>
      <c r="BF281" s="179"/>
      <c r="BG281" s="179"/>
      <c r="BH281" s="179">
        <f>IF(ISNUMBER(AO281),AO281,0)-IF(ISNUMBER(AX281),AX281,0)</f>
        <v>0</v>
      </c>
      <c r="BI281" s="179"/>
      <c r="BJ281" s="179"/>
      <c r="BK281" s="179"/>
      <c r="BL281" s="179"/>
    </row>
    <row r="282" spans="1:79" s="138" customFormat="1" ht="26.4" customHeight="1" x14ac:dyDescent="0.25">
      <c r="A282" s="172">
        <v>2240</v>
      </c>
      <c r="B282" s="172"/>
      <c r="C282" s="172"/>
      <c r="D282" s="172"/>
      <c r="E282" s="172"/>
      <c r="F282" s="172"/>
      <c r="G282" s="132" t="s">
        <v>343</v>
      </c>
      <c r="H282" s="133"/>
      <c r="I282" s="133"/>
      <c r="J282" s="133"/>
      <c r="K282" s="133"/>
      <c r="L282" s="133"/>
      <c r="M282" s="133"/>
      <c r="N282" s="133"/>
      <c r="O282" s="133"/>
      <c r="P282" s="134"/>
      <c r="Q282" s="179">
        <v>75084</v>
      </c>
      <c r="R282" s="179"/>
      <c r="S282" s="179"/>
      <c r="T282" s="179"/>
      <c r="U282" s="179"/>
      <c r="V282" s="179">
        <v>0</v>
      </c>
      <c r="W282" s="179"/>
      <c r="X282" s="179"/>
      <c r="Y282" s="179"/>
      <c r="Z282" s="179">
        <v>0</v>
      </c>
      <c r="AA282" s="179"/>
      <c r="AB282" s="179"/>
      <c r="AC282" s="179"/>
      <c r="AD282" s="179"/>
      <c r="AE282" s="179">
        <v>0</v>
      </c>
      <c r="AF282" s="179"/>
      <c r="AG282" s="179"/>
      <c r="AH282" s="179"/>
      <c r="AI282" s="179"/>
      <c r="AJ282" s="179">
        <f>IF(ISNUMBER(Q282),Q282,0)-IF(ISNUMBER(Z282),Z282,0)</f>
        <v>75084</v>
      </c>
      <c r="AK282" s="179"/>
      <c r="AL282" s="179"/>
      <c r="AM282" s="179"/>
      <c r="AN282" s="179"/>
      <c r="AO282" s="179">
        <v>0</v>
      </c>
      <c r="AP282" s="179"/>
      <c r="AQ282" s="179"/>
      <c r="AR282" s="179"/>
      <c r="AS282" s="179"/>
      <c r="AT282" s="179">
        <f>IF(ISNUMBER(V282),V282,0)-IF(ISNUMBER(Z282),Z282,0)-IF(ISNUMBER(AE282),AE282,0)</f>
        <v>0</v>
      </c>
      <c r="AU282" s="179"/>
      <c r="AV282" s="179"/>
      <c r="AW282" s="179"/>
      <c r="AX282" s="179">
        <v>0</v>
      </c>
      <c r="AY282" s="179"/>
      <c r="AZ282" s="179"/>
      <c r="BA282" s="179"/>
      <c r="BB282" s="179"/>
      <c r="BC282" s="179">
        <v>0</v>
      </c>
      <c r="BD282" s="179"/>
      <c r="BE282" s="179"/>
      <c r="BF282" s="179"/>
      <c r="BG282" s="179"/>
      <c r="BH282" s="179">
        <f>IF(ISNUMBER(AO282),AO282,0)-IF(ISNUMBER(AX282),AX282,0)</f>
        <v>0</v>
      </c>
      <c r="BI282" s="179"/>
      <c r="BJ282" s="179"/>
      <c r="BK282" s="179"/>
      <c r="BL282" s="179"/>
    </row>
    <row r="283" spans="1:79" s="138" customFormat="1" ht="13.2" customHeight="1" x14ac:dyDescent="0.25">
      <c r="A283" s="172">
        <v>2250</v>
      </c>
      <c r="B283" s="172"/>
      <c r="C283" s="172"/>
      <c r="D283" s="172"/>
      <c r="E283" s="172"/>
      <c r="F283" s="172"/>
      <c r="G283" s="132" t="s">
        <v>344</v>
      </c>
      <c r="H283" s="133"/>
      <c r="I283" s="133"/>
      <c r="J283" s="133"/>
      <c r="K283" s="133"/>
      <c r="L283" s="133"/>
      <c r="M283" s="133"/>
      <c r="N283" s="133"/>
      <c r="O283" s="133"/>
      <c r="P283" s="134"/>
      <c r="Q283" s="179">
        <v>7540</v>
      </c>
      <c r="R283" s="179"/>
      <c r="S283" s="179"/>
      <c r="T283" s="179"/>
      <c r="U283" s="179"/>
      <c r="V283" s="179">
        <v>0</v>
      </c>
      <c r="W283" s="179"/>
      <c r="X283" s="179"/>
      <c r="Y283" s="179"/>
      <c r="Z283" s="179">
        <v>0</v>
      </c>
      <c r="AA283" s="179"/>
      <c r="AB283" s="179"/>
      <c r="AC283" s="179"/>
      <c r="AD283" s="179"/>
      <c r="AE283" s="179">
        <v>0</v>
      </c>
      <c r="AF283" s="179"/>
      <c r="AG283" s="179"/>
      <c r="AH283" s="179"/>
      <c r="AI283" s="179"/>
      <c r="AJ283" s="179">
        <f>IF(ISNUMBER(Q283),Q283,0)-IF(ISNUMBER(Z283),Z283,0)</f>
        <v>7540</v>
      </c>
      <c r="AK283" s="179"/>
      <c r="AL283" s="179"/>
      <c r="AM283" s="179"/>
      <c r="AN283" s="179"/>
      <c r="AO283" s="179">
        <v>0</v>
      </c>
      <c r="AP283" s="179"/>
      <c r="AQ283" s="179"/>
      <c r="AR283" s="179"/>
      <c r="AS283" s="179"/>
      <c r="AT283" s="179">
        <f>IF(ISNUMBER(V283),V283,0)-IF(ISNUMBER(Z283),Z283,0)-IF(ISNUMBER(AE283),AE283,0)</f>
        <v>0</v>
      </c>
      <c r="AU283" s="179"/>
      <c r="AV283" s="179"/>
      <c r="AW283" s="179"/>
      <c r="AX283" s="179">
        <v>0</v>
      </c>
      <c r="AY283" s="179"/>
      <c r="AZ283" s="179"/>
      <c r="BA283" s="179"/>
      <c r="BB283" s="179"/>
      <c r="BC283" s="179">
        <v>0</v>
      </c>
      <c r="BD283" s="179"/>
      <c r="BE283" s="179"/>
      <c r="BF283" s="179"/>
      <c r="BG283" s="179"/>
      <c r="BH283" s="179">
        <f>IF(ISNUMBER(AO283),AO283,0)-IF(ISNUMBER(AX283),AX283,0)</f>
        <v>0</v>
      </c>
      <c r="BI283" s="179"/>
      <c r="BJ283" s="179"/>
      <c r="BK283" s="179"/>
      <c r="BL283" s="179"/>
    </row>
    <row r="284" spans="1:79" s="138" customFormat="1" ht="13.2" customHeight="1" x14ac:dyDescent="0.25">
      <c r="A284" s="172">
        <v>2271</v>
      </c>
      <c r="B284" s="172"/>
      <c r="C284" s="172"/>
      <c r="D284" s="172"/>
      <c r="E284" s="172"/>
      <c r="F284" s="172"/>
      <c r="G284" s="132" t="s">
        <v>345</v>
      </c>
      <c r="H284" s="133"/>
      <c r="I284" s="133"/>
      <c r="J284" s="133"/>
      <c r="K284" s="133"/>
      <c r="L284" s="133"/>
      <c r="M284" s="133"/>
      <c r="N284" s="133"/>
      <c r="O284" s="133"/>
      <c r="P284" s="134"/>
      <c r="Q284" s="179">
        <v>75600</v>
      </c>
      <c r="R284" s="179"/>
      <c r="S284" s="179"/>
      <c r="T284" s="179"/>
      <c r="U284" s="179"/>
      <c r="V284" s="179">
        <v>0</v>
      </c>
      <c r="W284" s="179"/>
      <c r="X284" s="179"/>
      <c r="Y284" s="179"/>
      <c r="Z284" s="179">
        <v>0</v>
      </c>
      <c r="AA284" s="179"/>
      <c r="AB284" s="179"/>
      <c r="AC284" s="179"/>
      <c r="AD284" s="179"/>
      <c r="AE284" s="179">
        <v>0</v>
      </c>
      <c r="AF284" s="179"/>
      <c r="AG284" s="179"/>
      <c r="AH284" s="179"/>
      <c r="AI284" s="179"/>
      <c r="AJ284" s="179">
        <f>IF(ISNUMBER(Q284),Q284,0)-IF(ISNUMBER(Z284),Z284,0)</f>
        <v>75600</v>
      </c>
      <c r="AK284" s="179"/>
      <c r="AL284" s="179"/>
      <c r="AM284" s="179"/>
      <c r="AN284" s="179"/>
      <c r="AO284" s="179">
        <v>0</v>
      </c>
      <c r="AP284" s="179"/>
      <c r="AQ284" s="179"/>
      <c r="AR284" s="179"/>
      <c r="AS284" s="179"/>
      <c r="AT284" s="179">
        <f>IF(ISNUMBER(V284),V284,0)-IF(ISNUMBER(Z284),Z284,0)-IF(ISNUMBER(AE284),AE284,0)</f>
        <v>0</v>
      </c>
      <c r="AU284" s="179"/>
      <c r="AV284" s="179"/>
      <c r="AW284" s="179"/>
      <c r="AX284" s="179">
        <v>0</v>
      </c>
      <c r="AY284" s="179"/>
      <c r="AZ284" s="179"/>
      <c r="BA284" s="179"/>
      <c r="BB284" s="179"/>
      <c r="BC284" s="179">
        <v>0</v>
      </c>
      <c r="BD284" s="179"/>
      <c r="BE284" s="179"/>
      <c r="BF284" s="179"/>
      <c r="BG284" s="179"/>
      <c r="BH284" s="179">
        <f>IF(ISNUMBER(AO284),AO284,0)-IF(ISNUMBER(AX284),AX284,0)</f>
        <v>0</v>
      </c>
      <c r="BI284" s="179"/>
      <c r="BJ284" s="179"/>
      <c r="BK284" s="179"/>
      <c r="BL284" s="179"/>
    </row>
    <row r="285" spans="1:79" s="138" customFormat="1" ht="26.4" customHeight="1" x14ac:dyDescent="0.25">
      <c r="A285" s="172">
        <v>2272</v>
      </c>
      <c r="B285" s="172"/>
      <c r="C285" s="172"/>
      <c r="D285" s="172"/>
      <c r="E285" s="172"/>
      <c r="F285" s="172"/>
      <c r="G285" s="132" t="s">
        <v>346</v>
      </c>
      <c r="H285" s="133"/>
      <c r="I285" s="133"/>
      <c r="J285" s="133"/>
      <c r="K285" s="133"/>
      <c r="L285" s="133"/>
      <c r="M285" s="133"/>
      <c r="N285" s="133"/>
      <c r="O285" s="133"/>
      <c r="P285" s="134"/>
      <c r="Q285" s="179">
        <v>8338</v>
      </c>
      <c r="R285" s="179"/>
      <c r="S285" s="179"/>
      <c r="T285" s="179"/>
      <c r="U285" s="179"/>
      <c r="V285" s="179">
        <v>0</v>
      </c>
      <c r="W285" s="179"/>
      <c r="X285" s="179"/>
      <c r="Y285" s="179"/>
      <c r="Z285" s="179">
        <v>0</v>
      </c>
      <c r="AA285" s="179"/>
      <c r="AB285" s="179"/>
      <c r="AC285" s="179"/>
      <c r="AD285" s="179"/>
      <c r="AE285" s="179">
        <v>0</v>
      </c>
      <c r="AF285" s="179"/>
      <c r="AG285" s="179"/>
      <c r="AH285" s="179"/>
      <c r="AI285" s="179"/>
      <c r="AJ285" s="179">
        <f>IF(ISNUMBER(Q285),Q285,0)-IF(ISNUMBER(Z285),Z285,0)</f>
        <v>8338</v>
      </c>
      <c r="AK285" s="179"/>
      <c r="AL285" s="179"/>
      <c r="AM285" s="179"/>
      <c r="AN285" s="179"/>
      <c r="AO285" s="179">
        <v>0</v>
      </c>
      <c r="AP285" s="179"/>
      <c r="AQ285" s="179"/>
      <c r="AR285" s="179"/>
      <c r="AS285" s="179"/>
      <c r="AT285" s="179">
        <f>IF(ISNUMBER(V285),V285,0)-IF(ISNUMBER(Z285),Z285,0)-IF(ISNUMBER(AE285),AE285,0)</f>
        <v>0</v>
      </c>
      <c r="AU285" s="179"/>
      <c r="AV285" s="179"/>
      <c r="AW285" s="179"/>
      <c r="AX285" s="179">
        <v>0</v>
      </c>
      <c r="AY285" s="179"/>
      <c r="AZ285" s="179"/>
      <c r="BA285" s="179"/>
      <c r="BB285" s="179"/>
      <c r="BC285" s="179">
        <v>0</v>
      </c>
      <c r="BD285" s="179"/>
      <c r="BE285" s="179"/>
      <c r="BF285" s="179"/>
      <c r="BG285" s="179"/>
      <c r="BH285" s="179">
        <f>IF(ISNUMBER(AO285),AO285,0)-IF(ISNUMBER(AX285),AX285,0)</f>
        <v>0</v>
      </c>
      <c r="BI285" s="179"/>
      <c r="BJ285" s="179"/>
      <c r="BK285" s="179"/>
      <c r="BL285" s="179"/>
    </row>
    <row r="286" spans="1:79" s="138" customFormat="1" ht="13.2" customHeight="1" x14ac:dyDescent="0.25">
      <c r="A286" s="172">
        <v>2273</v>
      </c>
      <c r="B286" s="172"/>
      <c r="C286" s="172"/>
      <c r="D286" s="172"/>
      <c r="E286" s="172"/>
      <c r="F286" s="172"/>
      <c r="G286" s="132" t="s">
        <v>347</v>
      </c>
      <c r="H286" s="133"/>
      <c r="I286" s="133"/>
      <c r="J286" s="133"/>
      <c r="K286" s="133"/>
      <c r="L286" s="133"/>
      <c r="M286" s="133"/>
      <c r="N286" s="133"/>
      <c r="O286" s="133"/>
      <c r="P286" s="134"/>
      <c r="Q286" s="179">
        <v>48828</v>
      </c>
      <c r="R286" s="179"/>
      <c r="S286" s="179"/>
      <c r="T286" s="179"/>
      <c r="U286" s="179"/>
      <c r="V286" s="179">
        <v>0</v>
      </c>
      <c r="W286" s="179"/>
      <c r="X286" s="179"/>
      <c r="Y286" s="179"/>
      <c r="Z286" s="179">
        <v>0</v>
      </c>
      <c r="AA286" s="179"/>
      <c r="AB286" s="179"/>
      <c r="AC286" s="179"/>
      <c r="AD286" s="179"/>
      <c r="AE286" s="179">
        <v>0</v>
      </c>
      <c r="AF286" s="179"/>
      <c r="AG286" s="179"/>
      <c r="AH286" s="179"/>
      <c r="AI286" s="179"/>
      <c r="AJ286" s="179">
        <f>IF(ISNUMBER(Q286),Q286,0)-IF(ISNUMBER(Z286),Z286,0)</f>
        <v>48828</v>
      </c>
      <c r="AK286" s="179"/>
      <c r="AL286" s="179"/>
      <c r="AM286" s="179"/>
      <c r="AN286" s="179"/>
      <c r="AO286" s="179">
        <v>0</v>
      </c>
      <c r="AP286" s="179"/>
      <c r="AQ286" s="179"/>
      <c r="AR286" s="179"/>
      <c r="AS286" s="179"/>
      <c r="AT286" s="179">
        <f>IF(ISNUMBER(V286),V286,0)-IF(ISNUMBER(Z286),Z286,0)-IF(ISNUMBER(AE286),AE286,0)</f>
        <v>0</v>
      </c>
      <c r="AU286" s="179"/>
      <c r="AV286" s="179"/>
      <c r="AW286" s="179"/>
      <c r="AX286" s="179">
        <v>0</v>
      </c>
      <c r="AY286" s="179"/>
      <c r="AZ286" s="179"/>
      <c r="BA286" s="179"/>
      <c r="BB286" s="179"/>
      <c r="BC286" s="179">
        <v>0</v>
      </c>
      <c r="BD286" s="179"/>
      <c r="BE286" s="179"/>
      <c r="BF286" s="179"/>
      <c r="BG286" s="179"/>
      <c r="BH286" s="179">
        <f>IF(ISNUMBER(AO286),AO286,0)-IF(ISNUMBER(AX286),AX286,0)</f>
        <v>0</v>
      </c>
      <c r="BI286" s="179"/>
      <c r="BJ286" s="179"/>
      <c r="BK286" s="179"/>
      <c r="BL286" s="179"/>
    </row>
    <row r="287" spans="1:79" s="138" customFormat="1" ht="26.4" customHeight="1" x14ac:dyDescent="0.25">
      <c r="A287" s="172">
        <v>2275</v>
      </c>
      <c r="B287" s="172"/>
      <c r="C287" s="172"/>
      <c r="D287" s="172"/>
      <c r="E287" s="172"/>
      <c r="F287" s="172"/>
      <c r="G287" s="132" t="s">
        <v>348</v>
      </c>
      <c r="H287" s="133"/>
      <c r="I287" s="133"/>
      <c r="J287" s="133"/>
      <c r="K287" s="133"/>
      <c r="L287" s="133"/>
      <c r="M287" s="133"/>
      <c r="N287" s="133"/>
      <c r="O287" s="133"/>
      <c r="P287" s="134"/>
      <c r="Q287" s="179">
        <v>1650</v>
      </c>
      <c r="R287" s="179"/>
      <c r="S287" s="179"/>
      <c r="T287" s="179"/>
      <c r="U287" s="179"/>
      <c r="V287" s="179">
        <v>0</v>
      </c>
      <c r="W287" s="179"/>
      <c r="X287" s="179"/>
      <c r="Y287" s="179"/>
      <c r="Z287" s="179">
        <v>0</v>
      </c>
      <c r="AA287" s="179"/>
      <c r="AB287" s="179"/>
      <c r="AC287" s="179"/>
      <c r="AD287" s="179"/>
      <c r="AE287" s="179">
        <v>0</v>
      </c>
      <c r="AF287" s="179"/>
      <c r="AG287" s="179"/>
      <c r="AH287" s="179"/>
      <c r="AI287" s="179"/>
      <c r="AJ287" s="179">
        <f>IF(ISNUMBER(Q287),Q287,0)-IF(ISNUMBER(Z287),Z287,0)</f>
        <v>1650</v>
      </c>
      <c r="AK287" s="179"/>
      <c r="AL287" s="179"/>
      <c r="AM287" s="179"/>
      <c r="AN287" s="179"/>
      <c r="AO287" s="179">
        <v>0</v>
      </c>
      <c r="AP287" s="179"/>
      <c r="AQ287" s="179"/>
      <c r="AR287" s="179"/>
      <c r="AS287" s="179"/>
      <c r="AT287" s="179">
        <f>IF(ISNUMBER(V287),V287,0)-IF(ISNUMBER(Z287),Z287,0)-IF(ISNUMBER(AE287),AE287,0)</f>
        <v>0</v>
      </c>
      <c r="AU287" s="179"/>
      <c r="AV287" s="179"/>
      <c r="AW287" s="179"/>
      <c r="AX287" s="179">
        <v>0</v>
      </c>
      <c r="AY287" s="179"/>
      <c r="AZ287" s="179"/>
      <c r="BA287" s="179"/>
      <c r="BB287" s="179"/>
      <c r="BC287" s="179">
        <v>0</v>
      </c>
      <c r="BD287" s="179"/>
      <c r="BE287" s="179"/>
      <c r="BF287" s="179"/>
      <c r="BG287" s="179"/>
      <c r="BH287" s="179">
        <f>IF(ISNUMBER(AO287),AO287,0)-IF(ISNUMBER(AX287),AX287,0)</f>
        <v>0</v>
      </c>
      <c r="BI287" s="179"/>
      <c r="BJ287" s="179"/>
      <c r="BK287" s="179"/>
      <c r="BL287" s="179"/>
    </row>
    <row r="288" spans="1:79" s="138" customFormat="1" ht="52.8" customHeight="1" x14ac:dyDescent="0.25">
      <c r="A288" s="172">
        <v>2282</v>
      </c>
      <c r="B288" s="172"/>
      <c r="C288" s="172"/>
      <c r="D288" s="172"/>
      <c r="E288" s="172"/>
      <c r="F288" s="172"/>
      <c r="G288" s="132" t="s">
        <v>349</v>
      </c>
      <c r="H288" s="133"/>
      <c r="I288" s="133"/>
      <c r="J288" s="133"/>
      <c r="K288" s="133"/>
      <c r="L288" s="133"/>
      <c r="M288" s="133"/>
      <c r="N288" s="133"/>
      <c r="O288" s="133"/>
      <c r="P288" s="134"/>
      <c r="Q288" s="179">
        <v>2400</v>
      </c>
      <c r="R288" s="179"/>
      <c r="S288" s="179"/>
      <c r="T288" s="179"/>
      <c r="U288" s="179"/>
      <c r="V288" s="179">
        <v>0</v>
      </c>
      <c r="W288" s="179"/>
      <c r="X288" s="179"/>
      <c r="Y288" s="179"/>
      <c r="Z288" s="179">
        <v>0</v>
      </c>
      <c r="AA288" s="179"/>
      <c r="AB288" s="179"/>
      <c r="AC288" s="179"/>
      <c r="AD288" s="179"/>
      <c r="AE288" s="179">
        <v>0</v>
      </c>
      <c r="AF288" s="179"/>
      <c r="AG288" s="179"/>
      <c r="AH288" s="179"/>
      <c r="AI288" s="179"/>
      <c r="AJ288" s="179">
        <f>IF(ISNUMBER(Q288),Q288,0)-IF(ISNUMBER(Z288),Z288,0)</f>
        <v>2400</v>
      </c>
      <c r="AK288" s="179"/>
      <c r="AL288" s="179"/>
      <c r="AM288" s="179"/>
      <c r="AN288" s="179"/>
      <c r="AO288" s="179">
        <v>0</v>
      </c>
      <c r="AP288" s="179"/>
      <c r="AQ288" s="179"/>
      <c r="AR288" s="179"/>
      <c r="AS288" s="179"/>
      <c r="AT288" s="179">
        <f>IF(ISNUMBER(V288),V288,0)-IF(ISNUMBER(Z288),Z288,0)-IF(ISNUMBER(AE288),AE288,0)</f>
        <v>0</v>
      </c>
      <c r="AU288" s="179"/>
      <c r="AV288" s="179"/>
      <c r="AW288" s="179"/>
      <c r="AX288" s="179">
        <v>0</v>
      </c>
      <c r="AY288" s="179"/>
      <c r="AZ288" s="179"/>
      <c r="BA288" s="179"/>
      <c r="BB288" s="179"/>
      <c r="BC288" s="179">
        <v>0</v>
      </c>
      <c r="BD288" s="179"/>
      <c r="BE288" s="179"/>
      <c r="BF288" s="179"/>
      <c r="BG288" s="179"/>
      <c r="BH288" s="179">
        <f>IF(ISNUMBER(AO288),AO288,0)-IF(ISNUMBER(AX288),AX288,0)</f>
        <v>0</v>
      </c>
      <c r="BI288" s="179"/>
      <c r="BJ288" s="179"/>
      <c r="BK288" s="179"/>
      <c r="BL288" s="179"/>
    </row>
    <row r="289" spans="1:79" s="138" customFormat="1" ht="13.2" customHeight="1" x14ac:dyDescent="0.25">
      <c r="A289" s="172">
        <v>2800</v>
      </c>
      <c r="B289" s="172"/>
      <c r="C289" s="172"/>
      <c r="D289" s="172"/>
      <c r="E289" s="172"/>
      <c r="F289" s="172"/>
      <c r="G289" s="132" t="s">
        <v>350</v>
      </c>
      <c r="H289" s="133"/>
      <c r="I289" s="133"/>
      <c r="J289" s="133"/>
      <c r="K289" s="133"/>
      <c r="L289" s="133"/>
      <c r="M289" s="133"/>
      <c r="N289" s="133"/>
      <c r="O289" s="133"/>
      <c r="P289" s="134"/>
      <c r="Q289" s="179">
        <v>1000</v>
      </c>
      <c r="R289" s="179"/>
      <c r="S289" s="179"/>
      <c r="T289" s="179"/>
      <c r="U289" s="179"/>
      <c r="V289" s="179">
        <v>0</v>
      </c>
      <c r="W289" s="179"/>
      <c r="X289" s="179"/>
      <c r="Y289" s="179"/>
      <c r="Z289" s="179">
        <v>0</v>
      </c>
      <c r="AA289" s="179"/>
      <c r="AB289" s="179"/>
      <c r="AC289" s="179"/>
      <c r="AD289" s="179"/>
      <c r="AE289" s="179">
        <v>0</v>
      </c>
      <c r="AF289" s="179"/>
      <c r="AG289" s="179"/>
      <c r="AH289" s="179"/>
      <c r="AI289" s="179"/>
      <c r="AJ289" s="179">
        <f>IF(ISNUMBER(Q289),Q289,0)-IF(ISNUMBER(Z289),Z289,0)</f>
        <v>1000</v>
      </c>
      <c r="AK289" s="179"/>
      <c r="AL289" s="179"/>
      <c r="AM289" s="179"/>
      <c r="AN289" s="179"/>
      <c r="AO289" s="179">
        <v>0</v>
      </c>
      <c r="AP289" s="179"/>
      <c r="AQ289" s="179"/>
      <c r="AR289" s="179"/>
      <c r="AS289" s="179"/>
      <c r="AT289" s="179">
        <f>IF(ISNUMBER(V289),V289,0)-IF(ISNUMBER(Z289),Z289,0)-IF(ISNUMBER(AE289),AE289,0)</f>
        <v>0</v>
      </c>
      <c r="AU289" s="179"/>
      <c r="AV289" s="179"/>
      <c r="AW289" s="179"/>
      <c r="AX289" s="179">
        <v>0</v>
      </c>
      <c r="AY289" s="179"/>
      <c r="AZ289" s="179"/>
      <c r="BA289" s="179"/>
      <c r="BB289" s="179"/>
      <c r="BC289" s="179">
        <v>0</v>
      </c>
      <c r="BD289" s="179"/>
      <c r="BE289" s="179"/>
      <c r="BF289" s="179"/>
      <c r="BG289" s="179"/>
      <c r="BH289" s="179">
        <f>IF(ISNUMBER(AO289),AO289,0)-IF(ISNUMBER(AX289),AX289,0)</f>
        <v>0</v>
      </c>
      <c r="BI289" s="179"/>
      <c r="BJ289" s="179"/>
      <c r="BK289" s="179"/>
      <c r="BL289" s="179"/>
    </row>
    <row r="290" spans="1:79" s="9" customFormat="1" ht="12.75" customHeight="1" x14ac:dyDescent="0.25">
      <c r="A290" s="126"/>
      <c r="B290" s="126"/>
      <c r="C290" s="126"/>
      <c r="D290" s="126"/>
      <c r="E290" s="126"/>
      <c r="F290" s="126"/>
      <c r="G290" s="139" t="s">
        <v>179</v>
      </c>
      <c r="H290" s="140"/>
      <c r="I290" s="140"/>
      <c r="J290" s="140"/>
      <c r="K290" s="140"/>
      <c r="L290" s="140"/>
      <c r="M290" s="140"/>
      <c r="N290" s="140"/>
      <c r="O290" s="140"/>
      <c r="P290" s="141"/>
      <c r="Q290" s="178">
        <v>5094904</v>
      </c>
      <c r="R290" s="178"/>
      <c r="S290" s="178"/>
      <c r="T290" s="178"/>
      <c r="U290" s="178"/>
      <c r="V290" s="178">
        <v>70378</v>
      </c>
      <c r="W290" s="178"/>
      <c r="X290" s="178"/>
      <c r="Y290" s="178"/>
      <c r="Z290" s="178">
        <v>70378</v>
      </c>
      <c r="AA290" s="178"/>
      <c r="AB290" s="178"/>
      <c r="AC290" s="178"/>
      <c r="AD290" s="178"/>
      <c r="AE290" s="178">
        <v>0</v>
      </c>
      <c r="AF290" s="178"/>
      <c r="AG290" s="178"/>
      <c r="AH290" s="178"/>
      <c r="AI290" s="178"/>
      <c r="AJ290" s="178">
        <f>IF(ISNUMBER(Q290),Q290,0)-IF(ISNUMBER(Z290),Z290,0)</f>
        <v>5024526</v>
      </c>
      <c r="AK290" s="178"/>
      <c r="AL290" s="178"/>
      <c r="AM290" s="178"/>
      <c r="AN290" s="178"/>
      <c r="AO290" s="178">
        <v>0</v>
      </c>
      <c r="AP290" s="178"/>
      <c r="AQ290" s="178"/>
      <c r="AR290" s="178"/>
      <c r="AS290" s="178"/>
      <c r="AT290" s="178">
        <f>IF(ISNUMBER(V290),V290,0)-IF(ISNUMBER(Z290),Z290,0)-IF(ISNUMBER(AE290),AE290,0)</f>
        <v>0</v>
      </c>
      <c r="AU290" s="178"/>
      <c r="AV290" s="178"/>
      <c r="AW290" s="178"/>
      <c r="AX290" s="178">
        <v>0</v>
      </c>
      <c r="AY290" s="178"/>
      <c r="AZ290" s="178"/>
      <c r="BA290" s="178"/>
      <c r="BB290" s="178"/>
      <c r="BC290" s="178">
        <v>0</v>
      </c>
      <c r="BD290" s="178"/>
      <c r="BE290" s="178"/>
      <c r="BF290" s="178"/>
      <c r="BG290" s="178"/>
      <c r="BH290" s="178">
        <f>IF(ISNUMBER(AO290),AO290,0)-IF(ISNUMBER(AX290),AX290,0)</f>
        <v>0</v>
      </c>
      <c r="BI290" s="178"/>
      <c r="BJ290" s="178"/>
      <c r="BK290" s="178"/>
      <c r="BL290" s="178"/>
    </row>
    <row r="292" spans="1:79" ht="14.25" customHeight="1" x14ac:dyDescent="0.25">
      <c r="A292" s="48" t="s">
        <v>403</v>
      </c>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row>
    <row r="293" spans="1:79" ht="15" customHeight="1" x14ac:dyDescent="0.25">
      <c r="A293" s="52" t="s">
        <v>327</v>
      </c>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row>
    <row r="294" spans="1:79" ht="42.9" customHeight="1" x14ac:dyDescent="0.25">
      <c r="A294" s="100" t="s">
        <v>166</v>
      </c>
      <c r="B294" s="100"/>
      <c r="C294" s="100"/>
      <c r="D294" s="100"/>
      <c r="E294" s="100"/>
      <c r="F294" s="100"/>
      <c r="G294" s="46" t="s">
        <v>20</v>
      </c>
      <c r="H294" s="46"/>
      <c r="I294" s="46"/>
      <c r="J294" s="46"/>
      <c r="K294" s="46"/>
      <c r="L294" s="46"/>
      <c r="M294" s="46"/>
      <c r="N294" s="46"/>
      <c r="O294" s="46"/>
      <c r="P294" s="46"/>
      <c r="Q294" s="46"/>
      <c r="R294" s="46"/>
      <c r="S294" s="46"/>
      <c r="T294" s="46" t="s">
        <v>16</v>
      </c>
      <c r="U294" s="46"/>
      <c r="V294" s="46"/>
      <c r="W294" s="46"/>
      <c r="X294" s="46"/>
      <c r="Y294" s="46"/>
      <c r="Z294" s="46" t="s">
        <v>15</v>
      </c>
      <c r="AA294" s="46"/>
      <c r="AB294" s="46"/>
      <c r="AC294" s="46"/>
      <c r="AD294" s="46"/>
      <c r="AE294" s="46" t="s">
        <v>400</v>
      </c>
      <c r="AF294" s="46"/>
      <c r="AG294" s="46"/>
      <c r="AH294" s="46"/>
      <c r="AI294" s="46"/>
      <c r="AJ294" s="46"/>
      <c r="AK294" s="46" t="s">
        <v>404</v>
      </c>
      <c r="AL294" s="46"/>
      <c r="AM294" s="46"/>
      <c r="AN294" s="46"/>
      <c r="AO294" s="46"/>
      <c r="AP294" s="46"/>
      <c r="AQ294" s="46" t="s">
        <v>416</v>
      </c>
      <c r="AR294" s="46"/>
      <c r="AS294" s="46"/>
      <c r="AT294" s="46"/>
      <c r="AU294" s="46"/>
      <c r="AV294" s="46"/>
      <c r="AW294" s="46" t="s">
        <v>19</v>
      </c>
      <c r="AX294" s="46"/>
      <c r="AY294" s="46"/>
      <c r="AZ294" s="46"/>
      <c r="BA294" s="46"/>
      <c r="BB294" s="46"/>
      <c r="BC294" s="46"/>
      <c r="BD294" s="46"/>
      <c r="BE294" s="46" t="s">
        <v>190</v>
      </c>
      <c r="BF294" s="46"/>
      <c r="BG294" s="46"/>
      <c r="BH294" s="46"/>
      <c r="BI294" s="46"/>
      <c r="BJ294" s="46"/>
      <c r="BK294" s="46"/>
      <c r="BL294" s="46"/>
    </row>
    <row r="295" spans="1:79" ht="21.75" customHeight="1" x14ac:dyDescent="0.25">
      <c r="A295" s="100"/>
      <c r="B295" s="100"/>
      <c r="C295" s="100"/>
      <c r="D295" s="100"/>
      <c r="E295" s="100"/>
      <c r="F295" s="100"/>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row>
    <row r="296" spans="1:79" ht="15" customHeight="1" x14ac:dyDescent="0.25">
      <c r="A296" s="46">
        <v>1</v>
      </c>
      <c r="B296" s="46"/>
      <c r="C296" s="46"/>
      <c r="D296" s="46"/>
      <c r="E296" s="46"/>
      <c r="F296" s="46"/>
      <c r="G296" s="46">
        <v>2</v>
      </c>
      <c r="H296" s="46"/>
      <c r="I296" s="46"/>
      <c r="J296" s="46"/>
      <c r="K296" s="46"/>
      <c r="L296" s="46"/>
      <c r="M296" s="46"/>
      <c r="N296" s="46"/>
      <c r="O296" s="46"/>
      <c r="P296" s="46"/>
      <c r="Q296" s="46"/>
      <c r="R296" s="46"/>
      <c r="S296" s="46"/>
      <c r="T296" s="46">
        <v>3</v>
      </c>
      <c r="U296" s="46"/>
      <c r="V296" s="46"/>
      <c r="W296" s="46"/>
      <c r="X296" s="46"/>
      <c r="Y296" s="46"/>
      <c r="Z296" s="46">
        <v>4</v>
      </c>
      <c r="AA296" s="46"/>
      <c r="AB296" s="46"/>
      <c r="AC296" s="46"/>
      <c r="AD296" s="46"/>
      <c r="AE296" s="46">
        <v>5</v>
      </c>
      <c r="AF296" s="46"/>
      <c r="AG296" s="46"/>
      <c r="AH296" s="46"/>
      <c r="AI296" s="46"/>
      <c r="AJ296" s="46"/>
      <c r="AK296" s="46">
        <v>6</v>
      </c>
      <c r="AL296" s="46"/>
      <c r="AM296" s="46"/>
      <c r="AN296" s="46"/>
      <c r="AO296" s="46"/>
      <c r="AP296" s="46"/>
      <c r="AQ296" s="46">
        <v>7</v>
      </c>
      <c r="AR296" s="46"/>
      <c r="AS296" s="46"/>
      <c r="AT296" s="46"/>
      <c r="AU296" s="46"/>
      <c r="AV296" s="46"/>
      <c r="AW296" s="44">
        <v>8</v>
      </c>
      <c r="AX296" s="44"/>
      <c r="AY296" s="44"/>
      <c r="AZ296" s="44"/>
      <c r="BA296" s="44"/>
      <c r="BB296" s="44"/>
      <c r="BC296" s="44"/>
      <c r="BD296" s="44"/>
      <c r="BE296" s="44">
        <v>9</v>
      </c>
      <c r="BF296" s="44"/>
      <c r="BG296" s="44"/>
      <c r="BH296" s="44"/>
      <c r="BI296" s="44"/>
      <c r="BJ296" s="44"/>
      <c r="BK296" s="44"/>
      <c r="BL296" s="44"/>
    </row>
    <row r="297" spans="1:79" s="2" customFormat="1" ht="18.75" hidden="1" customHeight="1" x14ac:dyDescent="0.25">
      <c r="A297" s="44" t="s">
        <v>85</v>
      </c>
      <c r="B297" s="44"/>
      <c r="C297" s="44"/>
      <c r="D297" s="44"/>
      <c r="E297" s="44"/>
      <c r="F297" s="44"/>
      <c r="G297" s="93" t="s">
        <v>78</v>
      </c>
      <c r="H297" s="93"/>
      <c r="I297" s="93"/>
      <c r="J297" s="93"/>
      <c r="K297" s="93"/>
      <c r="L297" s="93"/>
      <c r="M297" s="93"/>
      <c r="N297" s="93"/>
      <c r="O297" s="93"/>
      <c r="P297" s="93"/>
      <c r="Q297" s="93"/>
      <c r="R297" s="93"/>
      <c r="S297" s="93"/>
      <c r="T297" s="49" t="s">
        <v>101</v>
      </c>
      <c r="U297" s="49"/>
      <c r="V297" s="49"/>
      <c r="W297" s="49"/>
      <c r="X297" s="49"/>
      <c r="Y297" s="49"/>
      <c r="Z297" s="49" t="s">
        <v>102</v>
      </c>
      <c r="AA297" s="49"/>
      <c r="AB297" s="49"/>
      <c r="AC297" s="49"/>
      <c r="AD297" s="49"/>
      <c r="AE297" s="49" t="s">
        <v>103</v>
      </c>
      <c r="AF297" s="49"/>
      <c r="AG297" s="49"/>
      <c r="AH297" s="49"/>
      <c r="AI297" s="49"/>
      <c r="AJ297" s="49"/>
      <c r="AK297" s="49" t="s">
        <v>104</v>
      </c>
      <c r="AL297" s="49"/>
      <c r="AM297" s="49"/>
      <c r="AN297" s="49"/>
      <c r="AO297" s="49"/>
      <c r="AP297" s="49"/>
      <c r="AQ297" s="49" t="s">
        <v>105</v>
      </c>
      <c r="AR297" s="49"/>
      <c r="AS297" s="49"/>
      <c r="AT297" s="49"/>
      <c r="AU297" s="49"/>
      <c r="AV297" s="49"/>
      <c r="AW297" s="93" t="s">
        <v>108</v>
      </c>
      <c r="AX297" s="93"/>
      <c r="AY297" s="93"/>
      <c r="AZ297" s="93"/>
      <c r="BA297" s="93"/>
      <c r="BB297" s="93"/>
      <c r="BC297" s="93"/>
      <c r="BD297" s="93"/>
      <c r="BE297" s="93" t="s">
        <v>109</v>
      </c>
      <c r="BF297" s="93"/>
      <c r="BG297" s="93"/>
      <c r="BH297" s="93"/>
      <c r="BI297" s="93"/>
      <c r="BJ297" s="93"/>
      <c r="BK297" s="93"/>
      <c r="BL297" s="93"/>
      <c r="CA297" s="2" t="s">
        <v>62</v>
      </c>
    </row>
    <row r="298" spans="1:79" s="9" customFormat="1" ht="12.75" customHeight="1" x14ac:dyDescent="0.25">
      <c r="A298" s="126"/>
      <c r="B298" s="126"/>
      <c r="C298" s="126"/>
      <c r="D298" s="126"/>
      <c r="E298" s="126"/>
      <c r="F298" s="126"/>
      <c r="G298" s="180" t="s">
        <v>179</v>
      </c>
      <c r="H298" s="180"/>
      <c r="I298" s="180"/>
      <c r="J298" s="180"/>
      <c r="K298" s="180"/>
      <c r="L298" s="180"/>
      <c r="M298" s="180"/>
      <c r="N298" s="180"/>
      <c r="O298" s="180"/>
      <c r="P298" s="180"/>
      <c r="Q298" s="180"/>
      <c r="R298" s="180"/>
      <c r="S298" s="180"/>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80"/>
      <c r="AX298" s="180"/>
      <c r="AY298" s="180"/>
      <c r="AZ298" s="180"/>
      <c r="BA298" s="180"/>
      <c r="BB298" s="180"/>
      <c r="BC298" s="180"/>
      <c r="BD298" s="180"/>
      <c r="BE298" s="180"/>
      <c r="BF298" s="180"/>
      <c r="BG298" s="180"/>
      <c r="BH298" s="180"/>
      <c r="BI298" s="180"/>
      <c r="BJ298" s="180"/>
      <c r="BK298" s="180"/>
      <c r="BL298" s="180"/>
      <c r="CA298" s="9" t="s">
        <v>63</v>
      </c>
    </row>
    <row r="300" spans="1:79" ht="14.25" customHeight="1" x14ac:dyDescent="0.25">
      <c r="A300" s="48" t="s">
        <v>405</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x14ac:dyDescent="0.25">
      <c r="A301" s="150" t="s">
        <v>392</v>
      </c>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row>
    <row r="302" spans="1:79" ht="1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row>
    <row r="304" spans="1:79" ht="13.8" x14ac:dyDescent="0.25">
      <c r="A304" s="48" t="s">
        <v>429</v>
      </c>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row>
    <row r="305" spans="1:64" ht="13.8" x14ac:dyDescent="0.25">
      <c r="A305" s="48" t="s">
        <v>406</v>
      </c>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row>
    <row r="306" spans="1:64" ht="15" customHeight="1" x14ac:dyDescent="0.2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row>
    <row r="307" spans="1:64" ht="1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row>
    <row r="310" spans="1:64" ht="18.899999999999999" customHeight="1" x14ac:dyDescent="0.25">
      <c r="A310" s="154" t="s">
        <v>321</v>
      </c>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40"/>
      <c r="AC310" s="40"/>
      <c r="AD310" s="40"/>
      <c r="AE310" s="40"/>
      <c r="AF310" s="40"/>
      <c r="AG310" s="40"/>
      <c r="AH310" s="67"/>
      <c r="AI310" s="67"/>
      <c r="AJ310" s="67"/>
      <c r="AK310" s="67"/>
      <c r="AL310" s="67"/>
      <c r="AM310" s="67"/>
      <c r="AN310" s="67"/>
      <c r="AO310" s="67"/>
      <c r="AP310" s="67"/>
      <c r="AQ310" s="40"/>
      <c r="AR310" s="40"/>
      <c r="AS310" s="40"/>
      <c r="AT310" s="40"/>
      <c r="AU310" s="155" t="s">
        <v>397</v>
      </c>
      <c r="AV310" s="153"/>
      <c r="AW310" s="153"/>
      <c r="AX310" s="153"/>
      <c r="AY310" s="153"/>
      <c r="AZ310" s="153"/>
      <c r="BA310" s="153"/>
      <c r="BB310" s="153"/>
      <c r="BC310" s="153"/>
      <c r="BD310" s="153"/>
      <c r="BE310" s="153"/>
      <c r="BF310" s="153"/>
    </row>
    <row r="311" spans="1:64" ht="12.75" customHeight="1" x14ac:dyDescent="0.25">
      <c r="AB311" s="41"/>
      <c r="AC311" s="41"/>
      <c r="AD311" s="41"/>
      <c r="AE311" s="41"/>
      <c r="AF311" s="41"/>
      <c r="AG311" s="41"/>
      <c r="AH311" s="47" t="s">
        <v>2</v>
      </c>
      <c r="AI311" s="47"/>
      <c r="AJ311" s="47"/>
      <c r="AK311" s="47"/>
      <c r="AL311" s="47"/>
      <c r="AM311" s="47"/>
      <c r="AN311" s="47"/>
      <c r="AO311" s="47"/>
      <c r="AP311" s="47"/>
      <c r="AQ311" s="41"/>
      <c r="AR311" s="41"/>
      <c r="AS311" s="41"/>
      <c r="AT311" s="41"/>
      <c r="AU311" s="47" t="s">
        <v>219</v>
      </c>
      <c r="AV311" s="47"/>
      <c r="AW311" s="47"/>
      <c r="AX311" s="47"/>
      <c r="AY311" s="47"/>
      <c r="AZ311" s="47"/>
      <c r="BA311" s="47"/>
      <c r="BB311" s="47"/>
      <c r="BC311" s="47"/>
      <c r="BD311" s="47"/>
      <c r="BE311" s="47"/>
      <c r="BF311" s="47"/>
    </row>
    <row r="312" spans="1:64" ht="13.8" x14ac:dyDescent="0.25">
      <c r="AB312" s="41"/>
      <c r="AC312" s="41"/>
      <c r="AD312" s="41"/>
      <c r="AE312" s="41"/>
      <c r="AF312" s="41"/>
      <c r="AG312" s="41"/>
      <c r="AH312" s="42"/>
      <c r="AI312" s="42"/>
      <c r="AJ312" s="42"/>
      <c r="AK312" s="42"/>
      <c r="AL312" s="42"/>
      <c r="AM312" s="42"/>
      <c r="AN312" s="42"/>
      <c r="AO312" s="42"/>
      <c r="AP312" s="42"/>
      <c r="AQ312" s="41"/>
      <c r="AR312" s="41"/>
      <c r="AS312" s="41"/>
      <c r="AT312" s="41"/>
      <c r="AU312" s="42"/>
      <c r="AV312" s="42"/>
      <c r="AW312" s="42"/>
      <c r="AX312" s="42"/>
      <c r="AY312" s="42"/>
      <c r="AZ312" s="42"/>
      <c r="BA312" s="42"/>
      <c r="BB312" s="42"/>
      <c r="BC312" s="42"/>
      <c r="BD312" s="42"/>
      <c r="BE312" s="42"/>
      <c r="BF312" s="42"/>
    </row>
    <row r="313" spans="1:64" ht="18" customHeight="1" x14ac:dyDescent="0.25">
      <c r="A313" s="154" t="s">
        <v>322</v>
      </c>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41"/>
      <c r="AC313" s="41"/>
      <c r="AD313" s="41"/>
      <c r="AE313" s="41"/>
      <c r="AF313" s="41"/>
      <c r="AG313" s="41"/>
      <c r="AH313" s="68"/>
      <c r="AI313" s="68"/>
      <c r="AJ313" s="68"/>
      <c r="AK313" s="68"/>
      <c r="AL313" s="68"/>
      <c r="AM313" s="68"/>
      <c r="AN313" s="68"/>
      <c r="AO313" s="68"/>
      <c r="AP313" s="68"/>
      <c r="AQ313" s="41"/>
      <c r="AR313" s="41"/>
      <c r="AS313" s="41"/>
      <c r="AT313" s="41"/>
      <c r="AU313" s="156" t="s">
        <v>398</v>
      </c>
      <c r="AV313" s="153"/>
      <c r="AW313" s="153"/>
      <c r="AX313" s="153"/>
      <c r="AY313" s="153"/>
      <c r="AZ313" s="153"/>
      <c r="BA313" s="153"/>
      <c r="BB313" s="153"/>
      <c r="BC313" s="153"/>
      <c r="BD313" s="153"/>
      <c r="BE313" s="153"/>
      <c r="BF313" s="153"/>
    </row>
    <row r="314" spans="1:64" ht="12" customHeight="1" x14ac:dyDescent="0.25">
      <c r="AB314" s="41"/>
      <c r="AC314" s="41"/>
      <c r="AD314" s="41"/>
      <c r="AE314" s="41"/>
      <c r="AF314" s="41"/>
      <c r="AG314" s="41"/>
      <c r="AH314" s="47" t="s">
        <v>2</v>
      </c>
      <c r="AI314" s="47"/>
      <c r="AJ314" s="47"/>
      <c r="AK314" s="47"/>
      <c r="AL314" s="47"/>
      <c r="AM314" s="47"/>
      <c r="AN314" s="47"/>
      <c r="AO314" s="47"/>
      <c r="AP314" s="47"/>
      <c r="AQ314" s="41"/>
      <c r="AR314" s="41"/>
      <c r="AS314" s="41"/>
      <c r="AT314" s="41"/>
      <c r="AU314" s="47" t="s">
        <v>219</v>
      </c>
      <c r="AV314" s="47"/>
      <c r="AW314" s="47"/>
      <c r="AX314" s="47"/>
      <c r="AY314" s="47"/>
      <c r="AZ314" s="47"/>
      <c r="BA314" s="47"/>
      <c r="BB314" s="47"/>
      <c r="BC314" s="47"/>
      <c r="BD314" s="47"/>
      <c r="BE314" s="47"/>
      <c r="BF314" s="47"/>
    </row>
  </sheetData>
  <mergeCells count="2359">
    <mergeCell ref="AO290:AS290"/>
    <mergeCell ref="AT290:AW290"/>
    <mergeCell ref="AX290:BB290"/>
    <mergeCell ref="BC290:BG290"/>
    <mergeCell ref="BH290:BL290"/>
    <mergeCell ref="AX289:BB289"/>
    <mergeCell ref="BC289:BG289"/>
    <mergeCell ref="BH289:BL289"/>
    <mergeCell ref="A290:F290"/>
    <mergeCell ref="G290:P290"/>
    <mergeCell ref="Q290:U290"/>
    <mergeCell ref="V290:Y290"/>
    <mergeCell ref="Z290:AD290"/>
    <mergeCell ref="AE290:AI290"/>
    <mergeCell ref="AJ290:AN290"/>
    <mergeCell ref="BH288:BL288"/>
    <mergeCell ref="A289:F289"/>
    <mergeCell ref="G289:P289"/>
    <mergeCell ref="Q289:U289"/>
    <mergeCell ref="V289:Y289"/>
    <mergeCell ref="Z289:AD289"/>
    <mergeCell ref="AE289:AI289"/>
    <mergeCell ref="AJ289:AN289"/>
    <mergeCell ref="AO289:AS289"/>
    <mergeCell ref="AT289:AW289"/>
    <mergeCell ref="AE288:AI288"/>
    <mergeCell ref="AJ288:AN288"/>
    <mergeCell ref="AO288:AS288"/>
    <mergeCell ref="AT288:AW288"/>
    <mergeCell ref="AX288:BB288"/>
    <mergeCell ref="BC288:BG288"/>
    <mergeCell ref="AO287:AS287"/>
    <mergeCell ref="AT287:AW287"/>
    <mergeCell ref="AX287:BB287"/>
    <mergeCell ref="BC287:BG287"/>
    <mergeCell ref="BH287:BL287"/>
    <mergeCell ref="A288:F288"/>
    <mergeCell ref="G288:P288"/>
    <mergeCell ref="Q288:U288"/>
    <mergeCell ref="V288:Y288"/>
    <mergeCell ref="Z288:AD288"/>
    <mergeCell ref="AX286:BB286"/>
    <mergeCell ref="BC286:BG286"/>
    <mergeCell ref="BH286:BL286"/>
    <mergeCell ref="A287:F287"/>
    <mergeCell ref="G287:P287"/>
    <mergeCell ref="Q287:U287"/>
    <mergeCell ref="V287:Y287"/>
    <mergeCell ref="Z287:AD287"/>
    <mergeCell ref="AE287:AI287"/>
    <mergeCell ref="AJ287:AN287"/>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AO284:AS284"/>
    <mergeCell ref="AT284:AW284"/>
    <mergeCell ref="AX284:BB284"/>
    <mergeCell ref="BC284:BG284"/>
    <mergeCell ref="BH284:BL284"/>
    <mergeCell ref="A285:F285"/>
    <mergeCell ref="G285:P285"/>
    <mergeCell ref="Q285:U285"/>
    <mergeCell ref="V285:Y285"/>
    <mergeCell ref="Z285:AD285"/>
    <mergeCell ref="AX283:BB283"/>
    <mergeCell ref="BC283:BG283"/>
    <mergeCell ref="BH283:BL283"/>
    <mergeCell ref="A284:F284"/>
    <mergeCell ref="G284:P284"/>
    <mergeCell ref="Q284:U284"/>
    <mergeCell ref="V284:Y284"/>
    <mergeCell ref="Z284:AD284"/>
    <mergeCell ref="AE284:AI284"/>
    <mergeCell ref="AJ284:AN284"/>
    <mergeCell ref="BH282:BL282"/>
    <mergeCell ref="A283:F283"/>
    <mergeCell ref="G283:P283"/>
    <mergeCell ref="Q283:U283"/>
    <mergeCell ref="V283:Y283"/>
    <mergeCell ref="Z283:AD283"/>
    <mergeCell ref="AE283:AI283"/>
    <mergeCell ref="AJ283:AN283"/>
    <mergeCell ref="AO283:AS283"/>
    <mergeCell ref="AT283:AW283"/>
    <mergeCell ref="AE282:AI282"/>
    <mergeCell ref="AJ282:AN282"/>
    <mergeCell ref="AO282:AS282"/>
    <mergeCell ref="AT282:AW282"/>
    <mergeCell ref="AX282:BB282"/>
    <mergeCell ref="BC282:BG282"/>
    <mergeCell ref="AO281:AS281"/>
    <mergeCell ref="AT281:AW281"/>
    <mergeCell ref="AX281:BB281"/>
    <mergeCell ref="BC281:BG281"/>
    <mergeCell ref="BH281:BL281"/>
    <mergeCell ref="A282:F282"/>
    <mergeCell ref="G282:P282"/>
    <mergeCell ref="Q282:U282"/>
    <mergeCell ref="V282:Y282"/>
    <mergeCell ref="Z282:AD282"/>
    <mergeCell ref="AX280:BB280"/>
    <mergeCell ref="BC280:BG280"/>
    <mergeCell ref="BH280:BL280"/>
    <mergeCell ref="A281:F281"/>
    <mergeCell ref="G281:P281"/>
    <mergeCell ref="Q281:U281"/>
    <mergeCell ref="V281:Y281"/>
    <mergeCell ref="Z281:AD281"/>
    <mergeCell ref="AE281:AI281"/>
    <mergeCell ref="AJ281:AN281"/>
    <mergeCell ref="A280:F280"/>
    <mergeCell ref="G280:P280"/>
    <mergeCell ref="Q280:U280"/>
    <mergeCell ref="V280:Y280"/>
    <mergeCell ref="Z280:AD280"/>
    <mergeCell ref="AE280:AI280"/>
    <mergeCell ref="AJ280:AN280"/>
    <mergeCell ref="AO280:AS280"/>
    <mergeCell ref="AT280:AW280"/>
    <mergeCell ref="BG270:BL270"/>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Z261:AD261"/>
    <mergeCell ref="AE261:AJ261"/>
    <mergeCell ref="AK261:AP261"/>
    <mergeCell ref="AQ261:AV261"/>
    <mergeCell ref="AW261:BA261"/>
    <mergeCell ref="BB261:BF261"/>
    <mergeCell ref="A260:F260"/>
    <mergeCell ref="G260:S260"/>
    <mergeCell ref="T260:Y260"/>
    <mergeCell ref="Z260:AD260"/>
    <mergeCell ref="AE260:AJ260"/>
    <mergeCell ref="AK260:AP260"/>
    <mergeCell ref="AQ260:AV260"/>
    <mergeCell ref="AW260:BA260"/>
    <mergeCell ref="BB260:BF260"/>
    <mergeCell ref="BJ218:BL218"/>
    <mergeCell ref="AR218:AT218"/>
    <mergeCell ref="AU218:AW218"/>
    <mergeCell ref="AX218:AZ218"/>
    <mergeCell ref="BA218:BC218"/>
    <mergeCell ref="BD218:BF218"/>
    <mergeCell ref="BG218:BI218"/>
    <mergeCell ref="BJ217:BL217"/>
    <mergeCell ref="A218:C218"/>
    <mergeCell ref="D218:V218"/>
    <mergeCell ref="W218:Y218"/>
    <mergeCell ref="Z218:AB218"/>
    <mergeCell ref="AC218:AE218"/>
    <mergeCell ref="AF218:AH218"/>
    <mergeCell ref="AI218:AK218"/>
    <mergeCell ref="AL218:AN218"/>
    <mergeCell ref="AO218:AQ218"/>
    <mergeCell ref="AR217:AT217"/>
    <mergeCell ref="AU217:AW217"/>
    <mergeCell ref="AX217:AZ217"/>
    <mergeCell ref="BA217:BC217"/>
    <mergeCell ref="BD217:BF217"/>
    <mergeCell ref="BG217:BI217"/>
    <mergeCell ref="BJ216:BL216"/>
    <mergeCell ref="A217:C217"/>
    <mergeCell ref="D217:V217"/>
    <mergeCell ref="W217:Y217"/>
    <mergeCell ref="Z217:AB217"/>
    <mergeCell ref="AC217:AE217"/>
    <mergeCell ref="AF217:AH217"/>
    <mergeCell ref="AI217:AK217"/>
    <mergeCell ref="AL217:AN217"/>
    <mergeCell ref="AO217:AQ217"/>
    <mergeCell ref="AR216:AT216"/>
    <mergeCell ref="AU216:AW216"/>
    <mergeCell ref="AX216:AZ216"/>
    <mergeCell ref="BA216:BC216"/>
    <mergeCell ref="BD216:BF216"/>
    <mergeCell ref="BG216:BI216"/>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A215:C215"/>
    <mergeCell ref="D215:V215"/>
    <mergeCell ref="W215:Y215"/>
    <mergeCell ref="Z215:AB215"/>
    <mergeCell ref="AC215:AE215"/>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Y197:BC197"/>
    <mergeCell ref="BD197:BH197"/>
    <mergeCell ref="BI197:BM197"/>
    <mergeCell ref="BN197:BR197"/>
    <mergeCell ref="A198:T198"/>
    <mergeCell ref="U198:Y198"/>
    <mergeCell ref="Z198:AD198"/>
    <mergeCell ref="AE198:AI198"/>
    <mergeCell ref="AJ198:AN198"/>
    <mergeCell ref="AO198:AS198"/>
    <mergeCell ref="BD196:BH196"/>
    <mergeCell ref="BI196:BM196"/>
    <mergeCell ref="BN196:BR196"/>
    <mergeCell ref="A197:T197"/>
    <mergeCell ref="U197:Y197"/>
    <mergeCell ref="Z197:AD197"/>
    <mergeCell ref="AE197:AI197"/>
    <mergeCell ref="AJ197:AN197"/>
    <mergeCell ref="AO197:AS197"/>
    <mergeCell ref="AT197:AX197"/>
    <mergeCell ref="Z196:AD196"/>
    <mergeCell ref="AE196:AI196"/>
    <mergeCell ref="AJ196:AN196"/>
    <mergeCell ref="AO196:AS196"/>
    <mergeCell ref="AT196:AX196"/>
    <mergeCell ref="AY196:BC196"/>
    <mergeCell ref="A195:T195"/>
    <mergeCell ref="U195:Y195"/>
    <mergeCell ref="Z195:AD195"/>
    <mergeCell ref="AE195:AI195"/>
    <mergeCell ref="AJ195:AN195"/>
    <mergeCell ref="AO195:AS195"/>
    <mergeCell ref="AT195:AX195"/>
    <mergeCell ref="AY195:BC195"/>
    <mergeCell ref="BD195:BH195"/>
    <mergeCell ref="BE186:BI186"/>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V175:AE175"/>
    <mergeCell ref="AF175:AJ175"/>
    <mergeCell ref="AK175:AO175"/>
    <mergeCell ref="AP175:AT175"/>
    <mergeCell ref="AU175:AY175"/>
    <mergeCell ref="AZ175:BD175"/>
    <mergeCell ref="A174:C174"/>
    <mergeCell ref="D174:P174"/>
    <mergeCell ref="Q174:U174"/>
    <mergeCell ref="V174:AE174"/>
    <mergeCell ref="AF174:AJ174"/>
    <mergeCell ref="AK174:AO174"/>
    <mergeCell ref="AP174:AT174"/>
    <mergeCell ref="AU174:AY174"/>
    <mergeCell ref="AZ174:BD174"/>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BD144:BH144"/>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BD140:BH140"/>
    <mergeCell ref="A141:C141"/>
    <mergeCell ref="D141:T141"/>
    <mergeCell ref="U141:Y141"/>
    <mergeCell ref="Z141:AD141"/>
    <mergeCell ref="AE141:AI141"/>
    <mergeCell ref="AJ141:AN141"/>
    <mergeCell ref="AO141:AS141"/>
    <mergeCell ref="AT141:AX141"/>
    <mergeCell ref="AY141:BC141"/>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BU116:BY116"/>
    <mergeCell ref="A117:C117"/>
    <mergeCell ref="D117:T117"/>
    <mergeCell ref="U117:Y117"/>
    <mergeCell ref="Z117:AD117"/>
    <mergeCell ref="AE117:AH117"/>
    <mergeCell ref="AI117:AM117"/>
    <mergeCell ref="AN117:AR117"/>
    <mergeCell ref="AS117:AW117"/>
    <mergeCell ref="AX117:BA117"/>
    <mergeCell ref="AS116:AW116"/>
    <mergeCell ref="AX116:BA116"/>
    <mergeCell ref="BB116:BF116"/>
    <mergeCell ref="BG116:BK116"/>
    <mergeCell ref="BL116:BP116"/>
    <mergeCell ref="BQ116:BT116"/>
    <mergeCell ref="BL115:BP115"/>
    <mergeCell ref="BQ115:BT115"/>
    <mergeCell ref="BU115:BY115"/>
    <mergeCell ref="A116:C116"/>
    <mergeCell ref="D116:T116"/>
    <mergeCell ref="U116:Y116"/>
    <mergeCell ref="Z116:AD116"/>
    <mergeCell ref="AE116:AH116"/>
    <mergeCell ref="AI116:AM116"/>
    <mergeCell ref="AN116:AR116"/>
    <mergeCell ref="AI115:AM115"/>
    <mergeCell ref="AN115:AR115"/>
    <mergeCell ref="AS115:AW115"/>
    <mergeCell ref="AX115:BA115"/>
    <mergeCell ref="BB115:BF115"/>
    <mergeCell ref="BG115:BK115"/>
    <mergeCell ref="BB114:BF114"/>
    <mergeCell ref="BG114:BK114"/>
    <mergeCell ref="BL114:BP114"/>
    <mergeCell ref="BQ114:BT114"/>
    <mergeCell ref="BU114:BY114"/>
    <mergeCell ref="A115:C115"/>
    <mergeCell ref="D115:T115"/>
    <mergeCell ref="U115:Y115"/>
    <mergeCell ref="Z115:AD115"/>
    <mergeCell ref="AE115:AH115"/>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3:AA313"/>
    <mergeCell ref="AH313:AP313"/>
    <mergeCell ref="AU313:BF313"/>
    <mergeCell ref="AH314:AP314"/>
    <mergeCell ref="AU314:BF314"/>
    <mergeCell ref="A31:D31"/>
    <mergeCell ref="E31:T31"/>
    <mergeCell ref="U31:Y31"/>
    <mergeCell ref="Z31:AD31"/>
    <mergeCell ref="AE31:AH31"/>
    <mergeCell ref="A306:BL306"/>
    <mergeCell ref="A310:AA310"/>
    <mergeCell ref="AH310:AP310"/>
    <mergeCell ref="AU310:BF310"/>
    <mergeCell ref="AH311:AP311"/>
    <mergeCell ref="AU311:BF311"/>
    <mergeCell ref="AW298:BD298"/>
    <mergeCell ref="BE298:BL298"/>
    <mergeCell ref="A300:BL300"/>
    <mergeCell ref="A301:BL301"/>
    <mergeCell ref="A304:BL304"/>
    <mergeCell ref="A305:BL305"/>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4:BL295"/>
    <mergeCell ref="A296:F296"/>
    <mergeCell ref="G296:S296"/>
    <mergeCell ref="T296:Y296"/>
    <mergeCell ref="Z296:AD296"/>
    <mergeCell ref="AE296:AJ296"/>
    <mergeCell ref="AK296:AP296"/>
    <mergeCell ref="AQ296:AV296"/>
    <mergeCell ref="AW296:BD296"/>
    <mergeCell ref="BE296:BL296"/>
    <mergeCell ref="A292:BL292"/>
    <mergeCell ref="A293:BL293"/>
    <mergeCell ref="A294:F295"/>
    <mergeCell ref="G294:S295"/>
    <mergeCell ref="T294:Y295"/>
    <mergeCell ref="Z294:AD295"/>
    <mergeCell ref="AE294:AJ295"/>
    <mergeCell ref="AK294:AP295"/>
    <mergeCell ref="AQ294:AV295"/>
    <mergeCell ref="AW294:BD295"/>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T275:AW276"/>
    <mergeCell ref="AX275:BG275"/>
    <mergeCell ref="BH275:BL276"/>
    <mergeCell ref="Z276:AD276"/>
    <mergeCell ref="AE276:AI276"/>
    <mergeCell ref="AX276:BB276"/>
    <mergeCell ref="BC276:BG276"/>
    <mergeCell ref="A273:BL273"/>
    <mergeCell ref="A274:F276"/>
    <mergeCell ref="G274:P276"/>
    <mergeCell ref="Q274:AN274"/>
    <mergeCell ref="AO274:BL274"/>
    <mergeCell ref="Q275:U276"/>
    <mergeCell ref="V275:Y276"/>
    <mergeCell ref="Z275:AI275"/>
    <mergeCell ref="AJ275:AN276"/>
    <mergeCell ref="AO275:AS276"/>
    <mergeCell ref="AK259:AP259"/>
    <mergeCell ref="AQ259:AV259"/>
    <mergeCell ref="AW259:BA259"/>
    <mergeCell ref="BB259:BF259"/>
    <mergeCell ref="BG259:BL259"/>
    <mergeCell ref="A272:BL272"/>
    <mergeCell ref="BG260:BL260"/>
    <mergeCell ref="A261:F261"/>
    <mergeCell ref="G261:S261"/>
    <mergeCell ref="T261:Y261"/>
    <mergeCell ref="AK258:AP258"/>
    <mergeCell ref="AQ258:AV258"/>
    <mergeCell ref="AW258:BA258"/>
    <mergeCell ref="BB258:BF258"/>
    <mergeCell ref="BG258:BL258"/>
    <mergeCell ref="A259:F259"/>
    <mergeCell ref="G259:S259"/>
    <mergeCell ref="T259:Y259"/>
    <mergeCell ref="Z259:AD259"/>
    <mergeCell ref="AE259:AJ259"/>
    <mergeCell ref="AK257:AP257"/>
    <mergeCell ref="AQ257:AV257"/>
    <mergeCell ref="AW257:BA257"/>
    <mergeCell ref="BB257:BF257"/>
    <mergeCell ref="BG257:BL257"/>
    <mergeCell ref="A258:F258"/>
    <mergeCell ref="G258:S258"/>
    <mergeCell ref="T258:Y258"/>
    <mergeCell ref="Z258:AD258"/>
    <mergeCell ref="AE258:AJ258"/>
    <mergeCell ref="AQ255:AV256"/>
    <mergeCell ref="AW255:BF255"/>
    <mergeCell ref="BG255:BL256"/>
    <mergeCell ref="AW256:BA256"/>
    <mergeCell ref="BB256:BF256"/>
    <mergeCell ref="A257:F257"/>
    <mergeCell ref="G257:S257"/>
    <mergeCell ref="T257:Y257"/>
    <mergeCell ref="Z257:AD257"/>
    <mergeCell ref="AE257:AJ257"/>
    <mergeCell ref="A255:F256"/>
    <mergeCell ref="G255:S256"/>
    <mergeCell ref="T255:Y256"/>
    <mergeCell ref="Z255:AD256"/>
    <mergeCell ref="AE255:AJ256"/>
    <mergeCell ref="AK255:AP256"/>
    <mergeCell ref="BP245:BS245"/>
    <mergeCell ref="A248:BL248"/>
    <mergeCell ref="A249:BL249"/>
    <mergeCell ref="A252:BL252"/>
    <mergeCell ref="A253:BL253"/>
    <mergeCell ref="A254:BL254"/>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BP243:BS243"/>
    <mergeCell ref="A244:M244"/>
    <mergeCell ref="N244:U244"/>
    <mergeCell ref="V244:Z244"/>
    <mergeCell ref="AA244:AE244"/>
    <mergeCell ref="AF244:AI244"/>
    <mergeCell ref="AJ244:AN244"/>
    <mergeCell ref="AO244:AR244"/>
    <mergeCell ref="AS244:AW244"/>
    <mergeCell ref="AX244:BA244"/>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AA242:AE242"/>
    <mergeCell ref="AF242:AI242"/>
    <mergeCell ref="AJ242:AN242"/>
    <mergeCell ref="AO242:AR242"/>
    <mergeCell ref="AS242:AW242"/>
    <mergeCell ref="AX242:BA242"/>
    <mergeCell ref="A239:BL239"/>
    <mergeCell ref="A240:BM240"/>
    <mergeCell ref="A241:M242"/>
    <mergeCell ref="N241:U242"/>
    <mergeCell ref="V241:Z242"/>
    <mergeCell ref="AA241:AI241"/>
    <mergeCell ref="AJ241:AR241"/>
    <mergeCell ref="AS241:BA241"/>
    <mergeCell ref="BB241:BJ241"/>
    <mergeCell ref="BK241:BS241"/>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30:BL230"/>
    <mergeCell ref="A231:BD231"/>
    <mergeCell ref="A232:F233"/>
    <mergeCell ref="G232:S233"/>
    <mergeCell ref="T232:Z233"/>
    <mergeCell ref="AA232:AO232"/>
    <mergeCell ref="AP232:BD232"/>
    <mergeCell ref="AA233:AE233"/>
    <mergeCell ref="AF233:AJ233"/>
    <mergeCell ref="AK233:AO233"/>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P225:AT225"/>
    <mergeCell ref="AU225:AY225"/>
    <mergeCell ref="AZ225:BD225"/>
    <mergeCell ref="BE225:BI225"/>
    <mergeCell ref="BJ225:BN225"/>
    <mergeCell ref="BO225:BS225"/>
    <mergeCell ref="A223:BS223"/>
    <mergeCell ref="A224:F225"/>
    <mergeCell ref="G224:S225"/>
    <mergeCell ref="T224:Z225"/>
    <mergeCell ref="AA224:AO224"/>
    <mergeCell ref="AP224:BD224"/>
    <mergeCell ref="BE224:BS224"/>
    <mergeCell ref="AA225:AE225"/>
    <mergeCell ref="AF225:AJ225"/>
    <mergeCell ref="AK225:AO225"/>
    <mergeCell ref="BA214:BC214"/>
    <mergeCell ref="BD214:BF214"/>
    <mergeCell ref="BG214:BI214"/>
    <mergeCell ref="BJ214:BL214"/>
    <mergeCell ref="A221:BL221"/>
    <mergeCell ref="A222:BS222"/>
    <mergeCell ref="AF215:AH215"/>
    <mergeCell ref="AI215:AK215"/>
    <mergeCell ref="AL215:AN215"/>
    <mergeCell ref="AO215:AQ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BA210:BC211"/>
    <mergeCell ref="BD210:BF211"/>
    <mergeCell ref="BG210:BI211"/>
    <mergeCell ref="A209:C211"/>
    <mergeCell ref="D209:V211"/>
    <mergeCell ref="W209:AH209"/>
    <mergeCell ref="AI209:AT209"/>
    <mergeCell ref="AU209:AZ209"/>
    <mergeCell ref="BA209:BF209"/>
    <mergeCell ref="AT194:AX194"/>
    <mergeCell ref="AY194:BC194"/>
    <mergeCell ref="BD194:BH194"/>
    <mergeCell ref="BI194:BM194"/>
    <mergeCell ref="BN194:BR194"/>
    <mergeCell ref="A208:BL208"/>
    <mergeCell ref="BI195:BM195"/>
    <mergeCell ref="BN195:BR195"/>
    <mergeCell ref="A196:T196"/>
    <mergeCell ref="U196:Y196"/>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P173:AT173"/>
    <mergeCell ref="AU173:AY173"/>
    <mergeCell ref="AZ173:BD173"/>
    <mergeCell ref="BE173:BI173"/>
    <mergeCell ref="A188:BL188"/>
    <mergeCell ref="A189:BR189"/>
    <mergeCell ref="BE174:BI174"/>
    <mergeCell ref="A175:C175"/>
    <mergeCell ref="D175:P175"/>
    <mergeCell ref="Q175:U175"/>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T153:BX153"/>
    <mergeCell ref="A168:BL168"/>
    <mergeCell ref="A169:C170"/>
    <mergeCell ref="D169:P170"/>
    <mergeCell ref="Q169:U170"/>
    <mergeCell ref="V169:AE170"/>
    <mergeCell ref="AF169:AT169"/>
    <mergeCell ref="AU169:BI169"/>
    <mergeCell ref="AF170:AJ170"/>
    <mergeCell ref="AK170:AO170"/>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32:AS132"/>
    <mergeCell ref="AT132:AX132"/>
    <mergeCell ref="AY132:BC132"/>
    <mergeCell ref="BD132:BH132"/>
    <mergeCell ref="A147:BL147"/>
    <mergeCell ref="A148:BL148"/>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12:BT112"/>
    <mergeCell ref="BU112:BY112"/>
    <mergeCell ref="A126:BL126"/>
    <mergeCell ref="A127:BH127"/>
    <mergeCell ref="A128:C129"/>
    <mergeCell ref="D128:T129"/>
    <mergeCell ref="U128:AN128"/>
    <mergeCell ref="AO128:BH128"/>
    <mergeCell ref="U129:Y129"/>
    <mergeCell ref="Z129:AD12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2:AV82"/>
    <mergeCell ref="AW82:BA82"/>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214 A132">
    <cfRule type="cellIs" dxfId="848" priority="88" stopIfTrue="1" operator="equal">
      <formula>A111</formula>
    </cfRule>
  </conditionalFormatting>
  <conditionalFormatting sqref="A153:C153 A173:C173">
    <cfRule type="cellIs" dxfId="847" priority="89" stopIfTrue="1" operator="equal">
      <formula>A152</formula>
    </cfRule>
    <cfRule type="cellIs" dxfId="846" priority="90" stopIfTrue="1" operator="equal">
      <formula>0</formula>
    </cfRule>
  </conditionalFormatting>
  <conditionalFormatting sqref="A113">
    <cfRule type="cellIs" dxfId="845" priority="87" stopIfTrue="1" operator="equal">
      <formula>A112</formula>
    </cfRule>
  </conditionalFormatting>
  <conditionalFormatting sqref="A114">
    <cfRule type="cellIs" dxfId="844" priority="86" stopIfTrue="1" operator="equal">
      <formula>A113</formula>
    </cfRule>
  </conditionalFormatting>
  <conditionalFormatting sqref="A115">
    <cfRule type="cellIs" dxfId="843" priority="85" stopIfTrue="1" operator="equal">
      <formula>A114</formula>
    </cfRule>
  </conditionalFormatting>
  <conditionalFormatting sqref="A116">
    <cfRule type="cellIs" dxfId="842" priority="84" stopIfTrue="1" operator="equal">
      <formula>A115</formula>
    </cfRule>
  </conditionalFormatting>
  <conditionalFormatting sqref="A117">
    <cfRule type="cellIs" dxfId="841" priority="83" stopIfTrue="1" operator="equal">
      <formula>A116</formula>
    </cfRule>
  </conditionalFormatting>
  <conditionalFormatting sqref="A118">
    <cfRule type="cellIs" dxfId="840" priority="82" stopIfTrue="1" operator="equal">
      <formula>A117</formula>
    </cfRule>
  </conditionalFormatting>
  <conditionalFormatting sqref="A119">
    <cfRule type="cellIs" dxfId="839" priority="81" stopIfTrue="1" operator="equal">
      <formula>A118</formula>
    </cfRule>
  </conditionalFormatting>
  <conditionalFormatting sqref="A120">
    <cfRule type="cellIs" dxfId="838" priority="80" stopIfTrue="1" operator="equal">
      <formula>A119</formula>
    </cfRule>
  </conditionalFormatting>
  <conditionalFormatting sqref="A121">
    <cfRule type="cellIs" dxfId="837" priority="79" stopIfTrue="1" operator="equal">
      <formula>A120</formula>
    </cfRule>
  </conditionalFormatting>
  <conditionalFormatting sqref="A122">
    <cfRule type="cellIs" dxfId="836" priority="78" stopIfTrue="1" operator="equal">
      <formula>A121</formula>
    </cfRule>
  </conditionalFormatting>
  <conditionalFormatting sqref="A123">
    <cfRule type="cellIs" dxfId="835" priority="77" stopIfTrue="1" operator="equal">
      <formula>A122</formula>
    </cfRule>
  </conditionalFormatting>
  <conditionalFormatting sqref="A124">
    <cfRule type="cellIs" dxfId="834" priority="76" stopIfTrue="1" operator="equal">
      <formula>A123</formula>
    </cfRule>
  </conditionalFormatting>
  <conditionalFormatting sqref="A145">
    <cfRule type="cellIs" dxfId="833" priority="92" stopIfTrue="1" operator="equal">
      <formula>A132</formula>
    </cfRule>
  </conditionalFormatting>
  <conditionalFormatting sqref="A133">
    <cfRule type="cellIs" dxfId="832" priority="74" stopIfTrue="1" operator="equal">
      <formula>A132</formula>
    </cfRule>
  </conditionalFormatting>
  <conditionalFormatting sqref="A134">
    <cfRule type="cellIs" dxfId="831" priority="73" stopIfTrue="1" operator="equal">
      <formula>A133</formula>
    </cfRule>
  </conditionalFormatting>
  <conditionalFormatting sqref="A135">
    <cfRule type="cellIs" dxfId="830" priority="72" stopIfTrue="1" operator="equal">
      <formula>A134</formula>
    </cfRule>
  </conditionalFormatting>
  <conditionalFormatting sqref="A136">
    <cfRule type="cellIs" dxfId="829" priority="71" stopIfTrue="1" operator="equal">
      <formula>A135</formula>
    </cfRule>
  </conditionalFormatting>
  <conditionalFormatting sqref="A137">
    <cfRule type="cellIs" dxfId="828" priority="70" stopIfTrue="1" operator="equal">
      <formula>A136</formula>
    </cfRule>
  </conditionalFormatting>
  <conditionalFormatting sqref="A138">
    <cfRule type="cellIs" dxfId="827" priority="69" stopIfTrue="1" operator="equal">
      <formula>A137</formula>
    </cfRule>
  </conditionalFormatting>
  <conditionalFormatting sqref="A139">
    <cfRule type="cellIs" dxfId="826" priority="68" stopIfTrue="1" operator="equal">
      <formula>A138</formula>
    </cfRule>
  </conditionalFormatting>
  <conditionalFormatting sqref="A140">
    <cfRule type="cellIs" dxfId="825" priority="67" stopIfTrue="1" operator="equal">
      <formula>A139</formula>
    </cfRule>
  </conditionalFormatting>
  <conditionalFormatting sqref="A141">
    <cfRule type="cellIs" dxfId="824" priority="66" stopIfTrue="1" operator="equal">
      <formula>A140</formula>
    </cfRule>
  </conditionalFormatting>
  <conditionalFormatting sqref="A142">
    <cfRule type="cellIs" dxfId="823" priority="65" stopIfTrue="1" operator="equal">
      <formula>A141</formula>
    </cfRule>
  </conditionalFormatting>
  <conditionalFormatting sqref="A143">
    <cfRule type="cellIs" dxfId="822" priority="64" stopIfTrue="1" operator="equal">
      <formula>A142</formula>
    </cfRule>
  </conditionalFormatting>
  <conditionalFormatting sqref="A144">
    <cfRule type="cellIs" dxfId="821" priority="63" stopIfTrue="1" operator="equal">
      <formula>A143</formula>
    </cfRule>
  </conditionalFormatting>
  <conditionalFormatting sqref="A215">
    <cfRule type="cellIs" dxfId="820" priority="5" stopIfTrue="1" operator="equal">
      <formula>A214</formula>
    </cfRule>
  </conditionalFormatting>
  <conditionalFormatting sqref="A154:C154">
    <cfRule type="cellIs" dxfId="819" priority="60" stopIfTrue="1" operator="equal">
      <formula>A153</formula>
    </cfRule>
    <cfRule type="cellIs" dxfId="818" priority="61" stopIfTrue="1" operator="equal">
      <formula>0</formula>
    </cfRule>
  </conditionalFormatting>
  <conditionalFormatting sqref="A155:C155">
    <cfRule type="cellIs" dxfId="817" priority="58" stopIfTrue="1" operator="equal">
      <formula>A154</formula>
    </cfRule>
    <cfRule type="cellIs" dxfId="816" priority="59" stopIfTrue="1" operator="equal">
      <formula>0</formula>
    </cfRule>
  </conditionalFormatting>
  <conditionalFormatting sqref="A156:C156">
    <cfRule type="cellIs" dxfId="815" priority="56" stopIfTrue="1" operator="equal">
      <formula>A155</formula>
    </cfRule>
    <cfRule type="cellIs" dxfId="814" priority="57" stopIfTrue="1" operator="equal">
      <formula>0</formula>
    </cfRule>
  </conditionalFormatting>
  <conditionalFormatting sqref="A157:C157">
    <cfRule type="cellIs" dxfId="813" priority="54" stopIfTrue="1" operator="equal">
      <formula>A156</formula>
    </cfRule>
    <cfRule type="cellIs" dxfId="812" priority="55" stopIfTrue="1" operator="equal">
      <formula>0</formula>
    </cfRule>
  </conditionalFormatting>
  <conditionalFormatting sqref="A158:C158">
    <cfRule type="cellIs" dxfId="811" priority="52" stopIfTrue="1" operator="equal">
      <formula>A157</formula>
    </cfRule>
    <cfRule type="cellIs" dxfId="810" priority="53" stopIfTrue="1" operator="equal">
      <formula>0</formula>
    </cfRule>
  </conditionalFormatting>
  <conditionalFormatting sqref="A159:C159">
    <cfRule type="cellIs" dxfId="809" priority="50" stopIfTrue="1" operator="equal">
      <formula>A158</formula>
    </cfRule>
    <cfRule type="cellIs" dxfId="808" priority="51" stopIfTrue="1" operator="equal">
      <formula>0</formula>
    </cfRule>
  </conditionalFormatting>
  <conditionalFormatting sqref="A160:C160">
    <cfRule type="cellIs" dxfId="807" priority="48" stopIfTrue="1" operator="equal">
      <formula>A159</formula>
    </cfRule>
    <cfRule type="cellIs" dxfId="806" priority="49" stopIfTrue="1" operator="equal">
      <formula>0</formula>
    </cfRule>
  </conditionalFormatting>
  <conditionalFormatting sqref="A161:C161">
    <cfRule type="cellIs" dxfId="805" priority="46" stopIfTrue="1" operator="equal">
      <formula>A160</formula>
    </cfRule>
    <cfRule type="cellIs" dxfId="804" priority="47" stopIfTrue="1" operator="equal">
      <formula>0</formula>
    </cfRule>
  </conditionalFormatting>
  <conditionalFormatting sqref="A162:C162">
    <cfRule type="cellIs" dxfId="803" priority="44" stopIfTrue="1" operator="equal">
      <formula>A161</formula>
    </cfRule>
    <cfRule type="cellIs" dxfId="802" priority="45" stopIfTrue="1" operator="equal">
      <formula>0</formula>
    </cfRule>
  </conditionalFormatting>
  <conditionalFormatting sqref="A163:C163">
    <cfRule type="cellIs" dxfId="801" priority="42" stopIfTrue="1" operator="equal">
      <formula>A162</formula>
    </cfRule>
    <cfRule type="cellIs" dxfId="800" priority="43" stopIfTrue="1" operator="equal">
      <formula>0</formula>
    </cfRule>
  </conditionalFormatting>
  <conditionalFormatting sqref="A164:C164">
    <cfRule type="cellIs" dxfId="799" priority="40" stopIfTrue="1" operator="equal">
      <formula>A163</formula>
    </cfRule>
    <cfRule type="cellIs" dxfId="798" priority="41" stopIfTrue="1" operator="equal">
      <formula>0</formula>
    </cfRule>
  </conditionalFormatting>
  <conditionalFormatting sqref="A165:C165">
    <cfRule type="cellIs" dxfId="797" priority="38" stopIfTrue="1" operator="equal">
      <formula>A164</formula>
    </cfRule>
    <cfRule type="cellIs" dxfId="796" priority="39" stopIfTrue="1" operator="equal">
      <formula>0</formula>
    </cfRule>
  </conditionalFormatting>
  <conditionalFormatting sqref="A166:C166">
    <cfRule type="cellIs" dxfId="795" priority="36" stopIfTrue="1" operator="equal">
      <formula>A165</formula>
    </cfRule>
    <cfRule type="cellIs" dxfId="794" priority="37" stopIfTrue="1" operator="equal">
      <formula>0</formula>
    </cfRule>
  </conditionalFormatting>
  <conditionalFormatting sqref="A174:C174">
    <cfRule type="cellIs" dxfId="793" priority="32" stopIfTrue="1" operator="equal">
      <formula>A173</formula>
    </cfRule>
    <cfRule type="cellIs" dxfId="792" priority="33" stopIfTrue="1" operator="equal">
      <formula>0</formula>
    </cfRule>
  </conditionalFormatting>
  <conditionalFormatting sqref="A175:C175">
    <cfRule type="cellIs" dxfId="791" priority="30" stopIfTrue="1" operator="equal">
      <formula>A174</formula>
    </cfRule>
    <cfRule type="cellIs" dxfId="790" priority="31" stopIfTrue="1" operator="equal">
      <formula>0</formula>
    </cfRule>
  </conditionalFormatting>
  <conditionalFormatting sqref="A176:C176">
    <cfRule type="cellIs" dxfId="789" priority="28" stopIfTrue="1" operator="equal">
      <formula>A175</formula>
    </cfRule>
    <cfRule type="cellIs" dxfId="788" priority="29" stopIfTrue="1" operator="equal">
      <formula>0</formula>
    </cfRule>
  </conditionalFormatting>
  <conditionalFormatting sqref="A177:C177">
    <cfRule type="cellIs" dxfId="787" priority="26" stopIfTrue="1" operator="equal">
      <formula>A176</formula>
    </cfRule>
    <cfRule type="cellIs" dxfId="786" priority="27" stopIfTrue="1" operator="equal">
      <formula>0</formula>
    </cfRule>
  </conditionalFormatting>
  <conditionalFormatting sqref="A178:C178">
    <cfRule type="cellIs" dxfId="785" priority="24" stopIfTrue="1" operator="equal">
      <formula>A177</formula>
    </cfRule>
    <cfRule type="cellIs" dxfId="784" priority="25" stopIfTrue="1" operator="equal">
      <formula>0</formula>
    </cfRule>
  </conditionalFormatting>
  <conditionalFormatting sqref="A179:C179">
    <cfRule type="cellIs" dxfId="783" priority="22" stopIfTrue="1" operator="equal">
      <formula>A178</formula>
    </cfRule>
    <cfRule type="cellIs" dxfId="782" priority="23" stopIfTrue="1" operator="equal">
      <formula>0</formula>
    </cfRule>
  </conditionalFormatting>
  <conditionalFormatting sqref="A180:C180">
    <cfRule type="cellIs" dxfId="781" priority="20" stopIfTrue="1" operator="equal">
      <formula>A179</formula>
    </cfRule>
    <cfRule type="cellIs" dxfId="780" priority="21" stopIfTrue="1" operator="equal">
      <formula>0</formula>
    </cfRule>
  </conditionalFormatting>
  <conditionalFormatting sqref="A181:C181">
    <cfRule type="cellIs" dxfId="779" priority="18" stopIfTrue="1" operator="equal">
      <formula>A180</formula>
    </cfRule>
    <cfRule type="cellIs" dxfId="778" priority="19" stopIfTrue="1" operator="equal">
      <formula>0</formula>
    </cfRule>
  </conditionalFormatting>
  <conditionalFormatting sqref="A182:C182">
    <cfRule type="cellIs" dxfId="777" priority="16" stopIfTrue="1" operator="equal">
      <formula>A181</formula>
    </cfRule>
    <cfRule type="cellIs" dxfId="776" priority="17" stopIfTrue="1" operator="equal">
      <formula>0</formula>
    </cfRule>
  </conditionalFormatting>
  <conditionalFormatting sqref="A183:C183">
    <cfRule type="cellIs" dxfId="775" priority="14" stopIfTrue="1" operator="equal">
      <formula>A182</formula>
    </cfRule>
    <cfRule type="cellIs" dxfId="774" priority="15" stopIfTrue="1" operator="equal">
      <formula>0</formula>
    </cfRule>
  </conditionalFormatting>
  <conditionalFormatting sqref="A184:C184">
    <cfRule type="cellIs" dxfId="773" priority="12" stopIfTrue="1" operator="equal">
      <formula>A183</formula>
    </cfRule>
    <cfRule type="cellIs" dxfId="772" priority="13" stopIfTrue="1" operator="equal">
      <formula>0</formula>
    </cfRule>
  </conditionalFormatting>
  <conditionalFormatting sqref="A185:C185">
    <cfRule type="cellIs" dxfId="771" priority="10" stopIfTrue="1" operator="equal">
      <formula>A184</formula>
    </cfRule>
    <cfRule type="cellIs" dxfId="770" priority="11" stopIfTrue="1" operator="equal">
      <formula>0</formula>
    </cfRule>
  </conditionalFormatting>
  <conditionalFormatting sqref="A186:C186">
    <cfRule type="cellIs" dxfId="769" priority="8" stopIfTrue="1" operator="equal">
      <formula>A185</formula>
    </cfRule>
    <cfRule type="cellIs" dxfId="768" priority="9" stopIfTrue="1" operator="equal">
      <formula>0</formula>
    </cfRule>
  </conditionalFormatting>
  <conditionalFormatting sqref="A216">
    <cfRule type="cellIs" dxfId="767" priority="4" stopIfTrue="1" operator="equal">
      <formula>A215</formula>
    </cfRule>
  </conditionalFormatting>
  <conditionalFormatting sqref="A217">
    <cfRule type="cellIs" dxfId="766" priority="3" stopIfTrue="1" operator="equal">
      <formula>A216</formula>
    </cfRule>
  </conditionalFormatting>
  <conditionalFormatting sqref="A218">
    <cfRule type="cellIs" dxfId="765" priority="2" stopIfTrue="1" operator="equal">
      <formula>A217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620</v>
      </c>
      <c r="C10" s="57"/>
      <c r="D10" s="57"/>
      <c r="E10" s="57"/>
      <c r="F10" s="57"/>
      <c r="G10" s="57"/>
      <c r="H10" s="57"/>
      <c r="I10" s="57"/>
      <c r="J10" s="57"/>
      <c r="K10" s="57"/>
      <c r="L10" s="57"/>
      <c r="N10" s="57" t="s">
        <v>621</v>
      </c>
      <c r="O10" s="57"/>
      <c r="P10" s="57"/>
      <c r="Q10" s="57"/>
      <c r="R10" s="57"/>
      <c r="S10" s="57"/>
      <c r="T10" s="57"/>
      <c r="U10" s="57"/>
      <c r="V10" s="57"/>
      <c r="W10" s="57"/>
      <c r="X10" s="57"/>
      <c r="Y10" s="57"/>
      <c r="Z10" s="31"/>
      <c r="AA10" s="57" t="s">
        <v>622</v>
      </c>
      <c r="AB10" s="57"/>
      <c r="AC10" s="57"/>
      <c r="AD10" s="57"/>
      <c r="AE10" s="57"/>
      <c r="AF10" s="57"/>
      <c r="AG10" s="57"/>
      <c r="AH10" s="57"/>
      <c r="AI10" s="57"/>
      <c r="AJ10" s="31"/>
      <c r="AK10" s="186" t="s">
        <v>294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26.4" customHeight="1" x14ac:dyDescent="0.25">
      <c r="A21" s="198">
        <v>3122</v>
      </c>
      <c r="B21" s="198"/>
      <c r="C21" s="198"/>
      <c r="D21" s="198"/>
      <c r="E21" s="198"/>
      <c r="F21" s="198"/>
      <c r="G21" s="132" t="s">
        <v>591</v>
      </c>
      <c r="H21" s="133"/>
      <c r="I21" s="133"/>
      <c r="J21" s="133"/>
      <c r="K21" s="133"/>
      <c r="L21" s="133"/>
      <c r="M21" s="133"/>
      <c r="N21" s="133"/>
      <c r="O21" s="133"/>
      <c r="P21" s="133"/>
      <c r="Q21" s="133"/>
      <c r="R21" s="133"/>
      <c r="S21" s="134"/>
      <c r="T21" s="199">
        <v>723238.8</v>
      </c>
      <c r="U21" s="199"/>
      <c r="V21" s="199"/>
      <c r="W21" s="199"/>
      <c r="X21" s="199"/>
      <c r="Y21" s="199"/>
      <c r="Z21" s="199"/>
      <c r="AA21" s="199">
        <v>993348</v>
      </c>
      <c r="AB21" s="199"/>
      <c r="AC21" s="199"/>
      <c r="AD21" s="199"/>
      <c r="AE21" s="199"/>
      <c r="AF21" s="199"/>
      <c r="AG21" s="199"/>
      <c r="AH21" s="199">
        <v>1200000</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721</v>
      </c>
      <c r="AV25" s="46"/>
      <c r="AW25" s="46"/>
      <c r="AX25" s="46"/>
      <c r="AY25" s="46"/>
      <c r="AZ25" s="46"/>
      <c r="BA25" s="46"/>
      <c r="BB25" s="46"/>
      <c r="BC25" s="46"/>
      <c r="BD25" s="46"/>
      <c r="BE25" s="46" t="s">
        <v>722</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5">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5">
      <c r="A30" s="54" t="s">
        <v>723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5">
      <c r="A33" s="126"/>
      <c r="B33" s="126"/>
      <c r="C33" s="126"/>
      <c r="D33" s="126"/>
      <c r="E33" s="126"/>
      <c r="F33" s="126"/>
      <c r="G33" s="127" t="s">
        <v>1</v>
      </c>
      <c r="H33" s="128"/>
      <c r="I33" s="128"/>
      <c r="J33" s="128"/>
      <c r="K33" s="128"/>
      <c r="L33" s="128"/>
      <c r="M33" s="128"/>
      <c r="N33" s="128"/>
      <c r="O33" s="128"/>
      <c r="P33" s="128"/>
      <c r="Q33" s="128"/>
      <c r="R33" s="128"/>
      <c r="S33" s="128"/>
      <c r="T33" s="128" t="s">
        <v>101</v>
      </c>
      <c r="U33" s="128"/>
      <c r="V33" s="128"/>
      <c r="W33" s="128"/>
      <c r="X33" s="128"/>
      <c r="Y33" s="128"/>
      <c r="Z33" s="128"/>
      <c r="AA33" s="128" t="s">
        <v>102</v>
      </c>
      <c r="AB33" s="128"/>
      <c r="AC33" s="128"/>
      <c r="AD33" s="128"/>
      <c r="AE33" s="128"/>
      <c r="AF33" s="128"/>
      <c r="AG33" s="128"/>
      <c r="AH33" s="128" t="s">
        <v>103</v>
      </c>
      <c r="AI33" s="128"/>
      <c r="AJ33" s="128"/>
      <c r="AK33" s="128"/>
      <c r="AL33" s="128"/>
      <c r="AM33" s="128"/>
      <c r="AN33" s="130"/>
      <c r="AO33" s="127" t="s">
        <v>104</v>
      </c>
      <c r="AP33" s="128"/>
      <c r="AQ33" s="128"/>
      <c r="AR33" s="128"/>
      <c r="AS33" s="128"/>
      <c r="AT33" s="128"/>
      <c r="AU33" s="12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6" t="s">
        <v>179</v>
      </c>
      <c r="B34" s="126"/>
      <c r="C34" s="126"/>
      <c r="D34" s="126"/>
      <c r="E34" s="126"/>
      <c r="F34" s="126"/>
      <c r="G34" s="194"/>
      <c r="H34" s="194"/>
      <c r="I34" s="194"/>
      <c r="J34" s="194"/>
      <c r="K34" s="194"/>
      <c r="L34" s="194"/>
      <c r="M34" s="194"/>
      <c r="N34" s="194"/>
      <c r="O34" s="194"/>
      <c r="P34" s="194"/>
      <c r="Q34" s="194"/>
      <c r="R34" s="194"/>
      <c r="S34" s="194"/>
      <c r="T34" s="195">
        <v>723238.8</v>
      </c>
      <c r="U34" s="195"/>
      <c r="V34" s="195"/>
      <c r="W34" s="195"/>
      <c r="X34" s="195"/>
      <c r="Y34" s="195"/>
      <c r="Z34" s="195"/>
      <c r="AA34" s="195">
        <v>993348</v>
      </c>
      <c r="AB34" s="195"/>
      <c r="AC34" s="195"/>
      <c r="AD34" s="195"/>
      <c r="AE34" s="195"/>
      <c r="AF34" s="195"/>
      <c r="AG34" s="195"/>
      <c r="AH34" s="195">
        <v>1200000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6" t="s">
        <v>727</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x14ac:dyDescent="0.25">
      <c r="A38" s="129" t="s">
        <v>327</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331</v>
      </c>
      <c r="U39" s="46"/>
      <c r="V39" s="46"/>
      <c r="W39" s="46"/>
      <c r="X39" s="46"/>
      <c r="Y39" s="46"/>
      <c r="Z39" s="46"/>
      <c r="AA39" s="46"/>
      <c r="AB39" s="46"/>
      <c r="AC39" s="46"/>
      <c r="AD39" s="46"/>
      <c r="AE39" s="46"/>
      <c r="AF39" s="46"/>
      <c r="AG39" s="46"/>
      <c r="AH39" s="46" t="s">
        <v>333</v>
      </c>
      <c r="AI39" s="46"/>
      <c r="AJ39" s="46"/>
      <c r="AK39" s="46"/>
      <c r="AL39" s="46"/>
      <c r="AM39" s="46"/>
      <c r="AN39" s="46"/>
      <c r="AO39" s="46"/>
      <c r="AP39" s="46"/>
      <c r="AQ39" s="46"/>
      <c r="AR39" s="46"/>
      <c r="AS39" s="46"/>
      <c r="AT39" s="46"/>
      <c r="AU39" s="46"/>
      <c r="AV39" s="46" t="s">
        <v>728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724</v>
      </c>
      <c r="AV47" s="46"/>
      <c r="AW47" s="46"/>
      <c r="AX47" s="46"/>
      <c r="AY47" s="46"/>
      <c r="AZ47" s="46"/>
      <c r="BA47" s="46" t="s">
        <v>725</v>
      </c>
      <c r="BB47" s="46"/>
      <c r="BC47" s="46"/>
      <c r="BD47" s="46"/>
      <c r="BE47" s="46"/>
      <c r="BF47" s="46"/>
      <c r="BG47" s="46" t="s">
        <v>729</v>
      </c>
      <c r="BH47" s="46"/>
      <c r="BI47" s="46"/>
      <c r="BJ47" s="46"/>
      <c r="BK47" s="46"/>
      <c r="BL47" s="46"/>
      <c r="BM47" s="46" t="s">
        <v>730</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5">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5">
      <c r="A52" s="56" t="s">
        <v>731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6" t="s">
        <v>179</v>
      </c>
      <c r="B56" s="126"/>
      <c r="C56" s="126"/>
      <c r="D56" s="126"/>
      <c r="E56" s="126"/>
      <c r="F56" s="126"/>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4" t="s">
        <v>321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67"/>
      <c r="AI60" s="67"/>
      <c r="AJ60" s="67"/>
      <c r="AK60" s="67"/>
      <c r="AL60" s="67"/>
      <c r="AM60" s="67"/>
      <c r="AN60" s="67"/>
      <c r="AO60" s="67"/>
      <c r="AP60" s="67"/>
      <c r="AQ60" s="40"/>
      <c r="AR60" s="40"/>
      <c r="AS60" s="40"/>
      <c r="AT60" s="40"/>
      <c r="AU60" s="155" t="s">
        <v>397</v>
      </c>
      <c r="AV60" s="153"/>
      <c r="AW60" s="153"/>
      <c r="AX60" s="153"/>
      <c r="AY60" s="153"/>
      <c r="AZ60" s="153"/>
      <c r="BA60" s="153"/>
      <c r="BB60" s="153"/>
      <c r="BC60" s="153"/>
      <c r="BD60" s="153"/>
      <c r="BE60" s="153"/>
      <c r="BF60" s="153"/>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4" t="s">
        <v>322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68"/>
      <c r="AI63" s="68"/>
      <c r="AJ63" s="68"/>
      <c r="AK63" s="68"/>
      <c r="AL63" s="68"/>
      <c r="AM63" s="68"/>
      <c r="AN63" s="68"/>
      <c r="AO63" s="68"/>
      <c r="AP63" s="68"/>
      <c r="AQ63" s="41"/>
      <c r="AR63" s="41"/>
      <c r="AS63" s="41"/>
      <c r="AT63" s="41"/>
      <c r="AU63" s="156" t="s">
        <v>398</v>
      </c>
      <c r="AV63" s="153"/>
      <c r="AW63" s="153"/>
      <c r="AX63" s="153"/>
      <c r="AY63" s="153"/>
      <c r="AZ63" s="153"/>
      <c r="BA63" s="153"/>
      <c r="BB63" s="153"/>
      <c r="BC63" s="153"/>
      <c r="BD63" s="153"/>
      <c r="BE63" s="153"/>
      <c r="BF63" s="153"/>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647</v>
      </c>
      <c r="C10" s="57"/>
      <c r="D10" s="57"/>
      <c r="E10" s="57"/>
      <c r="F10" s="57"/>
      <c r="G10" s="57"/>
      <c r="H10" s="57"/>
      <c r="I10" s="57"/>
      <c r="J10" s="57"/>
      <c r="K10" s="57"/>
      <c r="L10" s="57"/>
      <c r="N10" s="57" t="s">
        <v>648</v>
      </c>
      <c r="O10" s="57"/>
      <c r="P10" s="57"/>
      <c r="Q10" s="57"/>
      <c r="R10" s="57"/>
      <c r="S10" s="57"/>
      <c r="T10" s="57"/>
      <c r="U10" s="57"/>
      <c r="V10" s="57"/>
      <c r="W10" s="57"/>
      <c r="X10" s="57"/>
      <c r="Y10" s="57"/>
      <c r="Z10" s="31"/>
      <c r="AA10" s="57" t="s">
        <v>649</v>
      </c>
      <c r="AB10" s="57"/>
      <c r="AC10" s="57"/>
      <c r="AD10" s="57"/>
      <c r="AE10" s="57"/>
      <c r="AF10" s="57"/>
      <c r="AG10" s="57"/>
      <c r="AH10" s="57"/>
      <c r="AI10" s="57"/>
      <c r="AJ10" s="31"/>
      <c r="AK10" s="186" t="s">
        <v>300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26.4" customHeight="1" x14ac:dyDescent="0.25">
      <c r="A21" s="198">
        <v>2610</v>
      </c>
      <c r="B21" s="198"/>
      <c r="C21" s="198"/>
      <c r="D21" s="198"/>
      <c r="E21" s="198"/>
      <c r="F21" s="198"/>
      <c r="G21" s="132" t="s">
        <v>624</v>
      </c>
      <c r="H21" s="133"/>
      <c r="I21" s="133"/>
      <c r="J21" s="133"/>
      <c r="K21" s="133"/>
      <c r="L21" s="133"/>
      <c r="M21" s="133"/>
      <c r="N21" s="133"/>
      <c r="O21" s="133"/>
      <c r="P21" s="133"/>
      <c r="Q21" s="133"/>
      <c r="R21" s="133"/>
      <c r="S21" s="134"/>
      <c r="T21" s="199">
        <v>17473371.690000001</v>
      </c>
      <c r="U21" s="199"/>
      <c r="V21" s="199"/>
      <c r="W21" s="199"/>
      <c r="X21" s="199"/>
      <c r="Y21" s="199"/>
      <c r="Z21" s="199"/>
      <c r="AA21" s="199">
        <v>37182921</v>
      </c>
      <c r="AB21" s="199"/>
      <c r="AC21" s="199"/>
      <c r="AD21" s="199"/>
      <c r="AE21" s="199"/>
      <c r="AF21" s="199"/>
      <c r="AG21" s="199"/>
      <c r="AH21" s="199">
        <v>2759597</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2" spans="1:79" s="138" customFormat="1" ht="26.4" customHeight="1" x14ac:dyDescent="0.25">
      <c r="A22" s="198">
        <v>3210</v>
      </c>
      <c r="B22" s="198"/>
      <c r="C22" s="198"/>
      <c r="D22" s="198"/>
      <c r="E22" s="198"/>
      <c r="F22" s="198"/>
      <c r="G22" s="132" t="s">
        <v>272</v>
      </c>
      <c r="H22" s="133"/>
      <c r="I22" s="133"/>
      <c r="J22" s="133"/>
      <c r="K22" s="133"/>
      <c r="L22" s="133"/>
      <c r="M22" s="133"/>
      <c r="N22" s="133"/>
      <c r="O22" s="133"/>
      <c r="P22" s="133"/>
      <c r="Q22" s="133"/>
      <c r="R22" s="133"/>
      <c r="S22" s="134"/>
      <c r="T22" s="199">
        <v>16282948</v>
      </c>
      <c r="U22" s="199"/>
      <c r="V22" s="199"/>
      <c r="W22" s="199"/>
      <c r="X22" s="199"/>
      <c r="Y22" s="199"/>
      <c r="Z22" s="199"/>
      <c r="AA22" s="199">
        <v>640000</v>
      </c>
      <c r="AB22" s="199"/>
      <c r="AC22" s="199"/>
      <c r="AD22" s="199"/>
      <c r="AE22" s="199"/>
      <c r="AF22" s="199"/>
      <c r="AG22" s="199"/>
      <c r="AH22" s="199">
        <v>0</v>
      </c>
      <c r="AI22" s="199"/>
      <c r="AJ22" s="199"/>
      <c r="AK22" s="199"/>
      <c r="AL22" s="199"/>
      <c r="AM22" s="199"/>
      <c r="AN22" s="199"/>
      <c r="AO22" s="199">
        <v>0</v>
      </c>
      <c r="AP22" s="199"/>
      <c r="AQ22" s="199"/>
      <c r="AR22" s="199"/>
      <c r="AS22" s="199"/>
      <c r="AT22" s="199"/>
      <c r="AU22" s="199"/>
      <c r="AV22" s="198"/>
      <c r="AW22" s="198"/>
      <c r="AX22" s="198"/>
      <c r="AY22" s="198"/>
      <c r="AZ22" s="198"/>
      <c r="BA22" s="198"/>
      <c r="BB22" s="198"/>
      <c r="BC22" s="198"/>
      <c r="BD22" s="198"/>
      <c r="BE22" s="198"/>
      <c r="BF22" s="198"/>
      <c r="BG22" s="198"/>
      <c r="BH22" s="198"/>
      <c r="BI22" s="198"/>
      <c r="BJ22" s="198"/>
      <c r="BK22" s="198"/>
      <c r="BL22" s="198"/>
    </row>
    <row r="24" spans="1:79" ht="15" customHeight="1" x14ac:dyDescent="0.25">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5">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721</v>
      </c>
      <c r="AV26" s="46"/>
      <c r="AW26" s="46"/>
      <c r="AX26" s="46"/>
      <c r="AY26" s="46"/>
      <c r="AZ26" s="46"/>
      <c r="BA26" s="46"/>
      <c r="BB26" s="46"/>
      <c r="BC26" s="46"/>
      <c r="BD26" s="46"/>
      <c r="BE26" s="46" t="s">
        <v>722</v>
      </c>
      <c r="BF26" s="46"/>
      <c r="BG26" s="46"/>
      <c r="BH26" s="46"/>
      <c r="BI26" s="46"/>
      <c r="BJ26" s="46"/>
      <c r="BK26" s="46"/>
      <c r="BL26" s="46"/>
      <c r="BM26" s="46"/>
      <c r="BN26" s="46"/>
    </row>
    <row r="27" spans="1:79" ht="15" customHeight="1" x14ac:dyDescent="0.25">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5">
      <c r="A28" s="115" t="s">
        <v>187</v>
      </c>
      <c r="B28" s="115"/>
      <c r="C28" s="115"/>
      <c r="D28" s="115"/>
      <c r="E28" s="115"/>
      <c r="F28" s="115"/>
      <c r="G28" s="116" t="s">
        <v>78</v>
      </c>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8"/>
      <c r="AF28" s="115" t="s">
        <v>91</v>
      </c>
      <c r="AG28" s="115"/>
      <c r="AH28" s="115"/>
      <c r="AI28" s="115"/>
      <c r="AJ28" s="115"/>
      <c r="AK28" s="115" t="s">
        <v>92</v>
      </c>
      <c r="AL28" s="115"/>
      <c r="AM28" s="115"/>
      <c r="AN28" s="115"/>
      <c r="AO28" s="115"/>
      <c r="AP28" s="115"/>
      <c r="AQ28" s="115"/>
      <c r="AR28" s="115"/>
      <c r="AS28" s="115"/>
      <c r="AT28" s="115"/>
      <c r="AU28" s="115" t="s">
        <v>139</v>
      </c>
      <c r="AV28" s="115"/>
      <c r="AW28" s="115"/>
      <c r="AX28" s="115"/>
      <c r="AY28" s="115"/>
      <c r="AZ28" s="115"/>
      <c r="BA28" s="115"/>
      <c r="BB28" s="115"/>
      <c r="BC28" s="115"/>
      <c r="BD28" s="115"/>
      <c r="BE28" s="115" t="s">
        <v>141</v>
      </c>
      <c r="BF28" s="115"/>
      <c r="BG28" s="115"/>
      <c r="BH28" s="115"/>
      <c r="BI28" s="115"/>
      <c r="BJ28" s="115"/>
      <c r="BK28" s="115"/>
      <c r="BL28" s="115"/>
      <c r="BM28" s="115"/>
      <c r="BN28" s="115"/>
      <c r="CA28" t="s">
        <v>66</v>
      </c>
    </row>
    <row r="29" spans="1:79" s="7" customFormat="1" x14ac:dyDescent="0.25">
      <c r="A29" s="119"/>
      <c r="B29" s="119"/>
      <c r="C29" s="119"/>
      <c r="D29" s="119"/>
      <c r="E29" s="119"/>
      <c r="F29" s="119"/>
      <c r="G29" s="120"/>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2"/>
      <c r="AF29" s="119"/>
      <c r="AG29" s="119"/>
      <c r="AH29" s="119"/>
      <c r="AI29" s="119"/>
      <c r="AJ29" s="119"/>
      <c r="AK29" s="119"/>
      <c r="AL29" s="119"/>
      <c r="AM29" s="119"/>
      <c r="AN29" s="119"/>
      <c r="AO29" s="119"/>
      <c r="AP29" s="119"/>
      <c r="AQ29" s="119"/>
      <c r="AR29" s="119"/>
      <c r="AS29" s="119"/>
      <c r="AT29" s="119"/>
      <c r="AU29" s="123"/>
      <c r="AV29" s="123"/>
      <c r="AW29" s="123"/>
      <c r="AX29" s="123"/>
      <c r="AY29" s="123"/>
      <c r="AZ29" s="123"/>
      <c r="BA29" s="123"/>
      <c r="BB29" s="123"/>
      <c r="BC29" s="123"/>
      <c r="BD29" s="123"/>
      <c r="BE29" s="123"/>
      <c r="BF29" s="123"/>
      <c r="BG29" s="123"/>
      <c r="BH29" s="123"/>
      <c r="BI29" s="123"/>
      <c r="BJ29" s="123"/>
      <c r="BK29" s="123"/>
      <c r="BL29" s="123"/>
      <c r="BM29" s="123"/>
      <c r="BN29" s="123"/>
      <c r="CA29" s="7" t="s">
        <v>67</v>
      </c>
    </row>
    <row r="31" spans="1:79" ht="14.25" customHeight="1" x14ac:dyDescent="0.25">
      <c r="A31" s="54" t="s">
        <v>723</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5">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row>
    <row r="34" spans="1:79" s="1" customFormat="1" ht="28.5" hidden="1" customHeight="1" x14ac:dyDescent="0.25">
      <c r="A34" s="126"/>
      <c r="B34" s="126"/>
      <c r="C34" s="126"/>
      <c r="D34" s="126"/>
      <c r="E34" s="126"/>
      <c r="F34" s="126"/>
      <c r="G34" s="127" t="s">
        <v>1</v>
      </c>
      <c r="H34" s="128"/>
      <c r="I34" s="128"/>
      <c r="J34" s="128"/>
      <c r="K34" s="128"/>
      <c r="L34" s="128"/>
      <c r="M34" s="128"/>
      <c r="N34" s="128"/>
      <c r="O34" s="128"/>
      <c r="P34" s="128"/>
      <c r="Q34" s="128"/>
      <c r="R34" s="128"/>
      <c r="S34" s="128"/>
      <c r="T34" s="128" t="s">
        <v>101</v>
      </c>
      <c r="U34" s="128"/>
      <c r="V34" s="128"/>
      <c r="W34" s="128"/>
      <c r="X34" s="128"/>
      <c r="Y34" s="128"/>
      <c r="Z34" s="128"/>
      <c r="AA34" s="128" t="s">
        <v>102</v>
      </c>
      <c r="AB34" s="128"/>
      <c r="AC34" s="128"/>
      <c r="AD34" s="128"/>
      <c r="AE34" s="128"/>
      <c r="AF34" s="128"/>
      <c r="AG34" s="128"/>
      <c r="AH34" s="128" t="s">
        <v>103</v>
      </c>
      <c r="AI34" s="128"/>
      <c r="AJ34" s="128"/>
      <c r="AK34" s="128"/>
      <c r="AL34" s="128"/>
      <c r="AM34" s="128"/>
      <c r="AN34" s="130"/>
      <c r="AO34" s="127" t="s">
        <v>104</v>
      </c>
      <c r="AP34" s="128"/>
      <c r="AQ34" s="128"/>
      <c r="AR34" s="128"/>
      <c r="AS34" s="128"/>
      <c r="AT34" s="128"/>
      <c r="AU34" s="128"/>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5">
      <c r="A35" s="126" t="s">
        <v>179</v>
      </c>
      <c r="B35" s="126"/>
      <c r="C35" s="126"/>
      <c r="D35" s="126"/>
      <c r="E35" s="126"/>
      <c r="F35" s="126"/>
      <c r="G35" s="194"/>
      <c r="H35" s="194"/>
      <c r="I35" s="194"/>
      <c r="J35" s="194"/>
      <c r="K35" s="194"/>
      <c r="L35" s="194"/>
      <c r="M35" s="194"/>
      <c r="N35" s="194"/>
      <c r="O35" s="194"/>
      <c r="P35" s="194"/>
      <c r="Q35" s="194"/>
      <c r="R35" s="194"/>
      <c r="S35" s="194"/>
      <c r="T35" s="195">
        <v>33756319.689999998</v>
      </c>
      <c r="U35" s="195"/>
      <c r="V35" s="195"/>
      <c r="W35" s="195"/>
      <c r="X35" s="195"/>
      <c r="Y35" s="195"/>
      <c r="Z35" s="195"/>
      <c r="AA35" s="195">
        <v>37822921</v>
      </c>
      <c r="AB35" s="195"/>
      <c r="AC35" s="195"/>
      <c r="AD35" s="195"/>
      <c r="AE35" s="195"/>
      <c r="AF35" s="195"/>
      <c r="AG35" s="195"/>
      <c r="AH35" s="195">
        <v>2759597</v>
      </c>
      <c r="AI35" s="195"/>
      <c r="AJ35" s="195"/>
      <c r="AK35" s="195"/>
      <c r="AL35" s="195"/>
      <c r="AM35" s="195"/>
      <c r="AN35" s="195"/>
      <c r="AO35" s="195">
        <v>0</v>
      </c>
      <c r="AP35" s="195"/>
      <c r="AQ35" s="195"/>
      <c r="AR35" s="195"/>
      <c r="AS35" s="195"/>
      <c r="AT35" s="195"/>
      <c r="AU35" s="195"/>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5">
      <c r="A38" s="106" t="s">
        <v>727</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3.8" x14ac:dyDescent="0.25">
      <c r="A39" s="129" t="s">
        <v>327</v>
      </c>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row>
    <row r="40" spans="1:79" ht="12.9" customHeight="1" x14ac:dyDescent="0.25">
      <c r="A40" s="46" t="s">
        <v>3</v>
      </c>
      <c r="B40" s="46"/>
      <c r="C40" s="46"/>
      <c r="D40" s="46"/>
      <c r="E40" s="46"/>
      <c r="F40" s="46"/>
      <c r="G40" s="46" t="s">
        <v>20</v>
      </c>
      <c r="H40" s="46"/>
      <c r="I40" s="46"/>
      <c r="J40" s="46"/>
      <c r="K40" s="46"/>
      <c r="L40" s="46"/>
      <c r="M40" s="46"/>
      <c r="N40" s="46"/>
      <c r="O40" s="46"/>
      <c r="P40" s="46"/>
      <c r="Q40" s="46"/>
      <c r="R40" s="46"/>
      <c r="S40" s="46"/>
      <c r="T40" s="46" t="s">
        <v>331</v>
      </c>
      <c r="U40" s="46"/>
      <c r="V40" s="46"/>
      <c r="W40" s="46"/>
      <c r="X40" s="46"/>
      <c r="Y40" s="46"/>
      <c r="Z40" s="46"/>
      <c r="AA40" s="46"/>
      <c r="AB40" s="46"/>
      <c r="AC40" s="46"/>
      <c r="AD40" s="46"/>
      <c r="AE40" s="46"/>
      <c r="AF40" s="46"/>
      <c r="AG40" s="46"/>
      <c r="AH40" s="46" t="s">
        <v>333</v>
      </c>
      <c r="AI40" s="46"/>
      <c r="AJ40" s="46"/>
      <c r="AK40" s="46"/>
      <c r="AL40" s="46"/>
      <c r="AM40" s="46"/>
      <c r="AN40" s="46"/>
      <c r="AO40" s="46"/>
      <c r="AP40" s="46"/>
      <c r="AQ40" s="46"/>
      <c r="AR40" s="46"/>
      <c r="AS40" s="46"/>
      <c r="AT40" s="46"/>
      <c r="AU40" s="46"/>
      <c r="AV40" s="46" t="s">
        <v>728</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5">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5">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5">
      <c r="A43" s="44" t="s">
        <v>128</v>
      </c>
      <c r="B43" s="44"/>
      <c r="C43" s="44"/>
      <c r="D43" s="44"/>
      <c r="E43" s="44"/>
      <c r="F43" s="44"/>
      <c r="G43" s="93" t="s">
        <v>78</v>
      </c>
      <c r="H43" s="93"/>
      <c r="I43" s="93"/>
      <c r="J43" s="93"/>
      <c r="K43" s="93"/>
      <c r="L43" s="93"/>
      <c r="M43" s="93"/>
      <c r="N43" s="93"/>
      <c r="O43" s="93"/>
      <c r="P43" s="93"/>
      <c r="Q43" s="93"/>
      <c r="R43" s="93"/>
      <c r="S43" s="93"/>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5">
      <c r="A44" s="44" t="s">
        <v>1</v>
      </c>
      <c r="B44" s="44"/>
      <c r="C44" s="44"/>
      <c r="D44" s="44"/>
      <c r="E44" s="44"/>
      <c r="F44" s="44"/>
      <c r="G44" s="93"/>
      <c r="H44" s="93"/>
      <c r="I44" s="93"/>
      <c r="J44" s="93"/>
      <c r="K44" s="93"/>
      <c r="L44" s="93"/>
      <c r="M44" s="93"/>
      <c r="N44" s="93"/>
      <c r="O44" s="93"/>
      <c r="P44" s="93"/>
      <c r="Q44" s="93"/>
      <c r="R44" s="93"/>
      <c r="S44" s="93"/>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0.25">
      <c r="A46" s="106" t="s">
        <v>189</v>
      </c>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row>
    <row r="48" spans="1:79" ht="90.9" customHeight="1" x14ac:dyDescent="0.25">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724</v>
      </c>
      <c r="AV48" s="46"/>
      <c r="AW48" s="46"/>
      <c r="AX48" s="46"/>
      <c r="AY48" s="46"/>
      <c r="AZ48" s="46"/>
      <c r="BA48" s="46" t="s">
        <v>725</v>
      </c>
      <c r="BB48" s="46"/>
      <c r="BC48" s="46"/>
      <c r="BD48" s="46"/>
      <c r="BE48" s="46"/>
      <c r="BF48" s="46"/>
      <c r="BG48" s="46" t="s">
        <v>729</v>
      </c>
      <c r="BH48" s="46"/>
      <c r="BI48" s="46"/>
      <c r="BJ48" s="46"/>
      <c r="BK48" s="46"/>
      <c r="BL48" s="46"/>
      <c r="BM48" s="46" t="s">
        <v>730</v>
      </c>
      <c r="BN48" s="46"/>
      <c r="BO48" s="46"/>
      <c r="BP48" s="46"/>
      <c r="BQ48" s="46"/>
      <c r="BR48" s="46"/>
    </row>
    <row r="49" spans="1:79" ht="15" customHeight="1" x14ac:dyDescent="0.25">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5">
      <c r="A50" s="115" t="s">
        <v>187</v>
      </c>
      <c r="B50" s="115"/>
      <c r="C50" s="115"/>
      <c r="D50" s="115"/>
      <c r="E50" s="115"/>
      <c r="F50" s="115"/>
      <c r="G50" s="116" t="s">
        <v>78</v>
      </c>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8"/>
      <c r="AF50" s="115" t="s">
        <v>91</v>
      </c>
      <c r="AG50" s="115"/>
      <c r="AH50" s="115"/>
      <c r="AI50" s="115"/>
      <c r="AJ50" s="115"/>
      <c r="AK50" s="115" t="s">
        <v>92</v>
      </c>
      <c r="AL50" s="115"/>
      <c r="AM50" s="115"/>
      <c r="AN50" s="115"/>
      <c r="AO50" s="115"/>
      <c r="AP50" s="115"/>
      <c r="AQ50" s="115"/>
      <c r="AR50" s="115"/>
      <c r="AS50" s="115"/>
      <c r="AT50" s="115"/>
      <c r="AU50" s="115" t="s">
        <v>139</v>
      </c>
      <c r="AV50" s="115"/>
      <c r="AW50" s="115"/>
      <c r="AX50" s="115"/>
      <c r="AY50" s="115"/>
      <c r="AZ50" s="115"/>
      <c r="BA50" s="115" t="s">
        <v>141</v>
      </c>
      <c r="BB50" s="115"/>
      <c r="BC50" s="115"/>
      <c r="BD50" s="115"/>
      <c r="BE50" s="115"/>
      <c r="BF50" s="115"/>
      <c r="BG50" s="115" t="s">
        <v>133</v>
      </c>
      <c r="BH50" s="115"/>
      <c r="BI50" s="115"/>
      <c r="BJ50" s="115"/>
      <c r="BK50" s="115"/>
      <c r="BL50" s="115"/>
      <c r="BM50" s="115" t="s">
        <v>135</v>
      </c>
      <c r="BN50" s="115"/>
      <c r="BO50" s="115"/>
      <c r="BP50" s="115"/>
      <c r="BQ50" s="115"/>
      <c r="BR50" s="115"/>
      <c r="CA50" t="s">
        <v>70</v>
      </c>
    </row>
    <row r="51" spans="1:79" s="7" customFormat="1" x14ac:dyDescent="0.25">
      <c r="A51" s="119"/>
      <c r="B51" s="119"/>
      <c r="C51" s="119"/>
      <c r="D51" s="119"/>
      <c r="E51" s="119"/>
      <c r="F51" s="119"/>
      <c r="G51" s="120"/>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2"/>
      <c r="AF51" s="119"/>
      <c r="AG51" s="119"/>
      <c r="AH51" s="119"/>
      <c r="AI51" s="119"/>
      <c r="AJ51" s="119"/>
      <c r="AK51" s="119"/>
      <c r="AL51" s="119"/>
      <c r="AM51" s="119"/>
      <c r="AN51" s="119"/>
      <c r="AO51" s="119"/>
      <c r="AP51" s="119"/>
      <c r="AQ51" s="119"/>
      <c r="AR51" s="119"/>
      <c r="AS51" s="119"/>
      <c r="AT51" s="119"/>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CA51" s="7" t="s">
        <v>71</v>
      </c>
    </row>
    <row r="53" spans="1:79" ht="28.5" customHeight="1" x14ac:dyDescent="0.25">
      <c r="A53" s="56" t="s">
        <v>731</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row>
    <row r="55" spans="1:79" s="21" customFormat="1" ht="15" customHeight="1" x14ac:dyDescent="0.2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5">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3" t="s">
        <v>104</v>
      </c>
      <c r="AP56" s="113"/>
      <c r="AQ56" s="113"/>
      <c r="AR56" s="113"/>
      <c r="AS56" s="113"/>
      <c r="AT56" s="113"/>
      <c r="AU56" s="114"/>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5">
      <c r="A57" s="126" t="s">
        <v>179</v>
      </c>
      <c r="B57" s="126"/>
      <c r="C57" s="126"/>
      <c r="D57" s="126"/>
      <c r="E57" s="126"/>
      <c r="F57" s="126"/>
      <c r="G57" s="180"/>
      <c r="H57" s="180"/>
      <c r="I57" s="180"/>
      <c r="J57" s="180"/>
      <c r="K57" s="180"/>
      <c r="L57" s="180"/>
      <c r="M57" s="180"/>
      <c r="N57" s="180"/>
      <c r="O57" s="180"/>
      <c r="P57" s="180"/>
      <c r="Q57" s="180"/>
      <c r="R57" s="180"/>
      <c r="S57" s="180"/>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7"/>
      <c r="CA57" s="9" t="s">
        <v>132</v>
      </c>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x14ac:dyDescent="0.25">
      <c r="A61" s="154" t="s">
        <v>321</v>
      </c>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40"/>
      <c r="AC61" s="40"/>
      <c r="AD61" s="40"/>
      <c r="AE61" s="40"/>
      <c r="AF61" s="40"/>
      <c r="AG61" s="40"/>
      <c r="AH61" s="67"/>
      <c r="AI61" s="67"/>
      <c r="AJ61" s="67"/>
      <c r="AK61" s="67"/>
      <c r="AL61" s="67"/>
      <c r="AM61" s="67"/>
      <c r="AN61" s="67"/>
      <c r="AO61" s="67"/>
      <c r="AP61" s="67"/>
      <c r="AQ61" s="40"/>
      <c r="AR61" s="40"/>
      <c r="AS61" s="40"/>
      <c r="AT61" s="40"/>
      <c r="AU61" s="155" t="s">
        <v>397</v>
      </c>
      <c r="AV61" s="153"/>
      <c r="AW61" s="153"/>
      <c r="AX61" s="153"/>
      <c r="AY61" s="153"/>
      <c r="AZ61" s="153"/>
      <c r="BA61" s="153"/>
      <c r="BB61" s="153"/>
      <c r="BC61" s="153"/>
      <c r="BD61" s="153"/>
      <c r="BE61" s="153"/>
      <c r="BF61" s="153"/>
    </row>
    <row r="62" spans="1:79" ht="12.75" customHeight="1" x14ac:dyDescent="0.25">
      <c r="AB62" s="41"/>
      <c r="AC62" s="41"/>
      <c r="AD62" s="41"/>
      <c r="AE62" s="41"/>
      <c r="AF62" s="41"/>
      <c r="AG62" s="41"/>
      <c r="AH62" s="47" t="s">
        <v>2</v>
      </c>
      <c r="AI62" s="47"/>
      <c r="AJ62" s="47"/>
      <c r="AK62" s="47"/>
      <c r="AL62" s="47"/>
      <c r="AM62" s="47"/>
      <c r="AN62" s="47"/>
      <c r="AO62" s="47"/>
      <c r="AP62" s="47"/>
      <c r="AQ62" s="41"/>
      <c r="AR62" s="41"/>
      <c r="AS62" s="41"/>
      <c r="AT62" s="41"/>
      <c r="AU62" s="47" t="s">
        <v>219</v>
      </c>
      <c r="AV62" s="47"/>
      <c r="AW62" s="47"/>
      <c r="AX62" s="47"/>
      <c r="AY62" s="47"/>
      <c r="AZ62" s="47"/>
      <c r="BA62" s="47"/>
      <c r="BB62" s="47"/>
      <c r="BC62" s="47"/>
      <c r="BD62" s="47"/>
      <c r="BE62" s="47"/>
      <c r="BF62" s="47"/>
    </row>
    <row r="63" spans="1:79" ht="13.8" x14ac:dyDescent="0.25">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5">
      <c r="A64" s="154" t="s">
        <v>322</v>
      </c>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41"/>
      <c r="AC64" s="41"/>
      <c r="AD64" s="41"/>
      <c r="AE64" s="41"/>
      <c r="AF64" s="41"/>
      <c r="AG64" s="41"/>
      <c r="AH64" s="68"/>
      <c r="AI64" s="68"/>
      <c r="AJ64" s="68"/>
      <c r="AK64" s="68"/>
      <c r="AL64" s="68"/>
      <c r="AM64" s="68"/>
      <c r="AN64" s="68"/>
      <c r="AO64" s="68"/>
      <c r="AP64" s="68"/>
      <c r="AQ64" s="41"/>
      <c r="AR64" s="41"/>
      <c r="AS64" s="41"/>
      <c r="AT64" s="41"/>
      <c r="AU64" s="156" t="s">
        <v>398</v>
      </c>
      <c r="AV64" s="153"/>
      <c r="AW64" s="153"/>
      <c r="AX64" s="153"/>
      <c r="AY64" s="153"/>
      <c r="AZ64" s="153"/>
      <c r="BA64" s="153"/>
      <c r="BB64" s="153"/>
      <c r="BC64" s="153"/>
      <c r="BD64" s="153"/>
      <c r="BE64" s="153"/>
      <c r="BF64" s="153"/>
    </row>
    <row r="65" spans="28:58" ht="12" customHeight="1" x14ac:dyDescent="0.25">
      <c r="AB65" s="41"/>
      <c r="AC65" s="41"/>
      <c r="AD65" s="41"/>
      <c r="AE65" s="41"/>
      <c r="AF65" s="41"/>
      <c r="AG65" s="41"/>
      <c r="AH65" s="47" t="s">
        <v>2</v>
      </c>
      <c r="AI65" s="47"/>
      <c r="AJ65" s="47"/>
      <c r="AK65" s="47"/>
      <c r="AL65" s="47"/>
      <c r="AM65" s="47"/>
      <c r="AN65" s="47"/>
      <c r="AO65" s="47"/>
      <c r="AP65" s="47"/>
      <c r="AQ65" s="41"/>
      <c r="AR65" s="41"/>
      <c r="AS65" s="41"/>
      <c r="AT65" s="41"/>
      <c r="AU65" s="47" t="s">
        <v>219</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7.6" customHeight="1" x14ac:dyDescent="0.25">
      <c r="A10" s="27" t="s">
        <v>209</v>
      </c>
      <c r="B10" s="57" t="s">
        <v>678</v>
      </c>
      <c r="C10" s="57"/>
      <c r="D10" s="57"/>
      <c r="E10" s="57"/>
      <c r="F10" s="57"/>
      <c r="G10" s="57"/>
      <c r="H10" s="57"/>
      <c r="I10" s="57"/>
      <c r="J10" s="57"/>
      <c r="K10" s="57"/>
      <c r="L10" s="57"/>
      <c r="N10" s="57" t="s">
        <v>679</v>
      </c>
      <c r="O10" s="57"/>
      <c r="P10" s="57"/>
      <c r="Q10" s="57"/>
      <c r="R10" s="57"/>
      <c r="S10" s="57"/>
      <c r="T10" s="57"/>
      <c r="U10" s="57"/>
      <c r="V10" s="57"/>
      <c r="W10" s="57"/>
      <c r="X10" s="57"/>
      <c r="Y10" s="57"/>
      <c r="Z10" s="31"/>
      <c r="AA10" s="57" t="s">
        <v>680</v>
      </c>
      <c r="AB10" s="57"/>
      <c r="AC10" s="57"/>
      <c r="AD10" s="57"/>
      <c r="AE10" s="57"/>
      <c r="AF10" s="57"/>
      <c r="AG10" s="57"/>
      <c r="AH10" s="57"/>
      <c r="AI10" s="57"/>
      <c r="AJ10" s="31"/>
      <c r="AK10" s="186" t="s">
        <v>304</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26.4" customHeight="1" x14ac:dyDescent="0.25">
      <c r="A21" s="198">
        <v>2210</v>
      </c>
      <c r="B21" s="198"/>
      <c r="C21" s="198"/>
      <c r="D21" s="198"/>
      <c r="E21" s="198"/>
      <c r="F21" s="198"/>
      <c r="G21" s="132" t="s">
        <v>342</v>
      </c>
      <c r="H21" s="133"/>
      <c r="I21" s="133"/>
      <c r="J21" s="133"/>
      <c r="K21" s="133"/>
      <c r="L21" s="133"/>
      <c r="M21" s="133"/>
      <c r="N21" s="133"/>
      <c r="O21" s="133"/>
      <c r="P21" s="133"/>
      <c r="Q21" s="133"/>
      <c r="R21" s="133"/>
      <c r="S21" s="134"/>
      <c r="T21" s="199">
        <v>780084</v>
      </c>
      <c r="U21" s="199"/>
      <c r="V21" s="199"/>
      <c r="W21" s="199"/>
      <c r="X21" s="199"/>
      <c r="Y21" s="199"/>
      <c r="Z21" s="199"/>
      <c r="AA21" s="199">
        <v>250000</v>
      </c>
      <c r="AB21" s="199"/>
      <c r="AC21" s="199"/>
      <c r="AD21" s="199"/>
      <c r="AE21" s="199"/>
      <c r="AF21" s="199"/>
      <c r="AG21" s="199"/>
      <c r="AH21" s="199">
        <v>200000</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721</v>
      </c>
      <c r="AV25" s="46"/>
      <c r="AW25" s="46"/>
      <c r="AX25" s="46"/>
      <c r="AY25" s="46"/>
      <c r="AZ25" s="46"/>
      <c r="BA25" s="46"/>
      <c r="BB25" s="46"/>
      <c r="BC25" s="46"/>
      <c r="BD25" s="46"/>
      <c r="BE25" s="46" t="s">
        <v>722</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5">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5">
      <c r="A30" s="54" t="s">
        <v>723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5">
      <c r="A33" s="126"/>
      <c r="B33" s="126"/>
      <c r="C33" s="126"/>
      <c r="D33" s="126"/>
      <c r="E33" s="126"/>
      <c r="F33" s="126"/>
      <c r="G33" s="127" t="s">
        <v>1</v>
      </c>
      <c r="H33" s="128"/>
      <c r="I33" s="128"/>
      <c r="J33" s="128"/>
      <c r="K33" s="128"/>
      <c r="L33" s="128"/>
      <c r="M33" s="128"/>
      <c r="N33" s="128"/>
      <c r="O33" s="128"/>
      <c r="P33" s="128"/>
      <c r="Q33" s="128"/>
      <c r="R33" s="128"/>
      <c r="S33" s="128"/>
      <c r="T33" s="128" t="s">
        <v>101</v>
      </c>
      <c r="U33" s="128"/>
      <c r="V33" s="128"/>
      <c r="W33" s="128"/>
      <c r="X33" s="128"/>
      <c r="Y33" s="128"/>
      <c r="Z33" s="128"/>
      <c r="AA33" s="128" t="s">
        <v>102</v>
      </c>
      <c r="AB33" s="128"/>
      <c r="AC33" s="128"/>
      <c r="AD33" s="128"/>
      <c r="AE33" s="128"/>
      <c r="AF33" s="128"/>
      <c r="AG33" s="128"/>
      <c r="AH33" s="128" t="s">
        <v>103</v>
      </c>
      <c r="AI33" s="128"/>
      <c r="AJ33" s="128"/>
      <c r="AK33" s="128"/>
      <c r="AL33" s="128"/>
      <c r="AM33" s="128"/>
      <c r="AN33" s="130"/>
      <c r="AO33" s="127" t="s">
        <v>104</v>
      </c>
      <c r="AP33" s="128"/>
      <c r="AQ33" s="128"/>
      <c r="AR33" s="128"/>
      <c r="AS33" s="128"/>
      <c r="AT33" s="128"/>
      <c r="AU33" s="12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6" t="s">
        <v>179</v>
      </c>
      <c r="B34" s="126"/>
      <c r="C34" s="126"/>
      <c r="D34" s="126"/>
      <c r="E34" s="126"/>
      <c r="F34" s="126"/>
      <c r="G34" s="194"/>
      <c r="H34" s="194"/>
      <c r="I34" s="194"/>
      <c r="J34" s="194"/>
      <c r="K34" s="194"/>
      <c r="L34" s="194"/>
      <c r="M34" s="194"/>
      <c r="N34" s="194"/>
      <c r="O34" s="194"/>
      <c r="P34" s="194"/>
      <c r="Q34" s="194"/>
      <c r="R34" s="194"/>
      <c r="S34" s="194"/>
      <c r="T34" s="195">
        <v>780084</v>
      </c>
      <c r="U34" s="195"/>
      <c r="V34" s="195"/>
      <c r="W34" s="195"/>
      <c r="X34" s="195"/>
      <c r="Y34" s="195"/>
      <c r="Z34" s="195"/>
      <c r="AA34" s="195">
        <v>250000</v>
      </c>
      <c r="AB34" s="195"/>
      <c r="AC34" s="195"/>
      <c r="AD34" s="195"/>
      <c r="AE34" s="195"/>
      <c r="AF34" s="195"/>
      <c r="AG34" s="195"/>
      <c r="AH34" s="195">
        <v>200000</v>
      </c>
      <c r="AI34" s="195"/>
      <c r="AJ34" s="195"/>
      <c r="AK34" s="195"/>
      <c r="AL34" s="195"/>
      <c r="AM34" s="195"/>
      <c r="AN34" s="195"/>
      <c r="AO34" s="195">
        <v>0</v>
      </c>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6" t="s">
        <v>727</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x14ac:dyDescent="0.25">
      <c r="A38" s="129" t="s">
        <v>327</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331</v>
      </c>
      <c r="U39" s="46"/>
      <c r="V39" s="46"/>
      <c r="W39" s="46"/>
      <c r="X39" s="46"/>
      <c r="Y39" s="46"/>
      <c r="Z39" s="46"/>
      <c r="AA39" s="46"/>
      <c r="AB39" s="46"/>
      <c r="AC39" s="46"/>
      <c r="AD39" s="46"/>
      <c r="AE39" s="46"/>
      <c r="AF39" s="46"/>
      <c r="AG39" s="46"/>
      <c r="AH39" s="46" t="s">
        <v>333</v>
      </c>
      <c r="AI39" s="46"/>
      <c r="AJ39" s="46"/>
      <c r="AK39" s="46"/>
      <c r="AL39" s="46"/>
      <c r="AM39" s="46"/>
      <c r="AN39" s="46"/>
      <c r="AO39" s="46"/>
      <c r="AP39" s="46"/>
      <c r="AQ39" s="46"/>
      <c r="AR39" s="46"/>
      <c r="AS39" s="46"/>
      <c r="AT39" s="46"/>
      <c r="AU39" s="46"/>
      <c r="AV39" s="46" t="s">
        <v>728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724</v>
      </c>
      <c r="AV47" s="46"/>
      <c r="AW47" s="46"/>
      <c r="AX47" s="46"/>
      <c r="AY47" s="46"/>
      <c r="AZ47" s="46"/>
      <c r="BA47" s="46" t="s">
        <v>725</v>
      </c>
      <c r="BB47" s="46"/>
      <c r="BC47" s="46"/>
      <c r="BD47" s="46"/>
      <c r="BE47" s="46"/>
      <c r="BF47" s="46"/>
      <c r="BG47" s="46" t="s">
        <v>729</v>
      </c>
      <c r="BH47" s="46"/>
      <c r="BI47" s="46"/>
      <c r="BJ47" s="46"/>
      <c r="BK47" s="46"/>
      <c r="BL47" s="46"/>
      <c r="BM47" s="46" t="s">
        <v>730</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5">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5">
      <c r="A52" s="56" t="s">
        <v>731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6" t="s">
        <v>179</v>
      </c>
      <c r="B56" s="126"/>
      <c r="C56" s="126"/>
      <c r="D56" s="126"/>
      <c r="E56" s="126"/>
      <c r="F56" s="126"/>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4" t="s">
        <v>321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67"/>
      <c r="AI60" s="67"/>
      <c r="AJ60" s="67"/>
      <c r="AK60" s="67"/>
      <c r="AL60" s="67"/>
      <c r="AM60" s="67"/>
      <c r="AN60" s="67"/>
      <c r="AO60" s="67"/>
      <c r="AP60" s="67"/>
      <c r="AQ60" s="40"/>
      <c r="AR60" s="40"/>
      <c r="AS60" s="40"/>
      <c r="AT60" s="40"/>
      <c r="AU60" s="155" t="s">
        <v>397</v>
      </c>
      <c r="AV60" s="153"/>
      <c r="AW60" s="153"/>
      <c r="AX60" s="153"/>
      <c r="AY60" s="153"/>
      <c r="AZ60" s="153"/>
      <c r="BA60" s="153"/>
      <c r="BB60" s="153"/>
      <c r="BC60" s="153"/>
      <c r="BD60" s="153"/>
      <c r="BE60" s="153"/>
      <c r="BF60" s="153"/>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4" t="s">
        <v>322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68"/>
      <c r="AI63" s="68"/>
      <c r="AJ63" s="68"/>
      <c r="AK63" s="68"/>
      <c r="AL63" s="68"/>
      <c r="AM63" s="68"/>
      <c r="AN63" s="68"/>
      <c r="AO63" s="68"/>
      <c r="AP63" s="68"/>
      <c r="AQ63" s="41"/>
      <c r="AR63" s="41"/>
      <c r="AS63" s="41"/>
      <c r="AT63" s="41"/>
      <c r="AU63" s="156" t="s">
        <v>398</v>
      </c>
      <c r="AV63" s="153"/>
      <c r="AW63" s="153"/>
      <c r="AX63" s="153"/>
      <c r="AY63" s="153"/>
      <c r="AZ63" s="153"/>
      <c r="BA63" s="153"/>
      <c r="BB63" s="153"/>
      <c r="BC63" s="153"/>
      <c r="BD63" s="153"/>
      <c r="BE63" s="153"/>
      <c r="BF63" s="153"/>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691</v>
      </c>
      <c r="C10" s="57"/>
      <c r="D10" s="57"/>
      <c r="E10" s="57"/>
      <c r="F10" s="57"/>
      <c r="G10" s="57"/>
      <c r="H10" s="57"/>
      <c r="I10" s="57"/>
      <c r="J10" s="57"/>
      <c r="K10" s="57"/>
      <c r="L10" s="57"/>
      <c r="N10" s="57" t="s">
        <v>692</v>
      </c>
      <c r="O10" s="57"/>
      <c r="P10" s="57"/>
      <c r="Q10" s="57"/>
      <c r="R10" s="57"/>
      <c r="S10" s="57"/>
      <c r="T10" s="57"/>
      <c r="U10" s="57"/>
      <c r="V10" s="57"/>
      <c r="W10" s="57"/>
      <c r="X10" s="57"/>
      <c r="Y10" s="57"/>
      <c r="Z10" s="31"/>
      <c r="AA10" s="57" t="s">
        <v>680</v>
      </c>
      <c r="AB10" s="57"/>
      <c r="AC10" s="57"/>
      <c r="AD10" s="57"/>
      <c r="AE10" s="57"/>
      <c r="AF10" s="57"/>
      <c r="AG10" s="57"/>
      <c r="AH10" s="57"/>
      <c r="AI10" s="57"/>
      <c r="AJ10" s="31"/>
      <c r="AK10" s="186" t="s">
        <v>230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7" customFormat="1" x14ac:dyDescent="0.25">
      <c r="A21" s="119"/>
      <c r="B21" s="119"/>
      <c r="C21" s="119"/>
      <c r="D21" s="119"/>
      <c r="E21" s="119"/>
      <c r="F21" s="119"/>
      <c r="G21" s="119"/>
      <c r="H21" s="119"/>
      <c r="I21" s="119"/>
      <c r="J21" s="119"/>
      <c r="K21" s="119"/>
      <c r="L21" s="119"/>
      <c r="M21" s="119"/>
      <c r="N21" s="119"/>
      <c r="O21" s="119"/>
      <c r="P21" s="119"/>
      <c r="Q21" s="119"/>
      <c r="R21" s="119"/>
      <c r="S21" s="119"/>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19"/>
      <c r="AW21" s="119"/>
      <c r="AX21" s="119"/>
      <c r="AY21" s="119"/>
      <c r="AZ21" s="119"/>
      <c r="BA21" s="119"/>
      <c r="BB21" s="119"/>
      <c r="BC21" s="119"/>
      <c r="BD21" s="119"/>
      <c r="BE21" s="119"/>
      <c r="BF21" s="119"/>
      <c r="BG21" s="119"/>
      <c r="BH21" s="119"/>
      <c r="BI21" s="119"/>
      <c r="BJ21" s="119"/>
      <c r="BK21" s="119"/>
      <c r="BL21" s="119"/>
      <c r="CA21" s="7" t="s">
        <v>65</v>
      </c>
    </row>
    <row r="23" spans="1:79" ht="15" customHeight="1" x14ac:dyDescent="0.25">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5">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721</v>
      </c>
      <c r="AV25" s="46"/>
      <c r="AW25" s="46"/>
      <c r="AX25" s="46"/>
      <c r="AY25" s="46"/>
      <c r="AZ25" s="46"/>
      <c r="BA25" s="46"/>
      <c r="BB25" s="46"/>
      <c r="BC25" s="46"/>
      <c r="BD25" s="46"/>
      <c r="BE25" s="46" t="s">
        <v>722</v>
      </c>
      <c r="BF25" s="46"/>
      <c r="BG25" s="46"/>
      <c r="BH25" s="46"/>
      <c r="BI25" s="46"/>
      <c r="BJ25" s="46"/>
      <c r="BK25" s="46"/>
      <c r="BL25" s="46"/>
      <c r="BM25" s="46"/>
      <c r="BN25" s="46"/>
    </row>
    <row r="26" spans="1:79" ht="15" customHeight="1" x14ac:dyDescent="0.25">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5">
      <c r="A27" s="115" t="s">
        <v>187</v>
      </c>
      <c r="B27" s="115"/>
      <c r="C27" s="115"/>
      <c r="D27" s="115"/>
      <c r="E27" s="115"/>
      <c r="F27" s="115"/>
      <c r="G27" s="116" t="s">
        <v>78</v>
      </c>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8"/>
      <c r="AF27" s="115" t="s">
        <v>91</v>
      </c>
      <c r="AG27" s="115"/>
      <c r="AH27" s="115"/>
      <c r="AI27" s="115"/>
      <c r="AJ27" s="115"/>
      <c r="AK27" s="115" t="s">
        <v>92</v>
      </c>
      <c r="AL27" s="115"/>
      <c r="AM27" s="115"/>
      <c r="AN27" s="115"/>
      <c r="AO27" s="115"/>
      <c r="AP27" s="115"/>
      <c r="AQ27" s="115"/>
      <c r="AR27" s="115"/>
      <c r="AS27" s="115"/>
      <c r="AT27" s="115"/>
      <c r="AU27" s="115" t="s">
        <v>139</v>
      </c>
      <c r="AV27" s="115"/>
      <c r="AW27" s="115"/>
      <c r="AX27" s="115"/>
      <c r="AY27" s="115"/>
      <c r="AZ27" s="115"/>
      <c r="BA27" s="115"/>
      <c r="BB27" s="115"/>
      <c r="BC27" s="115"/>
      <c r="BD27" s="115"/>
      <c r="BE27" s="115" t="s">
        <v>141</v>
      </c>
      <c r="BF27" s="115"/>
      <c r="BG27" s="115"/>
      <c r="BH27" s="115"/>
      <c r="BI27" s="115"/>
      <c r="BJ27" s="115"/>
      <c r="BK27" s="115"/>
      <c r="BL27" s="115"/>
      <c r="BM27" s="115"/>
      <c r="BN27" s="115"/>
      <c r="CA27" t="s">
        <v>66</v>
      </c>
    </row>
    <row r="28" spans="1:79" s="7" customFormat="1" x14ac:dyDescent="0.25">
      <c r="A28" s="119"/>
      <c r="B28" s="119"/>
      <c r="C28" s="119"/>
      <c r="D28" s="119"/>
      <c r="E28" s="119"/>
      <c r="F28" s="119"/>
      <c r="G28" s="120"/>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2"/>
      <c r="AF28" s="119"/>
      <c r="AG28" s="119"/>
      <c r="AH28" s="119"/>
      <c r="AI28" s="119"/>
      <c r="AJ28" s="119"/>
      <c r="AK28" s="119"/>
      <c r="AL28" s="119"/>
      <c r="AM28" s="119"/>
      <c r="AN28" s="119"/>
      <c r="AO28" s="119"/>
      <c r="AP28" s="119"/>
      <c r="AQ28" s="119"/>
      <c r="AR28" s="119"/>
      <c r="AS28" s="119"/>
      <c r="AT28" s="119"/>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5">
      <c r="A30" s="54" t="s">
        <v>723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5">
      <c r="A31" s="112"/>
      <c r="B31" s="11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row>
    <row r="33" spans="1:79" s="1" customFormat="1" ht="28.5" hidden="1" customHeight="1" x14ac:dyDescent="0.25">
      <c r="A33" s="126"/>
      <c r="B33" s="126"/>
      <c r="C33" s="126"/>
      <c r="D33" s="126"/>
      <c r="E33" s="126"/>
      <c r="F33" s="126"/>
      <c r="G33" s="127" t="s">
        <v>1</v>
      </c>
      <c r="H33" s="128"/>
      <c r="I33" s="128"/>
      <c r="J33" s="128"/>
      <c r="K33" s="128"/>
      <c r="L33" s="128"/>
      <c r="M33" s="128"/>
      <c r="N33" s="128"/>
      <c r="O33" s="128"/>
      <c r="P33" s="128"/>
      <c r="Q33" s="128"/>
      <c r="R33" s="128"/>
      <c r="S33" s="128"/>
      <c r="T33" s="128" t="s">
        <v>101</v>
      </c>
      <c r="U33" s="128"/>
      <c r="V33" s="128"/>
      <c r="W33" s="128"/>
      <c r="X33" s="128"/>
      <c r="Y33" s="128"/>
      <c r="Z33" s="128"/>
      <c r="AA33" s="128" t="s">
        <v>102</v>
      </c>
      <c r="AB33" s="128"/>
      <c r="AC33" s="128"/>
      <c r="AD33" s="128"/>
      <c r="AE33" s="128"/>
      <c r="AF33" s="128"/>
      <c r="AG33" s="128"/>
      <c r="AH33" s="128" t="s">
        <v>103</v>
      </c>
      <c r="AI33" s="128"/>
      <c r="AJ33" s="128"/>
      <c r="AK33" s="128"/>
      <c r="AL33" s="128"/>
      <c r="AM33" s="128"/>
      <c r="AN33" s="130"/>
      <c r="AO33" s="127" t="s">
        <v>104</v>
      </c>
      <c r="AP33" s="128"/>
      <c r="AQ33" s="128"/>
      <c r="AR33" s="128"/>
      <c r="AS33" s="128"/>
      <c r="AT33" s="128"/>
      <c r="AU33" s="12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5">
      <c r="A34" s="126" t="s">
        <v>179</v>
      </c>
      <c r="B34" s="126"/>
      <c r="C34" s="126"/>
      <c r="D34" s="126"/>
      <c r="E34" s="126"/>
      <c r="F34" s="126"/>
      <c r="G34" s="194"/>
      <c r="H34" s="194"/>
      <c r="I34" s="194"/>
      <c r="J34" s="194"/>
      <c r="K34" s="194"/>
      <c r="L34" s="194"/>
      <c r="M34" s="194"/>
      <c r="N34" s="194"/>
      <c r="O34" s="194"/>
      <c r="P34" s="194"/>
      <c r="Q34" s="194"/>
      <c r="R34" s="194"/>
      <c r="S34" s="194"/>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5">
      <c r="A37" s="106" t="s">
        <v>727</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x14ac:dyDescent="0.25">
      <c r="A38" s="129" t="s">
        <v>327</v>
      </c>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row>
    <row r="39" spans="1:79" ht="12.9" customHeight="1" x14ac:dyDescent="0.25">
      <c r="A39" s="46" t="s">
        <v>3</v>
      </c>
      <c r="B39" s="46"/>
      <c r="C39" s="46"/>
      <c r="D39" s="46"/>
      <c r="E39" s="46"/>
      <c r="F39" s="46"/>
      <c r="G39" s="46" t="s">
        <v>20</v>
      </c>
      <c r="H39" s="46"/>
      <c r="I39" s="46"/>
      <c r="J39" s="46"/>
      <c r="K39" s="46"/>
      <c r="L39" s="46"/>
      <c r="M39" s="46"/>
      <c r="N39" s="46"/>
      <c r="O39" s="46"/>
      <c r="P39" s="46"/>
      <c r="Q39" s="46"/>
      <c r="R39" s="46"/>
      <c r="S39" s="46"/>
      <c r="T39" s="46" t="s">
        <v>331</v>
      </c>
      <c r="U39" s="46"/>
      <c r="V39" s="46"/>
      <c r="W39" s="46"/>
      <c r="X39" s="46"/>
      <c r="Y39" s="46"/>
      <c r="Z39" s="46"/>
      <c r="AA39" s="46"/>
      <c r="AB39" s="46"/>
      <c r="AC39" s="46"/>
      <c r="AD39" s="46"/>
      <c r="AE39" s="46"/>
      <c r="AF39" s="46"/>
      <c r="AG39" s="46"/>
      <c r="AH39" s="46" t="s">
        <v>333</v>
      </c>
      <c r="AI39" s="46"/>
      <c r="AJ39" s="46"/>
      <c r="AK39" s="46"/>
      <c r="AL39" s="46"/>
      <c r="AM39" s="46"/>
      <c r="AN39" s="46"/>
      <c r="AO39" s="46"/>
      <c r="AP39" s="46"/>
      <c r="AQ39" s="46"/>
      <c r="AR39" s="46"/>
      <c r="AS39" s="46"/>
      <c r="AT39" s="46"/>
      <c r="AU39" s="46"/>
      <c r="AV39" s="46" t="s">
        <v>728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5">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5">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5">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5">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5">
      <c r="A45" s="106" t="s">
        <v>189</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x14ac:dyDescent="0.25">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724</v>
      </c>
      <c r="AV47" s="46"/>
      <c r="AW47" s="46"/>
      <c r="AX47" s="46"/>
      <c r="AY47" s="46"/>
      <c r="AZ47" s="46"/>
      <c r="BA47" s="46" t="s">
        <v>725</v>
      </c>
      <c r="BB47" s="46"/>
      <c r="BC47" s="46"/>
      <c r="BD47" s="46"/>
      <c r="BE47" s="46"/>
      <c r="BF47" s="46"/>
      <c r="BG47" s="46" t="s">
        <v>729</v>
      </c>
      <c r="BH47" s="46"/>
      <c r="BI47" s="46"/>
      <c r="BJ47" s="46"/>
      <c r="BK47" s="46"/>
      <c r="BL47" s="46"/>
      <c r="BM47" s="46" t="s">
        <v>730</v>
      </c>
      <c r="BN47" s="46"/>
      <c r="BO47" s="46"/>
      <c r="BP47" s="46"/>
      <c r="BQ47" s="46"/>
      <c r="BR47" s="46"/>
    </row>
    <row r="48" spans="1:79" ht="15" customHeight="1" x14ac:dyDescent="0.25">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5">
      <c r="A49" s="115" t="s">
        <v>187</v>
      </c>
      <c r="B49" s="115"/>
      <c r="C49" s="115"/>
      <c r="D49" s="115"/>
      <c r="E49" s="115"/>
      <c r="F49" s="115"/>
      <c r="G49" s="116" t="s">
        <v>78</v>
      </c>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8"/>
      <c r="AF49" s="115" t="s">
        <v>91</v>
      </c>
      <c r="AG49" s="115"/>
      <c r="AH49" s="115"/>
      <c r="AI49" s="115"/>
      <c r="AJ49" s="115"/>
      <c r="AK49" s="115" t="s">
        <v>92</v>
      </c>
      <c r="AL49" s="115"/>
      <c r="AM49" s="115"/>
      <c r="AN49" s="115"/>
      <c r="AO49" s="115"/>
      <c r="AP49" s="115"/>
      <c r="AQ49" s="115"/>
      <c r="AR49" s="115"/>
      <c r="AS49" s="115"/>
      <c r="AT49" s="115"/>
      <c r="AU49" s="115" t="s">
        <v>139</v>
      </c>
      <c r="AV49" s="115"/>
      <c r="AW49" s="115"/>
      <c r="AX49" s="115"/>
      <c r="AY49" s="115"/>
      <c r="AZ49" s="115"/>
      <c r="BA49" s="115" t="s">
        <v>141</v>
      </c>
      <c r="BB49" s="115"/>
      <c r="BC49" s="115"/>
      <c r="BD49" s="115"/>
      <c r="BE49" s="115"/>
      <c r="BF49" s="115"/>
      <c r="BG49" s="115" t="s">
        <v>133</v>
      </c>
      <c r="BH49" s="115"/>
      <c r="BI49" s="115"/>
      <c r="BJ49" s="115"/>
      <c r="BK49" s="115"/>
      <c r="BL49" s="115"/>
      <c r="BM49" s="115" t="s">
        <v>135</v>
      </c>
      <c r="BN49" s="115"/>
      <c r="BO49" s="115"/>
      <c r="BP49" s="115"/>
      <c r="BQ49" s="115"/>
      <c r="BR49" s="115"/>
      <c r="CA49" t="s">
        <v>70</v>
      </c>
    </row>
    <row r="50" spans="1:79" s="7" customFormat="1" x14ac:dyDescent="0.25">
      <c r="A50" s="119"/>
      <c r="B50" s="119"/>
      <c r="C50" s="119"/>
      <c r="D50" s="119"/>
      <c r="E50" s="119"/>
      <c r="F50" s="119"/>
      <c r="G50" s="120"/>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2"/>
      <c r="AF50" s="119"/>
      <c r="AG50" s="119"/>
      <c r="AH50" s="119"/>
      <c r="AI50" s="119"/>
      <c r="AJ50" s="119"/>
      <c r="AK50" s="119"/>
      <c r="AL50" s="119"/>
      <c r="AM50" s="119"/>
      <c r="AN50" s="119"/>
      <c r="AO50" s="119"/>
      <c r="AP50" s="119"/>
      <c r="AQ50" s="119"/>
      <c r="AR50" s="119"/>
      <c r="AS50" s="119"/>
      <c r="AT50" s="119"/>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5">
      <c r="A52" s="56" t="s">
        <v>731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row>
    <row r="54" spans="1:79" s="21" customFormat="1" ht="15" customHeight="1" x14ac:dyDescent="0.25">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5">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3" t="s">
        <v>104</v>
      </c>
      <c r="AP55" s="113"/>
      <c r="AQ55" s="113"/>
      <c r="AR55" s="113"/>
      <c r="AS55" s="113"/>
      <c r="AT55" s="113"/>
      <c r="AU55" s="114"/>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5">
      <c r="A56" s="126" t="s">
        <v>179</v>
      </c>
      <c r="B56" s="126"/>
      <c r="C56" s="126"/>
      <c r="D56" s="126"/>
      <c r="E56" s="126"/>
      <c r="F56" s="126"/>
      <c r="G56" s="180"/>
      <c r="H56" s="180"/>
      <c r="I56" s="180"/>
      <c r="J56" s="180"/>
      <c r="K56" s="180"/>
      <c r="L56" s="180"/>
      <c r="M56" s="180"/>
      <c r="N56" s="180"/>
      <c r="O56" s="180"/>
      <c r="P56" s="180"/>
      <c r="Q56" s="180"/>
      <c r="R56" s="180"/>
      <c r="S56" s="180"/>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7"/>
      <c r="CA56" s="9" t="s">
        <v>132</v>
      </c>
    </row>
    <row r="57" spans="1:79" s="1" customFormat="1" ht="12.75" customHeight="1"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x14ac:dyDescent="0.25">
      <c r="A60" s="154" t="s">
        <v>321</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67"/>
      <c r="AI60" s="67"/>
      <c r="AJ60" s="67"/>
      <c r="AK60" s="67"/>
      <c r="AL60" s="67"/>
      <c r="AM60" s="67"/>
      <c r="AN60" s="67"/>
      <c r="AO60" s="67"/>
      <c r="AP60" s="67"/>
      <c r="AQ60" s="40"/>
      <c r="AR60" s="40"/>
      <c r="AS60" s="40"/>
      <c r="AT60" s="40"/>
      <c r="AU60" s="155" t="s">
        <v>397</v>
      </c>
      <c r="AV60" s="153"/>
      <c r="AW60" s="153"/>
      <c r="AX60" s="153"/>
      <c r="AY60" s="153"/>
      <c r="AZ60" s="153"/>
      <c r="BA60" s="153"/>
      <c r="BB60" s="153"/>
      <c r="BC60" s="153"/>
      <c r="BD60" s="153"/>
      <c r="BE60" s="153"/>
      <c r="BF60" s="153"/>
    </row>
    <row r="61" spans="1:79" ht="12.75" customHeight="1" x14ac:dyDescent="0.25">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3.8" x14ac:dyDescent="0.2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5">
      <c r="A63" s="154" t="s">
        <v>322</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68"/>
      <c r="AI63" s="68"/>
      <c r="AJ63" s="68"/>
      <c r="AK63" s="68"/>
      <c r="AL63" s="68"/>
      <c r="AM63" s="68"/>
      <c r="AN63" s="68"/>
      <c r="AO63" s="68"/>
      <c r="AP63" s="68"/>
      <c r="AQ63" s="41"/>
      <c r="AR63" s="41"/>
      <c r="AS63" s="41"/>
      <c r="AT63" s="41"/>
      <c r="AU63" s="156" t="s">
        <v>398</v>
      </c>
      <c r="AV63" s="153"/>
      <c r="AW63" s="153"/>
      <c r="AX63" s="153"/>
      <c r="AY63" s="153"/>
      <c r="AZ63" s="153"/>
      <c r="BA63" s="153"/>
      <c r="BB63" s="153"/>
      <c r="BC63" s="153"/>
      <c r="BD63" s="153"/>
      <c r="BE63" s="153"/>
      <c r="BF63" s="153"/>
    </row>
    <row r="64" spans="1:79" ht="12"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7"/>
  <sheetViews>
    <sheetView zoomScaleNormal="100" workbookViewId="0"/>
  </sheetViews>
  <sheetFormatPr defaultRowHeight="13.2" x14ac:dyDescent="0.25"/>
  <cols>
    <col min="1" max="78" width="2.88671875" customWidth="1"/>
    <col min="79" max="79" width="8" hidden="1" customWidth="1"/>
  </cols>
  <sheetData>
    <row r="1" spans="1:79" ht="60"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7" t="s">
        <v>143</v>
      </c>
      <c r="AY1" s="107"/>
      <c r="AZ1" s="107"/>
      <c r="BA1" s="107"/>
      <c r="BB1" s="107"/>
      <c r="BC1" s="107"/>
      <c r="BD1" s="107"/>
      <c r="BE1" s="107"/>
      <c r="BF1" s="107"/>
      <c r="BG1" s="107"/>
      <c r="BH1" s="107"/>
      <c r="BI1" s="107"/>
      <c r="BJ1" s="107"/>
      <c r="BK1" s="107"/>
      <c r="BL1" s="107"/>
    </row>
    <row r="2" spans="1:79" ht="14.25" customHeight="1" x14ac:dyDescent="0.25">
      <c r="A2" s="124" t="s">
        <v>726</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716</v>
      </c>
      <c r="C10" s="57"/>
      <c r="D10" s="57"/>
      <c r="E10" s="57"/>
      <c r="F10" s="57"/>
      <c r="G10" s="57"/>
      <c r="H10" s="57"/>
      <c r="I10" s="57"/>
      <c r="J10" s="57"/>
      <c r="K10" s="57"/>
      <c r="L10" s="57"/>
      <c r="N10" s="57" t="s">
        <v>717</v>
      </c>
      <c r="O10" s="57"/>
      <c r="P10" s="57"/>
      <c r="Q10" s="57"/>
      <c r="R10" s="57"/>
      <c r="S10" s="57"/>
      <c r="T10" s="57"/>
      <c r="U10" s="57"/>
      <c r="V10" s="57"/>
      <c r="W10" s="57"/>
      <c r="X10" s="57"/>
      <c r="Y10" s="57"/>
      <c r="Z10" s="31"/>
      <c r="AA10" s="57" t="s">
        <v>718</v>
      </c>
      <c r="AB10" s="57"/>
      <c r="AC10" s="57"/>
      <c r="AD10" s="57"/>
      <c r="AE10" s="57"/>
      <c r="AF10" s="57"/>
      <c r="AG10" s="57"/>
      <c r="AH10" s="57"/>
      <c r="AI10" s="57"/>
      <c r="AJ10" s="31"/>
      <c r="AK10" s="186" t="s">
        <v>308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5">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5">
      <c r="A15" s="106" t="s">
        <v>719</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x14ac:dyDescent="0.25">
      <c r="A16" s="52" t="s">
        <v>327</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5">
      <c r="A17" s="100" t="s">
        <v>166</v>
      </c>
      <c r="B17" s="100"/>
      <c r="C17" s="100"/>
      <c r="D17" s="100"/>
      <c r="E17" s="100"/>
      <c r="F17" s="100"/>
      <c r="G17" s="46" t="s">
        <v>20</v>
      </c>
      <c r="H17" s="46"/>
      <c r="I17" s="46"/>
      <c r="J17" s="46"/>
      <c r="K17" s="46"/>
      <c r="L17" s="46"/>
      <c r="M17" s="46"/>
      <c r="N17" s="46"/>
      <c r="O17" s="46"/>
      <c r="P17" s="46"/>
      <c r="Q17" s="46"/>
      <c r="R17" s="46"/>
      <c r="S17" s="46"/>
      <c r="T17" s="46" t="s">
        <v>328</v>
      </c>
      <c r="U17" s="46"/>
      <c r="V17" s="46"/>
      <c r="W17" s="46"/>
      <c r="X17" s="46"/>
      <c r="Y17" s="46"/>
      <c r="Z17" s="46"/>
      <c r="AA17" s="46" t="s">
        <v>329</v>
      </c>
      <c r="AB17" s="46"/>
      <c r="AC17" s="46"/>
      <c r="AD17" s="46"/>
      <c r="AE17" s="46"/>
      <c r="AF17" s="46"/>
      <c r="AG17" s="46"/>
      <c r="AH17" s="46" t="s">
        <v>330</v>
      </c>
      <c r="AI17" s="46"/>
      <c r="AJ17" s="46"/>
      <c r="AK17" s="46"/>
      <c r="AL17" s="46"/>
      <c r="AM17" s="46"/>
      <c r="AN17" s="46"/>
      <c r="AO17" s="46"/>
      <c r="AP17" s="46"/>
      <c r="AQ17" s="46"/>
      <c r="AR17" s="46"/>
      <c r="AS17" s="46"/>
      <c r="AT17" s="46"/>
      <c r="AU17" s="46"/>
      <c r="AV17" s="46" t="s">
        <v>720</v>
      </c>
      <c r="AW17" s="46"/>
      <c r="AX17" s="46"/>
      <c r="AY17" s="46"/>
      <c r="AZ17" s="46"/>
      <c r="BA17" s="46"/>
      <c r="BB17" s="46"/>
      <c r="BC17" s="46"/>
      <c r="BD17" s="46"/>
      <c r="BE17" s="46"/>
      <c r="BF17" s="46"/>
      <c r="BG17" s="46"/>
      <c r="BH17" s="46"/>
      <c r="BI17" s="46"/>
      <c r="BJ17" s="46"/>
      <c r="BK17" s="46"/>
      <c r="BL17" s="46"/>
    </row>
    <row r="18" spans="1:79" ht="48" customHeight="1" x14ac:dyDescent="0.25">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5">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5">
      <c r="A20" s="115" t="s">
        <v>128</v>
      </c>
      <c r="B20" s="115"/>
      <c r="C20" s="115"/>
      <c r="D20" s="115"/>
      <c r="E20" s="115"/>
      <c r="F20" s="115"/>
      <c r="G20" s="115" t="s">
        <v>78</v>
      </c>
      <c r="H20" s="115"/>
      <c r="I20" s="115"/>
      <c r="J20" s="115"/>
      <c r="K20" s="115"/>
      <c r="L20" s="115"/>
      <c r="M20" s="115"/>
      <c r="N20" s="115"/>
      <c r="O20" s="115"/>
      <c r="P20" s="115"/>
      <c r="Q20" s="115"/>
      <c r="R20" s="115"/>
      <c r="S20" s="115"/>
      <c r="T20" s="115" t="s">
        <v>101</v>
      </c>
      <c r="U20" s="115"/>
      <c r="V20" s="115"/>
      <c r="W20" s="115"/>
      <c r="X20" s="115"/>
      <c r="Y20" s="115"/>
      <c r="Z20" s="115"/>
      <c r="AA20" s="115" t="s">
        <v>102</v>
      </c>
      <c r="AB20" s="115"/>
      <c r="AC20" s="115"/>
      <c r="AD20" s="115"/>
      <c r="AE20" s="115"/>
      <c r="AF20" s="115"/>
      <c r="AG20" s="115"/>
      <c r="AH20" s="115" t="s">
        <v>103</v>
      </c>
      <c r="AI20" s="115"/>
      <c r="AJ20" s="115"/>
      <c r="AK20" s="115"/>
      <c r="AL20" s="115"/>
      <c r="AM20" s="115"/>
      <c r="AN20" s="115"/>
      <c r="AO20" s="115" t="s">
        <v>104</v>
      </c>
      <c r="AP20" s="115"/>
      <c r="AQ20" s="115"/>
      <c r="AR20" s="115"/>
      <c r="AS20" s="115"/>
      <c r="AT20" s="115"/>
      <c r="AU20" s="115"/>
      <c r="AV20" s="115" t="s">
        <v>110</v>
      </c>
      <c r="AW20" s="115"/>
      <c r="AX20" s="115"/>
      <c r="AY20" s="115"/>
      <c r="AZ20" s="115"/>
      <c r="BA20" s="115"/>
      <c r="BB20" s="115"/>
      <c r="BC20" s="115"/>
      <c r="BD20" s="115"/>
      <c r="BE20" s="115"/>
      <c r="BF20" s="115"/>
      <c r="BG20" s="115"/>
      <c r="BH20" s="115"/>
      <c r="BI20" s="115"/>
      <c r="BJ20" s="115"/>
      <c r="BK20" s="115"/>
      <c r="BL20" s="115"/>
      <c r="CA20" t="s">
        <v>64</v>
      </c>
    </row>
    <row r="21" spans="1:79" s="138" customFormat="1" ht="26.4" customHeight="1" x14ac:dyDescent="0.25">
      <c r="A21" s="198">
        <v>2210</v>
      </c>
      <c r="B21" s="198"/>
      <c r="C21" s="198"/>
      <c r="D21" s="198"/>
      <c r="E21" s="198"/>
      <c r="F21" s="198"/>
      <c r="G21" s="132" t="s">
        <v>342</v>
      </c>
      <c r="H21" s="133"/>
      <c r="I21" s="133"/>
      <c r="J21" s="133"/>
      <c r="K21" s="133"/>
      <c r="L21" s="133"/>
      <c r="M21" s="133"/>
      <c r="N21" s="133"/>
      <c r="O21" s="133"/>
      <c r="P21" s="133"/>
      <c r="Q21" s="133"/>
      <c r="R21" s="133"/>
      <c r="S21" s="134"/>
      <c r="T21" s="199">
        <v>1139800</v>
      </c>
      <c r="U21" s="199"/>
      <c r="V21" s="199"/>
      <c r="W21" s="199"/>
      <c r="X21" s="199"/>
      <c r="Y21" s="199"/>
      <c r="Z21" s="199"/>
      <c r="AA21" s="199">
        <v>246685</v>
      </c>
      <c r="AB21" s="199"/>
      <c r="AC21" s="199"/>
      <c r="AD21" s="199"/>
      <c r="AE21" s="199"/>
      <c r="AF21" s="199"/>
      <c r="AG21" s="199"/>
      <c r="AH21" s="199">
        <v>150000</v>
      </c>
      <c r="AI21" s="199"/>
      <c r="AJ21" s="199"/>
      <c r="AK21" s="199"/>
      <c r="AL21" s="199"/>
      <c r="AM21" s="199"/>
      <c r="AN21" s="199"/>
      <c r="AO21" s="199">
        <v>0</v>
      </c>
      <c r="AP21" s="199"/>
      <c r="AQ21" s="199"/>
      <c r="AR21" s="199"/>
      <c r="AS21" s="199"/>
      <c r="AT21" s="199"/>
      <c r="AU21" s="199"/>
      <c r="AV21" s="198"/>
      <c r="AW21" s="198"/>
      <c r="AX21" s="198"/>
      <c r="AY21" s="198"/>
      <c r="AZ21" s="198"/>
      <c r="BA21" s="198"/>
      <c r="BB21" s="198"/>
      <c r="BC21" s="198"/>
      <c r="BD21" s="198"/>
      <c r="BE21" s="198"/>
      <c r="BF21" s="198"/>
      <c r="BG21" s="198"/>
      <c r="BH21" s="198"/>
      <c r="BI21" s="198"/>
      <c r="BJ21" s="198"/>
      <c r="BK21" s="198"/>
      <c r="BL21" s="198"/>
      <c r="CA21" s="138" t="s">
        <v>65</v>
      </c>
    </row>
    <row r="22" spans="1:79" s="138" customFormat="1" ht="13.2" customHeight="1" x14ac:dyDescent="0.25">
      <c r="A22" s="198">
        <v>2240</v>
      </c>
      <c r="B22" s="198"/>
      <c r="C22" s="198"/>
      <c r="D22" s="198"/>
      <c r="E22" s="198"/>
      <c r="F22" s="198"/>
      <c r="G22" s="132" t="s">
        <v>343</v>
      </c>
      <c r="H22" s="133"/>
      <c r="I22" s="133"/>
      <c r="J22" s="133"/>
      <c r="K22" s="133"/>
      <c r="L22" s="133"/>
      <c r="M22" s="133"/>
      <c r="N22" s="133"/>
      <c r="O22" s="133"/>
      <c r="P22" s="133"/>
      <c r="Q22" s="133"/>
      <c r="R22" s="133"/>
      <c r="S22" s="134"/>
      <c r="T22" s="199"/>
      <c r="U22" s="199"/>
      <c r="V22" s="199"/>
      <c r="W22" s="199"/>
      <c r="X22" s="199"/>
      <c r="Y22" s="199"/>
      <c r="Z22" s="199"/>
      <c r="AA22" s="199">
        <v>0</v>
      </c>
      <c r="AB22" s="199"/>
      <c r="AC22" s="199"/>
      <c r="AD22" s="199"/>
      <c r="AE22" s="199"/>
      <c r="AF22" s="199"/>
      <c r="AG22" s="199"/>
      <c r="AH22" s="199">
        <v>0</v>
      </c>
      <c r="AI22" s="199"/>
      <c r="AJ22" s="199"/>
      <c r="AK22" s="199"/>
      <c r="AL22" s="199"/>
      <c r="AM22" s="199"/>
      <c r="AN22" s="199"/>
      <c r="AO22" s="199">
        <v>0</v>
      </c>
      <c r="AP22" s="199"/>
      <c r="AQ22" s="199"/>
      <c r="AR22" s="199"/>
      <c r="AS22" s="199"/>
      <c r="AT22" s="199"/>
      <c r="AU22" s="199"/>
      <c r="AV22" s="198"/>
      <c r="AW22" s="198"/>
      <c r="AX22" s="198"/>
      <c r="AY22" s="198"/>
      <c r="AZ22" s="198"/>
      <c r="BA22" s="198"/>
      <c r="BB22" s="198"/>
      <c r="BC22" s="198"/>
      <c r="BD22" s="198"/>
      <c r="BE22" s="198"/>
      <c r="BF22" s="198"/>
      <c r="BG22" s="198"/>
      <c r="BH22" s="198"/>
      <c r="BI22" s="198"/>
      <c r="BJ22" s="198"/>
      <c r="BK22" s="198"/>
      <c r="BL22" s="198"/>
    </row>
    <row r="23" spans="1:79" s="138" customFormat="1" ht="26.4" customHeight="1" x14ac:dyDescent="0.25">
      <c r="A23" s="198">
        <v>3110</v>
      </c>
      <c r="B23" s="198"/>
      <c r="C23" s="198"/>
      <c r="D23" s="198"/>
      <c r="E23" s="198"/>
      <c r="F23" s="198"/>
      <c r="G23" s="132" t="s">
        <v>351</v>
      </c>
      <c r="H23" s="133"/>
      <c r="I23" s="133"/>
      <c r="J23" s="133"/>
      <c r="K23" s="133"/>
      <c r="L23" s="133"/>
      <c r="M23" s="133"/>
      <c r="N23" s="133"/>
      <c r="O23" s="133"/>
      <c r="P23" s="133"/>
      <c r="Q23" s="133"/>
      <c r="R23" s="133"/>
      <c r="S23" s="134"/>
      <c r="T23" s="199"/>
      <c r="U23" s="199"/>
      <c r="V23" s="199"/>
      <c r="W23" s="199"/>
      <c r="X23" s="199"/>
      <c r="Y23" s="199"/>
      <c r="Z23" s="199"/>
      <c r="AA23" s="199">
        <v>300788</v>
      </c>
      <c r="AB23" s="199"/>
      <c r="AC23" s="199"/>
      <c r="AD23" s="199"/>
      <c r="AE23" s="199"/>
      <c r="AF23" s="199"/>
      <c r="AG23" s="199"/>
      <c r="AH23" s="199">
        <v>0</v>
      </c>
      <c r="AI23" s="199"/>
      <c r="AJ23" s="199"/>
      <c r="AK23" s="199"/>
      <c r="AL23" s="199"/>
      <c r="AM23" s="199"/>
      <c r="AN23" s="199"/>
      <c r="AO23" s="199">
        <v>0</v>
      </c>
      <c r="AP23" s="199"/>
      <c r="AQ23" s="199"/>
      <c r="AR23" s="199"/>
      <c r="AS23" s="199"/>
      <c r="AT23" s="199"/>
      <c r="AU23" s="199"/>
      <c r="AV23" s="198"/>
      <c r="AW23" s="198"/>
      <c r="AX23" s="198"/>
      <c r="AY23" s="198"/>
      <c r="AZ23" s="198"/>
      <c r="BA23" s="198"/>
      <c r="BB23" s="198"/>
      <c r="BC23" s="198"/>
      <c r="BD23" s="198"/>
      <c r="BE23" s="198"/>
      <c r="BF23" s="198"/>
      <c r="BG23" s="198"/>
      <c r="BH23" s="198"/>
      <c r="BI23" s="198"/>
      <c r="BJ23" s="198"/>
      <c r="BK23" s="198"/>
      <c r="BL23" s="198"/>
    </row>
    <row r="24" spans="1:79" s="138" customFormat="1" ht="26.4" customHeight="1" x14ac:dyDescent="0.25">
      <c r="A24" s="198">
        <v>3142</v>
      </c>
      <c r="B24" s="198"/>
      <c r="C24" s="198"/>
      <c r="D24" s="198"/>
      <c r="E24" s="198"/>
      <c r="F24" s="198"/>
      <c r="G24" s="132" t="s">
        <v>696</v>
      </c>
      <c r="H24" s="133"/>
      <c r="I24" s="133"/>
      <c r="J24" s="133"/>
      <c r="K24" s="133"/>
      <c r="L24" s="133"/>
      <c r="M24" s="133"/>
      <c r="N24" s="133"/>
      <c r="O24" s="133"/>
      <c r="P24" s="133"/>
      <c r="Q24" s="133"/>
      <c r="R24" s="133"/>
      <c r="S24" s="134"/>
      <c r="T24" s="199">
        <v>49800</v>
      </c>
      <c r="U24" s="199"/>
      <c r="V24" s="199"/>
      <c r="W24" s="199"/>
      <c r="X24" s="199"/>
      <c r="Y24" s="199"/>
      <c r="Z24" s="199"/>
      <c r="AA24" s="199">
        <v>0</v>
      </c>
      <c r="AB24" s="199"/>
      <c r="AC24" s="199"/>
      <c r="AD24" s="199"/>
      <c r="AE24" s="199"/>
      <c r="AF24" s="199"/>
      <c r="AG24" s="199"/>
      <c r="AH24" s="199">
        <v>0</v>
      </c>
      <c r="AI24" s="199"/>
      <c r="AJ24" s="199"/>
      <c r="AK24" s="199"/>
      <c r="AL24" s="199"/>
      <c r="AM24" s="199"/>
      <c r="AN24" s="199"/>
      <c r="AO24" s="199">
        <v>0</v>
      </c>
      <c r="AP24" s="199"/>
      <c r="AQ24" s="199"/>
      <c r="AR24" s="199"/>
      <c r="AS24" s="199"/>
      <c r="AT24" s="199"/>
      <c r="AU24" s="199"/>
      <c r="AV24" s="198"/>
      <c r="AW24" s="198"/>
      <c r="AX24" s="198"/>
      <c r="AY24" s="198"/>
      <c r="AZ24" s="198"/>
      <c r="BA24" s="198"/>
      <c r="BB24" s="198"/>
      <c r="BC24" s="198"/>
      <c r="BD24" s="198"/>
      <c r="BE24" s="198"/>
      <c r="BF24" s="198"/>
      <c r="BG24" s="198"/>
      <c r="BH24" s="198"/>
      <c r="BI24" s="198"/>
      <c r="BJ24" s="198"/>
      <c r="BK24" s="198"/>
      <c r="BL24" s="198"/>
    </row>
    <row r="26" spans="1:79" ht="15" customHeight="1" x14ac:dyDescent="0.25">
      <c r="A26" s="48" t="s">
        <v>186</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row>
    <row r="28" spans="1:79" ht="48" customHeight="1" x14ac:dyDescent="0.25">
      <c r="A28" s="46" t="s">
        <v>7</v>
      </c>
      <c r="B28" s="46"/>
      <c r="C28" s="46"/>
      <c r="D28" s="46"/>
      <c r="E28" s="46"/>
      <c r="F28" s="46"/>
      <c r="G28" s="61" t="s">
        <v>20</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t="s">
        <v>9</v>
      </c>
      <c r="AG28" s="46"/>
      <c r="AH28" s="46"/>
      <c r="AI28" s="46"/>
      <c r="AJ28" s="46"/>
      <c r="AK28" s="46" t="s">
        <v>8</v>
      </c>
      <c r="AL28" s="46"/>
      <c r="AM28" s="46"/>
      <c r="AN28" s="46"/>
      <c r="AO28" s="46"/>
      <c r="AP28" s="46"/>
      <c r="AQ28" s="46"/>
      <c r="AR28" s="46"/>
      <c r="AS28" s="46"/>
      <c r="AT28" s="46"/>
      <c r="AU28" s="46" t="s">
        <v>721</v>
      </c>
      <c r="AV28" s="46"/>
      <c r="AW28" s="46"/>
      <c r="AX28" s="46"/>
      <c r="AY28" s="46"/>
      <c r="AZ28" s="46"/>
      <c r="BA28" s="46"/>
      <c r="BB28" s="46"/>
      <c r="BC28" s="46"/>
      <c r="BD28" s="46"/>
      <c r="BE28" s="46" t="s">
        <v>722</v>
      </c>
      <c r="BF28" s="46"/>
      <c r="BG28" s="46"/>
      <c r="BH28" s="46"/>
      <c r="BI28" s="46"/>
      <c r="BJ28" s="46"/>
      <c r="BK28" s="46"/>
      <c r="BL28" s="46"/>
      <c r="BM28" s="46"/>
      <c r="BN28" s="46"/>
    </row>
    <row r="29" spans="1:79" ht="15" customHeight="1" x14ac:dyDescent="0.25">
      <c r="A29" s="46">
        <v>1</v>
      </c>
      <c r="B29" s="46"/>
      <c r="C29" s="46"/>
      <c r="D29" s="46"/>
      <c r="E29" s="46"/>
      <c r="F29" s="46"/>
      <c r="G29" s="61">
        <v>2</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v>3</v>
      </c>
      <c r="AG29" s="46"/>
      <c r="AH29" s="46"/>
      <c r="AI29" s="46"/>
      <c r="AJ29" s="46"/>
      <c r="AK29" s="46">
        <v>4</v>
      </c>
      <c r="AL29" s="46"/>
      <c r="AM29" s="46"/>
      <c r="AN29" s="46"/>
      <c r="AO29" s="46"/>
      <c r="AP29" s="46"/>
      <c r="AQ29" s="46"/>
      <c r="AR29" s="46"/>
      <c r="AS29" s="46"/>
      <c r="AT29" s="46"/>
      <c r="AU29" s="46">
        <v>5</v>
      </c>
      <c r="AV29" s="46"/>
      <c r="AW29" s="46"/>
      <c r="AX29" s="46"/>
      <c r="AY29" s="46"/>
      <c r="AZ29" s="46"/>
      <c r="BA29" s="46"/>
      <c r="BB29" s="46"/>
      <c r="BC29" s="46"/>
      <c r="BD29" s="46"/>
      <c r="BE29" s="46">
        <v>6</v>
      </c>
      <c r="BF29" s="46"/>
      <c r="BG29" s="46"/>
      <c r="BH29" s="46"/>
      <c r="BI29" s="46"/>
      <c r="BJ29" s="46"/>
      <c r="BK29" s="46"/>
      <c r="BL29" s="46"/>
      <c r="BM29" s="46"/>
      <c r="BN29" s="46"/>
    </row>
    <row r="30" spans="1:79" ht="15" hidden="1" customHeight="1" x14ac:dyDescent="0.25">
      <c r="A30" s="115" t="s">
        <v>187</v>
      </c>
      <c r="B30" s="115"/>
      <c r="C30" s="115"/>
      <c r="D30" s="115"/>
      <c r="E30" s="115"/>
      <c r="F30" s="115"/>
      <c r="G30" s="116" t="s">
        <v>78</v>
      </c>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8"/>
      <c r="AF30" s="115" t="s">
        <v>91</v>
      </c>
      <c r="AG30" s="115"/>
      <c r="AH30" s="115"/>
      <c r="AI30" s="115"/>
      <c r="AJ30" s="115"/>
      <c r="AK30" s="115" t="s">
        <v>92</v>
      </c>
      <c r="AL30" s="115"/>
      <c r="AM30" s="115"/>
      <c r="AN30" s="115"/>
      <c r="AO30" s="115"/>
      <c r="AP30" s="115"/>
      <c r="AQ30" s="115"/>
      <c r="AR30" s="115"/>
      <c r="AS30" s="115"/>
      <c r="AT30" s="115"/>
      <c r="AU30" s="115" t="s">
        <v>139</v>
      </c>
      <c r="AV30" s="115"/>
      <c r="AW30" s="115"/>
      <c r="AX30" s="115"/>
      <c r="AY30" s="115"/>
      <c r="AZ30" s="115"/>
      <c r="BA30" s="115"/>
      <c r="BB30" s="115"/>
      <c r="BC30" s="115"/>
      <c r="BD30" s="115"/>
      <c r="BE30" s="115" t="s">
        <v>141</v>
      </c>
      <c r="BF30" s="115"/>
      <c r="BG30" s="115"/>
      <c r="BH30" s="115"/>
      <c r="BI30" s="115"/>
      <c r="BJ30" s="115"/>
      <c r="BK30" s="115"/>
      <c r="BL30" s="115"/>
      <c r="BM30" s="115"/>
      <c r="BN30" s="115"/>
      <c r="CA30" t="s">
        <v>66</v>
      </c>
    </row>
    <row r="31" spans="1:79" s="7" customFormat="1" x14ac:dyDescent="0.25">
      <c r="A31" s="119"/>
      <c r="B31" s="119"/>
      <c r="C31" s="119"/>
      <c r="D31" s="119"/>
      <c r="E31" s="119"/>
      <c r="F31" s="119"/>
      <c r="G31" s="120"/>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2"/>
      <c r="AF31" s="119"/>
      <c r="AG31" s="119"/>
      <c r="AH31" s="119"/>
      <c r="AI31" s="119"/>
      <c r="AJ31" s="119"/>
      <c r="AK31" s="119"/>
      <c r="AL31" s="119"/>
      <c r="AM31" s="119"/>
      <c r="AN31" s="119"/>
      <c r="AO31" s="119"/>
      <c r="AP31" s="119"/>
      <c r="AQ31" s="119"/>
      <c r="AR31" s="119"/>
      <c r="AS31" s="119"/>
      <c r="AT31" s="119"/>
      <c r="AU31" s="123"/>
      <c r="AV31" s="123"/>
      <c r="AW31" s="123"/>
      <c r="AX31" s="123"/>
      <c r="AY31" s="123"/>
      <c r="AZ31" s="123"/>
      <c r="BA31" s="123"/>
      <c r="BB31" s="123"/>
      <c r="BC31" s="123"/>
      <c r="BD31" s="123"/>
      <c r="BE31" s="123"/>
      <c r="BF31" s="123"/>
      <c r="BG31" s="123"/>
      <c r="BH31" s="123"/>
      <c r="BI31" s="123"/>
      <c r="BJ31" s="123"/>
      <c r="BK31" s="123"/>
      <c r="BL31" s="123"/>
      <c r="BM31" s="123"/>
      <c r="BN31" s="123"/>
      <c r="CA31" s="7" t="s">
        <v>67</v>
      </c>
    </row>
    <row r="33" spans="1:79" ht="14.25" customHeight="1" x14ac:dyDescent="0.25">
      <c r="A33" s="54" t="s">
        <v>723</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79" ht="15" customHeight="1" x14ac:dyDescent="0.25">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row>
    <row r="36" spans="1:79" s="1" customFormat="1" ht="28.5" hidden="1" customHeight="1" x14ac:dyDescent="0.25">
      <c r="A36" s="126"/>
      <c r="B36" s="126"/>
      <c r="C36" s="126"/>
      <c r="D36" s="126"/>
      <c r="E36" s="126"/>
      <c r="F36" s="126"/>
      <c r="G36" s="127" t="s">
        <v>1</v>
      </c>
      <c r="H36" s="128"/>
      <c r="I36" s="128"/>
      <c r="J36" s="128"/>
      <c r="K36" s="128"/>
      <c r="L36" s="128"/>
      <c r="M36" s="128"/>
      <c r="N36" s="128"/>
      <c r="O36" s="128"/>
      <c r="P36" s="128"/>
      <c r="Q36" s="128"/>
      <c r="R36" s="128"/>
      <c r="S36" s="128"/>
      <c r="T36" s="128" t="s">
        <v>101</v>
      </c>
      <c r="U36" s="128"/>
      <c r="V36" s="128"/>
      <c r="W36" s="128"/>
      <c r="X36" s="128"/>
      <c r="Y36" s="128"/>
      <c r="Z36" s="128"/>
      <c r="AA36" s="128" t="s">
        <v>102</v>
      </c>
      <c r="AB36" s="128"/>
      <c r="AC36" s="128"/>
      <c r="AD36" s="128"/>
      <c r="AE36" s="128"/>
      <c r="AF36" s="128"/>
      <c r="AG36" s="128"/>
      <c r="AH36" s="128" t="s">
        <v>103</v>
      </c>
      <c r="AI36" s="128"/>
      <c r="AJ36" s="128"/>
      <c r="AK36" s="128"/>
      <c r="AL36" s="128"/>
      <c r="AM36" s="128"/>
      <c r="AN36" s="130"/>
      <c r="AO36" s="127" t="s">
        <v>104</v>
      </c>
      <c r="AP36" s="128"/>
      <c r="AQ36" s="128"/>
      <c r="AR36" s="128"/>
      <c r="AS36" s="128"/>
      <c r="AT36" s="128"/>
      <c r="AU36" s="128"/>
      <c r="AV36" s="12"/>
      <c r="AW36" s="12"/>
      <c r="AX36" s="12"/>
      <c r="AY36" s="12"/>
      <c r="AZ36" s="12"/>
      <c r="BA36" s="12"/>
      <c r="BB36" s="12"/>
      <c r="BC36" s="12"/>
      <c r="BD36" s="13"/>
      <c r="BE36" s="11"/>
      <c r="BF36" s="12"/>
      <c r="BG36" s="12"/>
      <c r="BH36" s="12"/>
      <c r="BI36" s="12"/>
      <c r="BJ36" s="12"/>
      <c r="BK36" s="12"/>
      <c r="BL36" s="12"/>
      <c r="BM36" s="12"/>
      <c r="BN36" s="13"/>
      <c r="CA36" t="s">
        <v>129</v>
      </c>
    </row>
    <row r="37" spans="1:79" s="9" customFormat="1" ht="12.75" customHeight="1" x14ac:dyDescent="0.25">
      <c r="A37" s="126" t="s">
        <v>179</v>
      </c>
      <c r="B37" s="126"/>
      <c r="C37" s="126"/>
      <c r="D37" s="126"/>
      <c r="E37" s="126"/>
      <c r="F37" s="126"/>
      <c r="G37" s="194"/>
      <c r="H37" s="194"/>
      <c r="I37" s="194"/>
      <c r="J37" s="194"/>
      <c r="K37" s="194"/>
      <c r="L37" s="194"/>
      <c r="M37" s="194"/>
      <c r="N37" s="194"/>
      <c r="O37" s="194"/>
      <c r="P37" s="194"/>
      <c r="Q37" s="194"/>
      <c r="R37" s="194"/>
      <c r="S37" s="194"/>
      <c r="T37" s="195">
        <v>1189600</v>
      </c>
      <c r="U37" s="195"/>
      <c r="V37" s="195"/>
      <c r="W37" s="195"/>
      <c r="X37" s="195"/>
      <c r="Y37" s="195"/>
      <c r="Z37" s="195"/>
      <c r="AA37" s="195">
        <v>547473</v>
      </c>
      <c r="AB37" s="195"/>
      <c r="AC37" s="195"/>
      <c r="AD37" s="195"/>
      <c r="AE37" s="195"/>
      <c r="AF37" s="195"/>
      <c r="AG37" s="195"/>
      <c r="AH37" s="195">
        <v>150000</v>
      </c>
      <c r="AI37" s="195"/>
      <c r="AJ37" s="195"/>
      <c r="AK37" s="195"/>
      <c r="AL37" s="195"/>
      <c r="AM37" s="195"/>
      <c r="AN37" s="195"/>
      <c r="AO37" s="195">
        <v>0</v>
      </c>
      <c r="AP37" s="195"/>
      <c r="AQ37" s="195"/>
      <c r="AR37" s="195"/>
      <c r="AS37" s="195"/>
      <c r="AT37" s="195"/>
      <c r="AU37" s="195"/>
      <c r="AV37" s="14"/>
      <c r="AW37" s="15"/>
      <c r="AX37" s="15"/>
      <c r="AY37" s="15"/>
      <c r="AZ37" s="15"/>
      <c r="BA37" s="15"/>
      <c r="BB37" s="15"/>
      <c r="BC37" s="15"/>
      <c r="BD37" s="15"/>
      <c r="BE37" s="15"/>
      <c r="BF37" s="15"/>
      <c r="BG37" s="15"/>
      <c r="BH37" s="15"/>
      <c r="BI37" s="15"/>
      <c r="BJ37" s="15"/>
      <c r="BK37" s="15"/>
      <c r="BL37" s="15"/>
      <c r="BM37" s="15"/>
      <c r="BN37" s="15"/>
      <c r="BO37" s="15"/>
      <c r="CA37" s="9" t="s">
        <v>130</v>
      </c>
    </row>
    <row r="40" spans="1:79" ht="14.25" customHeight="1" x14ac:dyDescent="0.25">
      <c r="A40" s="106" t="s">
        <v>727</v>
      </c>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row>
    <row r="41" spans="1:79" ht="13.8" x14ac:dyDescent="0.25">
      <c r="A41" s="129" t="s">
        <v>327</v>
      </c>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row>
    <row r="42" spans="1:79" ht="12.9" customHeight="1" x14ac:dyDescent="0.25">
      <c r="A42" s="46" t="s">
        <v>3</v>
      </c>
      <c r="B42" s="46"/>
      <c r="C42" s="46"/>
      <c r="D42" s="46"/>
      <c r="E42" s="46"/>
      <c r="F42" s="46"/>
      <c r="G42" s="46" t="s">
        <v>20</v>
      </c>
      <c r="H42" s="46"/>
      <c r="I42" s="46"/>
      <c r="J42" s="46"/>
      <c r="K42" s="46"/>
      <c r="L42" s="46"/>
      <c r="M42" s="46"/>
      <c r="N42" s="46"/>
      <c r="O42" s="46"/>
      <c r="P42" s="46"/>
      <c r="Q42" s="46"/>
      <c r="R42" s="46"/>
      <c r="S42" s="46"/>
      <c r="T42" s="46" t="s">
        <v>331</v>
      </c>
      <c r="U42" s="46"/>
      <c r="V42" s="46"/>
      <c r="W42" s="46"/>
      <c r="X42" s="46"/>
      <c r="Y42" s="46"/>
      <c r="Z42" s="46"/>
      <c r="AA42" s="46"/>
      <c r="AB42" s="46"/>
      <c r="AC42" s="46"/>
      <c r="AD42" s="46"/>
      <c r="AE42" s="46"/>
      <c r="AF42" s="46"/>
      <c r="AG42" s="46"/>
      <c r="AH42" s="46" t="s">
        <v>333</v>
      </c>
      <c r="AI42" s="46"/>
      <c r="AJ42" s="46"/>
      <c r="AK42" s="46"/>
      <c r="AL42" s="46"/>
      <c r="AM42" s="46"/>
      <c r="AN42" s="46"/>
      <c r="AO42" s="46"/>
      <c r="AP42" s="46"/>
      <c r="AQ42" s="46"/>
      <c r="AR42" s="46"/>
      <c r="AS42" s="46"/>
      <c r="AT42" s="46"/>
      <c r="AU42" s="46"/>
      <c r="AV42" s="46" t="s">
        <v>728</v>
      </c>
      <c r="AW42" s="46"/>
      <c r="AX42" s="46"/>
      <c r="AY42" s="46"/>
      <c r="AZ42" s="46"/>
      <c r="BA42" s="46"/>
      <c r="BB42" s="46"/>
      <c r="BC42" s="46"/>
      <c r="BD42" s="46"/>
      <c r="BE42" s="46"/>
      <c r="BF42" s="46"/>
      <c r="BG42" s="46"/>
      <c r="BH42" s="46"/>
      <c r="BI42" s="46"/>
      <c r="BJ42" s="46"/>
      <c r="BK42" s="46"/>
      <c r="BL42" s="46"/>
      <c r="BM42" s="46"/>
      <c r="BN42" s="46"/>
      <c r="BO42" s="46"/>
      <c r="BP42" s="46"/>
      <c r="BQ42" s="46"/>
    </row>
    <row r="43" spans="1:79" ht="47.1" customHeight="1" x14ac:dyDescent="0.25">
      <c r="A43" s="46"/>
      <c r="B43" s="46"/>
      <c r="C43" s="46"/>
      <c r="D43" s="46"/>
      <c r="E43" s="46"/>
      <c r="F43" s="46"/>
      <c r="G43" s="46"/>
      <c r="H43" s="46"/>
      <c r="I43" s="46"/>
      <c r="J43" s="46"/>
      <c r="K43" s="46"/>
      <c r="L43" s="46"/>
      <c r="M43" s="46"/>
      <c r="N43" s="46"/>
      <c r="O43" s="46"/>
      <c r="P43" s="46"/>
      <c r="Q43" s="46"/>
      <c r="R43" s="46"/>
      <c r="S43" s="46"/>
      <c r="T43" s="46" t="s">
        <v>22</v>
      </c>
      <c r="U43" s="46"/>
      <c r="V43" s="46"/>
      <c r="W43" s="46"/>
      <c r="X43" s="46"/>
      <c r="Y43" s="46"/>
      <c r="Z43" s="46"/>
      <c r="AA43" s="46" t="s">
        <v>121</v>
      </c>
      <c r="AB43" s="46"/>
      <c r="AC43" s="46"/>
      <c r="AD43" s="46"/>
      <c r="AE43" s="46"/>
      <c r="AF43" s="46"/>
      <c r="AG43" s="46"/>
      <c r="AH43" s="46" t="s">
        <v>22</v>
      </c>
      <c r="AI43" s="46"/>
      <c r="AJ43" s="46"/>
      <c r="AK43" s="46"/>
      <c r="AL43" s="46"/>
      <c r="AM43" s="46"/>
      <c r="AN43" s="46"/>
      <c r="AO43" s="46" t="s">
        <v>121</v>
      </c>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row>
    <row r="44" spans="1:79" ht="15" customHeight="1" x14ac:dyDescent="0.25">
      <c r="A44" s="46">
        <v>1</v>
      </c>
      <c r="B44" s="46"/>
      <c r="C44" s="46"/>
      <c r="D44" s="46"/>
      <c r="E44" s="46"/>
      <c r="F44" s="46"/>
      <c r="G44" s="46">
        <v>2</v>
      </c>
      <c r="H44" s="46"/>
      <c r="I44" s="46"/>
      <c r="J44" s="46"/>
      <c r="K44" s="46"/>
      <c r="L44" s="46"/>
      <c r="M44" s="46"/>
      <c r="N44" s="46"/>
      <c r="O44" s="46"/>
      <c r="P44" s="46"/>
      <c r="Q44" s="46"/>
      <c r="R44" s="46"/>
      <c r="S44" s="46"/>
      <c r="T44" s="46">
        <v>3</v>
      </c>
      <c r="U44" s="46"/>
      <c r="V44" s="46"/>
      <c r="W44" s="46"/>
      <c r="X44" s="46"/>
      <c r="Y44" s="46"/>
      <c r="Z44" s="46"/>
      <c r="AA44" s="46">
        <v>4</v>
      </c>
      <c r="AB44" s="46"/>
      <c r="AC44" s="46"/>
      <c r="AD44" s="46"/>
      <c r="AE44" s="46"/>
      <c r="AF44" s="46"/>
      <c r="AG44" s="46"/>
      <c r="AH44" s="46">
        <v>5</v>
      </c>
      <c r="AI44" s="46"/>
      <c r="AJ44" s="46"/>
      <c r="AK44" s="46"/>
      <c r="AL44" s="46"/>
      <c r="AM44" s="46"/>
      <c r="AN44" s="46"/>
      <c r="AO44" s="46">
        <v>6</v>
      </c>
      <c r="AP44" s="46"/>
      <c r="AQ44" s="46"/>
      <c r="AR44" s="46"/>
      <c r="AS44" s="46"/>
      <c r="AT44" s="46"/>
      <c r="AU44" s="46"/>
      <c r="AV44" s="46">
        <v>7</v>
      </c>
      <c r="AW44" s="46"/>
      <c r="AX44" s="46"/>
      <c r="AY44" s="46"/>
      <c r="AZ44" s="46"/>
      <c r="BA44" s="46"/>
      <c r="BB44" s="46"/>
      <c r="BC44" s="46"/>
      <c r="BD44" s="46"/>
      <c r="BE44" s="46"/>
      <c r="BF44" s="46"/>
      <c r="BG44" s="46"/>
      <c r="BH44" s="46"/>
      <c r="BI44" s="46"/>
      <c r="BJ44" s="46"/>
      <c r="BK44" s="46"/>
      <c r="BL44" s="46"/>
      <c r="BM44" s="46"/>
      <c r="BN44" s="46"/>
      <c r="BO44" s="46"/>
      <c r="BP44" s="46"/>
      <c r="BQ44" s="46"/>
    </row>
    <row r="45" spans="1:79" s="2" customFormat="1" ht="12.75" hidden="1" customHeight="1" x14ac:dyDescent="0.25">
      <c r="A45" s="44" t="s">
        <v>128</v>
      </c>
      <c r="B45" s="44"/>
      <c r="C45" s="44"/>
      <c r="D45" s="44"/>
      <c r="E45" s="44"/>
      <c r="F45" s="44"/>
      <c r="G45" s="93" t="s">
        <v>78</v>
      </c>
      <c r="H45" s="93"/>
      <c r="I45" s="93"/>
      <c r="J45" s="93"/>
      <c r="K45" s="93"/>
      <c r="L45" s="93"/>
      <c r="M45" s="93"/>
      <c r="N45" s="93"/>
      <c r="O45" s="93"/>
      <c r="P45" s="93"/>
      <c r="Q45" s="93"/>
      <c r="R45" s="93"/>
      <c r="S45" s="93"/>
      <c r="T45" s="49" t="s">
        <v>101</v>
      </c>
      <c r="U45" s="49"/>
      <c r="V45" s="49"/>
      <c r="W45" s="49"/>
      <c r="X45" s="49"/>
      <c r="Y45" s="49"/>
      <c r="Z45" s="49"/>
      <c r="AA45" s="49" t="s">
        <v>102</v>
      </c>
      <c r="AB45" s="49"/>
      <c r="AC45" s="49"/>
      <c r="AD45" s="49"/>
      <c r="AE45" s="49"/>
      <c r="AF45" s="49"/>
      <c r="AG45" s="49"/>
      <c r="AH45" s="49" t="s">
        <v>103</v>
      </c>
      <c r="AI45" s="49"/>
      <c r="AJ45" s="49"/>
      <c r="AK45" s="49"/>
      <c r="AL45" s="49"/>
      <c r="AM45" s="49"/>
      <c r="AN45" s="49"/>
      <c r="AO45" s="49" t="s">
        <v>104</v>
      </c>
      <c r="AP45" s="49"/>
      <c r="AQ45" s="49"/>
      <c r="AR45" s="49"/>
      <c r="AS45" s="49"/>
      <c r="AT45" s="49"/>
      <c r="AU45" s="49"/>
      <c r="AV45" s="44" t="s">
        <v>110</v>
      </c>
      <c r="AW45" s="44"/>
      <c r="AX45" s="44"/>
      <c r="AY45" s="44"/>
      <c r="AZ45" s="44"/>
      <c r="BA45" s="44"/>
      <c r="BB45" s="44"/>
      <c r="BC45" s="44"/>
      <c r="BD45" s="44"/>
      <c r="BE45" s="44"/>
      <c r="BF45" s="44"/>
      <c r="BG45" s="44"/>
      <c r="BH45" s="44"/>
      <c r="BI45" s="44"/>
      <c r="BJ45" s="44"/>
      <c r="BK45" s="44"/>
      <c r="BL45" s="44"/>
      <c r="BM45" s="44"/>
      <c r="BN45" s="44"/>
      <c r="BO45" s="44"/>
      <c r="BP45" s="44"/>
      <c r="BQ45" s="44"/>
      <c r="CA45" s="2" t="s">
        <v>68</v>
      </c>
    </row>
    <row r="46" spans="1:79" s="138" customFormat="1" ht="26.4" customHeight="1" x14ac:dyDescent="0.25">
      <c r="A46" s="172">
        <v>2210</v>
      </c>
      <c r="B46" s="172"/>
      <c r="C46" s="172"/>
      <c r="D46" s="172"/>
      <c r="E46" s="172"/>
      <c r="F46" s="172"/>
      <c r="G46" s="132" t="s">
        <v>342</v>
      </c>
      <c r="H46" s="133"/>
      <c r="I46" s="133"/>
      <c r="J46" s="133"/>
      <c r="K46" s="133"/>
      <c r="L46" s="133"/>
      <c r="M46" s="133"/>
      <c r="N46" s="133"/>
      <c r="O46" s="133"/>
      <c r="P46" s="133"/>
      <c r="Q46" s="133"/>
      <c r="R46" s="133"/>
      <c r="S46" s="134"/>
      <c r="T46" s="179">
        <v>0</v>
      </c>
      <c r="U46" s="179"/>
      <c r="V46" s="179"/>
      <c r="W46" s="179"/>
      <c r="X46" s="179"/>
      <c r="Y46" s="179"/>
      <c r="Z46" s="179"/>
      <c r="AA46" s="179">
        <v>0</v>
      </c>
      <c r="AB46" s="179"/>
      <c r="AC46" s="179"/>
      <c r="AD46" s="179"/>
      <c r="AE46" s="179"/>
      <c r="AF46" s="179"/>
      <c r="AG46" s="179"/>
      <c r="AH46" s="179">
        <v>0</v>
      </c>
      <c r="AI46" s="179"/>
      <c r="AJ46" s="179"/>
      <c r="AK46" s="179"/>
      <c r="AL46" s="179"/>
      <c r="AM46" s="179"/>
      <c r="AN46" s="179"/>
      <c r="AO46" s="179">
        <v>0</v>
      </c>
      <c r="AP46" s="179"/>
      <c r="AQ46" s="179"/>
      <c r="AR46" s="179"/>
      <c r="AS46" s="179"/>
      <c r="AT46" s="179"/>
      <c r="AU46" s="179"/>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CA46" s="138" t="s">
        <v>69</v>
      </c>
    </row>
    <row r="48" spans="1:79" ht="15" customHeight="1" x14ac:dyDescent="0.25">
      <c r="A48" s="106" t="s">
        <v>189</v>
      </c>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row>
    <row r="50" spans="1:79" ht="90.9" customHeight="1" x14ac:dyDescent="0.25">
      <c r="A50" s="46" t="s">
        <v>7</v>
      </c>
      <c r="B50" s="46"/>
      <c r="C50" s="46"/>
      <c r="D50" s="46"/>
      <c r="E50" s="46"/>
      <c r="F50" s="46"/>
      <c r="G50" s="61" t="s">
        <v>20</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t="s">
        <v>9</v>
      </c>
      <c r="AG50" s="46"/>
      <c r="AH50" s="46"/>
      <c r="AI50" s="46"/>
      <c r="AJ50" s="46"/>
      <c r="AK50" s="46" t="s">
        <v>8</v>
      </c>
      <c r="AL50" s="46"/>
      <c r="AM50" s="46"/>
      <c r="AN50" s="46"/>
      <c r="AO50" s="46"/>
      <c r="AP50" s="46"/>
      <c r="AQ50" s="46"/>
      <c r="AR50" s="46"/>
      <c r="AS50" s="46"/>
      <c r="AT50" s="46"/>
      <c r="AU50" s="46" t="s">
        <v>724</v>
      </c>
      <c r="AV50" s="46"/>
      <c r="AW50" s="46"/>
      <c r="AX50" s="46"/>
      <c r="AY50" s="46"/>
      <c r="AZ50" s="46"/>
      <c r="BA50" s="46" t="s">
        <v>725</v>
      </c>
      <c r="BB50" s="46"/>
      <c r="BC50" s="46"/>
      <c r="BD50" s="46"/>
      <c r="BE50" s="46"/>
      <c r="BF50" s="46"/>
      <c r="BG50" s="46" t="s">
        <v>729</v>
      </c>
      <c r="BH50" s="46"/>
      <c r="BI50" s="46"/>
      <c r="BJ50" s="46"/>
      <c r="BK50" s="46"/>
      <c r="BL50" s="46"/>
      <c r="BM50" s="46" t="s">
        <v>730</v>
      </c>
      <c r="BN50" s="46"/>
      <c r="BO50" s="46"/>
      <c r="BP50" s="46"/>
      <c r="BQ50" s="46"/>
      <c r="BR50" s="46"/>
    </row>
    <row r="51" spans="1:79" ht="15" customHeight="1" x14ac:dyDescent="0.25">
      <c r="A51" s="46">
        <v>1</v>
      </c>
      <c r="B51" s="46"/>
      <c r="C51" s="46"/>
      <c r="D51" s="46"/>
      <c r="E51" s="46"/>
      <c r="F51" s="46"/>
      <c r="G51" s="61">
        <v>2</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v>3</v>
      </c>
      <c r="AG51" s="46"/>
      <c r="AH51" s="46"/>
      <c r="AI51" s="46"/>
      <c r="AJ51" s="46"/>
      <c r="AK51" s="46">
        <v>4</v>
      </c>
      <c r="AL51" s="46"/>
      <c r="AM51" s="46"/>
      <c r="AN51" s="46"/>
      <c r="AO51" s="46"/>
      <c r="AP51" s="46"/>
      <c r="AQ51" s="46"/>
      <c r="AR51" s="46"/>
      <c r="AS51" s="46"/>
      <c r="AT51" s="46"/>
      <c r="AU51" s="46">
        <v>5</v>
      </c>
      <c r="AV51" s="46"/>
      <c r="AW51" s="46"/>
      <c r="AX51" s="46"/>
      <c r="AY51" s="46"/>
      <c r="AZ51" s="46"/>
      <c r="BA51" s="46">
        <v>6</v>
      </c>
      <c r="BB51" s="46"/>
      <c r="BC51" s="46"/>
      <c r="BD51" s="46"/>
      <c r="BE51" s="46"/>
      <c r="BF51" s="46"/>
      <c r="BG51" s="46">
        <v>7</v>
      </c>
      <c r="BH51" s="46"/>
      <c r="BI51" s="46"/>
      <c r="BJ51" s="46"/>
      <c r="BK51" s="46"/>
      <c r="BL51" s="46"/>
      <c r="BM51" s="46">
        <v>8</v>
      </c>
      <c r="BN51" s="46"/>
      <c r="BO51" s="46"/>
      <c r="BP51" s="46"/>
      <c r="BQ51" s="46"/>
      <c r="BR51" s="46"/>
    </row>
    <row r="52" spans="1:79" ht="9.75" hidden="1" customHeight="1" x14ac:dyDescent="0.25">
      <c r="A52" s="115" t="s">
        <v>187</v>
      </c>
      <c r="B52" s="115"/>
      <c r="C52" s="115"/>
      <c r="D52" s="115"/>
      <c r="E52" s="115"/>
      <c r="F52" s="115"/>
      <c r="G52" s="116" t="s">
        <v>78</v>
      </c>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8"/>
      <c r="AF52" s="115" t="s">
        <v>91</v>
      </c>
      <c r="AG52" s="115"/>
      <c r="AH52" s="115"/>
      <c r="AI52" s="115"/>
      <c r="AJ52" s="115"/>
      <c r="AK52" s="115" t="s">
        <v>92</v>
      </c>
      <c r="AL52" s="115"/>
      <c r="AM52" s="115"/>
      <c r="AN52" s="115"/>
      <c r="AO52" s="115"/>
      <c r="AP52" s="115"/>
      <c r="AQ52" s="115"/>
      <c r="AR52" s="115"/>
      <c r="AS52" s="115"/>
      <c r="AT52" s="115"/>
      <c r="AU52" s="115" t="s">
        <v>139</v>
      </c>
      <c r="AV52" s="115"/>
      <c r="AW52" s="115"/>
      <c r="AX52" s="115"/>
      <c r="AY52" s="115"/>
      <c r="AZ52" s="115"/>
      <c r="BA52" s="115" t="s">
        <v>141</v>
      </c>
      <c r="BB52" s="115"/>
      <c r="BC52" s="115"/>
      <c r="BD52" s="115"/>
      <c r="BE52" s="115"/>
      <c r="BF52" s="115"/>
      <c r="BG52" s="115" t="s">
        <v>133</v>
      </c>
      <c r="BH52" s="115"/>
      <c r="BI52" s="115"/>
      <c r="BJ52" s="115"/>
      <c r="BK52" s="115"/>
      <c r="BL52" s="115"/>
      <c r="BM52" s="115" t="s">
        <v>135</v>
      </c>
      <c r="BN52" s="115"/>
      <c r="BO52" s="115"/>
      <c r="BP52" s="115"/>
      <c r="BQ52" s="115"/>
      <c r="BR52" s="115"/>
      <c r="CA52" t="s">
        <v>70</v>
      </c>
    </row>
    <row r="53" spans="1:79" s="7" customFormat="1" x14ac:dyDescent="0.25">
      <c r="A53" s="119"/>
      <c r="B53" s="119"/>
      <c r="C53" s="119"/>
      <c r="D53" s="119"/>
      <c r="E53" s="119"/>
      <c r="F53" s="119"/>
      <c r="G53" s="120"/>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2"/>
      <c r="AF53" s="119"/>
      <c r="AG53" s="119"/>
      <c r="AH53" s="119"/>
      <c r="AI53" s="119"/>
      <c r="AJ53" s="119"/>
      <c r="AK53" s="119"/>
      <c r="AL53" s="119"/>
      <c r="AM53" s="119"/>
      <c r="AN53" s="119"/>
      <c r="AO53" s="119"/>
      <c r="AP53" s="119"/>
      <c r="AQ53" s="119"/>
      <c r="AR53" s="119"/>
      <c r="AS53" s="119"/>
      <c r="AT53" s="119"/>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CA53" s="7" t="s">
        <v>71</v>
      </c>
    </row>
    <row r="55" spans="1:79" ht="28.5" customHeight="1" x14ac:dyDescent="0.25">
      <c r="A55" s="56" t="s">
        <v>731</v>
      </c>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row>
    <row r="56" spans="1:79" ht="15" customHeight="1" x14ac:dyDescent="0.2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row>
    <row r="57" spans="1:79" s="21" customFormat="1" ht="15" customHeight="1" x14ac:dyDescent="0.25">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18"/>
      <c r="AF57" s="18"/>
      <c r="AG57" s="18"/>
      <c r="AH57" s="18"/>
      <c r="AI57" s="18"/>
      <c r="AJ57" s="18"/>
      <c r="AK57" s="18"/>
      <c r="AL57" s="18"/>
      <c r="AM57" s="18"/>
      <c r="AN57" s="18"/>
      <c r="AO57" s="18"/>
      <c r="AP57" s="18"/>
      <c r="AQ57" s="18"/>
      <c r="AR57" s="18"/>
      <c r="AS57" s="18"/>
      <c r="AT57" s="18"/>
      <c r="AU57" s="18"/>
      <c r="AV57" s="19"/>
      <c r="AW57" s="19"/>
      <c r="AX57" s="19"/>
      <c r="AY57" s="19"/>
      <c r="AZ57" s="19"/>
      <c r="BA57" s="19"/>
      <c r="BB57" s="19"/>
      <c r="BC57" s="19"/>
      <c r="BD57" s="19"/>
      <c r="BE57" s="19"/>
      <c r="BF57" s="19"/>
      <c r="BG57" s="19"/>
      <c r="BH57" s="19"/>
      <c r="BI57" s="19"/>
      <c r="BJ57" s="19"/>
      <c r="BK57" s="19"/>
      <c r="BL57" s="19"/>
    </row>
    <row r="58" spans="1:79" s="2" customFormat="1" ht="15.75" hidden="1" customHeight="1" x14ac:dyDescent="0.25">
      <c r="A58" s="44"/>
      <c r="B58" s="44"/>
      <c r="C58" s="44"/>
      <c r="D58" s="44"/>
      <c r="E58" s="44"/>
      <c r="F58" s="44"/>
      <c r="G58" s="64" t="s">
        <v>1</v>
      </c>
      <c r="H58" s="65"/>
      <c r="I58" s="65"/>
      <c r="J58" s="65"/>
      <c r="K58" s="65"/>
      <c r="L58" s="65"/>
      <c r="M58" s="65"/>
      <c r="N58" s="65"/>
      <c r="O58" s="65"/>
      <c r="P58" s="65"/>
      <c r="Q58" s="65"/>
      <c r="R58" s="65"/>
      <c r="S58" s="65"/>
      <c r="T58" s="65" t="s">
        <v>101</v>
      </c>
      <c r="U58" s="65"/>
      <c r="V58" s="65"/>
      <c r="W58" s="65"/>
      <c r="X58" s="65"/>
      <c r="Y58" s="65"/>
      <c r="Z58" s="65"/>
      <c r="AA58" s="65" t="s">
        <v>102</v>
      </c>
      <c r="AB58" s="65"/>
      <c r="AC58" s="65"/>
      <c r="AD58" s="65"/>
      <c r="AE58" s="65"/>
      <c r="AF58" s="65"/>
      <c r="AG58" s="65"/>
      <c r="AH58" s="65" t="s">
        <v>103</v>
      </c>
      <c r="AI58" s="65"/>
      <c r="AJ58" s="65"/>
      <c r="AK58" s="65"/>
      <c r="AL58" s="65"/>
      <c r="AM58" s="65"/>
      <c r="AN58" s="65"/>
      <c r="AO58" s="113" t="s">
        <v>104</v>
      </c>
      <c r="AP58" s="113"/>
      <c r="AQ58" s="113"/>
      <c r="AR58" s="113"/>
      <c r="AS58" s="113"/>
      <c r="AT58" s="113"/>
      <c r="AU58" s="114"/>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7"/>
      <c r="CA58" s="2" t="s">
        <v>131</v>
      </c>
    </row>
    <row r="59" spans="1:79" s="9" customFormat="1" ht="15" customHeight="1" x14ac:dyDescent="0.25">
      <c r="A59" s="126" t="s">
        <v>179</v>
      </c>
      <c r="B59" s="126"/>
      <c r="C59" s="126"/>
      <c r="D59" s="126"/>
      <c r="E59" s="126"/>
      <c r="F59" s="126"/>
      <c r="G59" s="180"/>
      <c r="H59" s="180"/>
      <c r="I59" s="180"/>
      <c r="J59" s="180"/>
      <c r="K59" s="180"/>
      <c r="L59" s="180"/>
      <c r="M59" s="180"/>
      <c r="N59" s="180"/>
      <c r="O59" s="180"/>
      <c r="P59" s="180"/>
      <c r="Q59" s="180"/>
      <c r="R59" s="180"/>
      <c r="S59" s="180"/>
      <c r="T59" s="178">
        <v>0</v>
      </c>
      <c r="U59" s="178"/>
      <c r="V59" s="178"/>
      <c r="W59" s="178"/>
      <c r="X59" s="178"/>
      <c r="Y59" s="178"/>
      <c r="Z59" s="178"/>
      <c r="AA59" s="178">
        <v>0</v>
      </c>
      <c r="AB59" s="178"/>
      <c r="AC59" s="178"/>
      <c r="AD59" s="178"/>
      <c r="AE59" s="178"/>
      <c r="AF59" s="178"/>
      <c r="AG59" s="178"/>
      <c r="AH59" s="178">
        <v>0</v>
      </c>
      <c r="AI59" s="178"/>
      <c r="AJ59" s="178"/>
      <c r="AK59" s="178"/>
      <c r="AL59" s="178"/>
      <c r="AM59" s="178"/>
      <c r="AN59" s="178"/>
      <c r="AO59" s="178">
        <v>0</v>
      </c>
      <c r="AP59" s="178"/>
      <c r="AQ59" s="178"/>
      <c r="AR59" s="178"/>
      <c r="AS59" s="178"/>
      <c r="AT59" s="178"/>
      <c r="AU59" s="178"/>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7"/>
      <c r="CA59" s="9" t="s">
        <v>132</v>
      </c>
    </row>
    <row r="60" spans="1:79" s="1" customFormat="1" ht="12.75" customHeight="1"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1" spans="1:79" s="1" customFormat="1" ht="12.75" customHeight="1"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3" spans="1:79" ht="18.899999999999999" customHeight="1" x14ac:dyDescent="0.25">
      <c r="A63" s="154" t="s">
        <v>321</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0"/>
      <c r="AC63" s="40"/>
      <c r="AD63" s="40"/>
      <c r="AE63" s="40"/>
      <c r="AF63" s="40"/>
      <c r="AG63" s="40"/>
      <c r="AH63" s="67"/>
      <c r="AI63" s="67"/>
      <c r="AJ63" s="67"/>
      <c r="AK63" s="67"/>
      <c r="AL63" s="67"/>
      <c r="AM63" s="67"/>
      <c r="AN63" s="67"/>
      <c r="AO63" s="67"/>
      <c r="AP63" s="67"/>
      <c r="AQ63" s="40"/>
      <c r="AR63" s="40"/>
      <c r="AS63" s="40"/>
      <c r="AT63" s="40"/>
      <c r="AU63" s="155" t="s">
        <v>397</v>
      </c>
      <c r="AV63" s="153"/>
      <c r="AW63" s="153"/>
      <c r="AX63" s="153"/>
      <c r="AY63" s="153"/>
      <c r="AZ63" s="153"/>
      <c r="BA63" s="153"/>
      <c r="BB63" s="153"/>
      <c r="BC63" s="153"/>
      <c r="BD63" s="153"/>
      <c r="BE63" s="153"/>
      <c r="BF63" s="153"/>
    </row>
    <row r="64" spans="1:79" ht="12.75" customHeight="1" x14ac:dyDescent="0.25">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row r="65" spans="1:58" ht="13.8" x14ac:dyDescent="0.25">
      <c r="AB65" s="41"/>
      <c r="AC65" s="41"/>
      <c r="AD65" s="41"/>
      <c r="AE65" s="41"/>
      <c r="AF65" s="41"/>
      <c r="AG65" s="41"/>
      <c r="AH65" s="42"/>
      <c r="AI65" s="42"/>
      <c r="AJ65" s="42"/>
      <c r="AK65" s="42"/>
      <c r="AL65" s="42"/>
      <c r="AM65" s="42"/>
      <c r="AN65" s="42"/>
      <c r="AO65" s="42"/>
      <c r="AP65" s="42"/>
      <c r="AQ65" s="41"/>
      <c r="AR65" s="41"/>
      <c r="AS65" s="41"/>
      <c r="AT65" s="41"/>
      <c r="AU65" s="42"/>
      <c r="AV65" s="42"/>
      <c r="AW65" s="42"/>
      <c r="AX65" s="42"/>
      <c r="AY65" s="42"/>
      <c r="AZ65" s="42"/>
      <c r="BA65" s="42"/>
      <c r="BB65" s="42"/>
      <c r="BC65" s="42"/>
      <c r="BD65" s="42"/>
      <c r="BE65" s="42"/>
      <c r="BF65" s="42"/>
    </row>
    <row r="66" spans="1:58" ht="18" customHeight="1" x14ac:dyDescent="0.25">
      <c r="A66" s="154" t="s">
        <v>322</v>
      </c>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41"/>
      <c r="AC66" s="41"/>
      <c r="AD66" s="41"/>
      <c r="AE66" s="41"/>
      <c r="AF66" s="41"/>
      <c r="AG66" s="41"/>
      <c r="AH66" s="68"/>
      <c r="AI66" s="68"/>
      <c r="AJ66" s="68"/>
      <c r="AK66" s="68"/>
      <c r="AL66" s="68"/>
      <c r="AM66" s="68"/>
      <c r="AN66" s="68"/>
      <c r="AO66" s="68"/>
      <c r="AP66" s="68"/>
      <c r="AQ66" s="41"/>
      <c r="AR66" s="41"/>
      <c r="AS66" s="41"/>
      <c r="AT66" s="41"/>
      <c r="AU66" s="156" t="s">
        <v>398</v>
      </c>
      <c r="AV66" s="153"/>
      <c r="AW66" s="153"/>
      <c r="AX66" s="153"/>
      <c r="AY66" s="153"/>
      <c r="AZ66" s="153"/>
      <c r="BA66" s="153"/>
      <c r="BB66" s="153"/>
      <c r="BC66" s="153"/>
      <c r="BD66" s="153"/>
      <c r="BE66" s="153"/>
      <c r="BF66" s="153"/>
    </row>
    <row r="67" spans="1:58" ht="12" customHeight="1" x14ac:dyDescent="0.25">
      <c r="AB67" s="41"/>
      <c r="AC67" s="41"/>
      <c r="AD67" s="41"/>
      <c r="AE67" s="41"/>
      <c r="AF67" s="41"/>
      <c r="AG67" s="41"/>
      <c r="AH67" s="47" t="s">
        <v>2</v>
      </c>
      <c r="AI67" s="47"/>
      <c r="AJ67" s="47"/>
      <c r="AK67" s="47"/>
      <c r="AL67" s="47"/>
      <c r="AM67" s="47"/>
      <c r="AN67" s="47"/>
      <c r="AO67" s="47"/>
      <c r="AP67" s="47"/>
      <c r="AQ67" s="41"/>
      <c r="AR67" s="41"/>
      <c r="AS67" s="41"/>
      <c r="AT67" s="41"/>
      <c r="AU67" s="47" t="s">
        <v>219</v>
      </c>
      <c r="AV67" s="47"/>
      <c r="AW67" s="47"/>
      <c r="AX67" s="47"/>
      <c r="AY67" s="47"/>
      <c r="AZ67" s="47"/>
      <c r="BA67" s="47"/>
      <c r="BB67" s="47"/>
      <c r="BC67" s="47"/>
      <c r="BD67" s="47"/>
      <c r="BE67" s="47"/>
      <c r="BF67" s="47"/>
    </row>
  </sheetData>
  <mergeCells count="205">
    <mergeCell ref="AV24:BL24"/>
    <mergeCell ref="AA23:AG23"/>
    <mergeCell ref="AH23:AN23"/>
    <mergeCell ref="AO23:AU23"/>
    <mergeCell ref="AV23:BL23"/>
    <mergeCell ref="A24:F24"/>
    <mergeCell ref="G24:S24"/>
    <mergeCell ref="T24:Z24"/>
    <mergeCell ref="AA24:AG24"/>
    <mergeCell ref="AH24:AN24"/>
    <mergeCell ref="AO24:AU24"/>
    <mergeCell ref="AH67:AP67"/>
    <mergeCell ref="AU67:BF67"/>
    <mergeCell ref="A22:F22"/>
    <mergeCell ref="G22:S22"/>
    <mergeCell ref="T22:Z22"/>
    <mergeCell ref="AA22:AG22"/>
    <mergeCell ref="AH22:AN22"/>
    <mergeCell ref="AO22:AU22"/>
    <mergeCell ref="AV22:BL22"/>
    <mergeCell ref="A23:F23"/>
    <mergeCell ref="A63:AA63"/>
    <mergeCell ref="AH63:AP63"/>
    <mergeCell ref="AU63:BF63"/>
    <mergeCell ref="AH64:AP64"/>
    <mergeCell ref="AU64:BF64"/>
    <mergeCell ref="A66:AA66"/>
    <mergeCell ref="AH66:AP66"/>
    <mergeCell ref="AU66:BF66"/>
    <mergeCell ref="A59:F59"/>
    <mergeCell ref="G59:S59"/>
    <mergeCell ref="T59:Z59"/>
    <mergeCell ref="AA59:AG59"/>
    <mergeCell ref="AH59:AN59"/>
    <mergeCell ref="AO59:AU59"/>
    <mergeCell ref="BG53:BL53"/>
    <mergeCell ref="BM53:BR53"/>
    <mergeCell ref="A55:BL55"/>
    <mergeCell ref="A56:BL56"/>
    <mergeCell ref="A58:F58"/>
    <mergeCell ref="G58:S58"/>
    <mergeCell ref="T58:Z58"/>
    <mergeCell ref="AA58:AG58"/>
    <mergeCell ref="AH58:AN58"/>
    <mergeCell ref="AO58:AU58"/>
    <mergeCell ref="A53:F53"/>
    <mergeCell ref="G53:AE53"/>
    <mergeCell ref="AF53:AJ53"/>
    <mergeCell ref="AK53:AT53"/>
    <mergeCell ref="AU53:AZ53"/>
    <mergeCell ref="BA53:BF53"/>
    <mergeCell ref="BG51:BL51"/>
    <mergeCell ref="BM51:BR51"/>
    <mergeCell ref="A52:F52"/>
    <mergeCell ref="G52:AE52"/>
    <mergeCell ref="AF52:AJ52"/>
    <mergeCell ref="AK52:AT52"/>
    <mergeCell ref="AU52:AZ52"/>
    <mergeCell ref="BA52:BF52"/>
    <mergeCell ref="BG52:BL52"/>
    <mergeCell ref="BM52:BR52"/>
    <mergeCell ref="A51:F51"/>
    <mergeCell ref="G51:AE51"/>
    <mergeCell ref="AF51:AJ51"/>
    <mergeCell ref="AK51:AT51"/>
    <mergeCell ref="AU51:AZ51"/>
    <mergeCell ref="BA51:BF51"/>
    <mergeCell ref="AV46:BQ46"/>
    <mergeCell ref="A48:BL48"/>
    <mergeCell ref="A50:F50"/>
    <mergeCell ref="G50:AE50"/>
    <mergeCell ref="AF50:AJ50"/>
    <mergeCell ref="AK50:AT50"/>
    <mergeCell ref="AU50:AZ50"/>
    <mergeCell ref="BA50:BF50"/>
    <mergeCell ref="BG50:BL50"/>
    <mergeCell ref="BM50:BR50"/>
    <mergeCell ref="A46:F46"/>
    <mergeCell ref="G46:S46"/>
    <mergeCell ref="T46:Z46"/>
    <mergeCell ref="AA46:AG46"/>
    <mergeCell ref="AH46:AN46"/>
    <mergeCell ref="AO46:AU46"/>
    <mergeCell ref="AV44:BQ44"/>
    <mergeCell ref="A45:F45"/>
    <mergeCell ref="G45:S45"/>
    <mergeCell ref="T45:Z45"/>
    <mergeCell ref="AA45:AG45"/>
    <mergeCell ref="AH45:AN45"/>
    <mergeCell ref="AO45:AU45"/>
    <mergeCell ref="AV45:BQ45"/>
    <mergeCell ref="AO43:AU43"/>
    <mergeCell ref="A44:F44"/>
    <mergeCell ref="G44:S44"/>
    <mergeCell ref="T44:Z44"/>
    <mergeCell ref="AA44:AG44"/>
    <mergeCell ref="AH44:AN44"/>
    <mergeCell ref="AO44:AU44"/>
    <mergeCell ref="A40:BL40"/>
    <mergeCell ref="A41:BQ41"/>
    <mergeCell ref="A42:F43"/>
    <mergeCell ref="G42:S43"/>
    <mergeCell ref="T42:AG42"/>
    <mergeCell ref="AH42:AU42"/>
    <mergeCell ref="AV42:BQ43"/>
    <mergeCell ref="T43:Z43"/>
    <mergeCell ref="AA43:AG43"/>
    <mergeCell ref="AH43:AN43"/>
    <mergeCell ref="A37:F37"/>
    <mergeCell ref="G37:S37"/>
    <mergeCell ref="T37:Z37"/>
    <mergeCell ref="AA37:AG37"/>
    <mergeCell ref="AH37:AN37"/>
    <mergeCell ref="AO37:AU37"/>
    <mergeCell ref="A33:BQ33"/>
    <mergeCell ref="A34:BL34"/>
    <mergeCell ref="A36:F36"/>
    <mergeCell ref="G36:S36"/>
    <mergeCell ref="T36:Z36"/>
    <mergeCell ref="AA36:AG36"/>
    <mergeCell ref="AH36:AN36"/>
    <mergeCell ref="AO36:AU36"/>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3:F53 A31:F31">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451</v>
      </c>
      <c r="C10" s="57"/>
      <c r="D10" s="57"/>
      <c r="E10" s="57"/>
      <c r="F10" s="57"/>
      <c r="G10" s="57"/>
      <c r="H10" s="57"/>
      <c r="I10" s="57"/>
      <c r="J10" s="57"/>
      <c r="K10" s="57"/>
      <c r="L10" s="57"/>
      <c r="N10" s="57" t="s">
        <v>452</v>
      </c>
      <c r="O10" s="57"/>
      <c r="P10" s="57"/>
      <c r="Q10" s="57"/>
      <c r="R10" s="57"/>
      <c r="S10" s="57"/>
      <c r="T10" s="57"/>
      <c r="U10" s="57"/>
      <c r="V10" s="57"/>
      <c r="W10" s="57"/>
      <c r="X10" s="57"/>
      <c r="Y10" s="57"/>
      <c r="Z10" s="31"/>
      <c r="AA10" s="57" t="s">
        <v>453</v>
      </c>
      <c r="AB10" s="57"/>
      <c r="AC10" s="57"/>
      <c r="AD10" s="57"/>
      <c r="AE10" s="57"/>
      <c r="AF10" s="57"/>
      <c r="AG10" s="57"/>
      <c r="AH10" s="57"/>
      <c r="AI10" s="57"/>
      <c r="AJ10" s="31"/>
      <c r="AK10" s="186" t="s">
        <v>279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448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150" t="s">
        <v>449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50" t="s">
        <v>450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71755.899999999994</v>
      </c>
      <c r="V30" s="161"/>
      <c r="W30" s="161"/>
      <c r="X30" s="161"/>
      <c r="Y30" s="161"/>
      <c r="Z30" s="161" t="s">
        <v>337</v>
      </c>
      <c r="AA30" s="161"/>
      <c r="AB30" s="161"/>
      <c r="AC30" s="161"/>
      <c r="AD30" s="161"/>
      <c r="AE30" s="162" t="s">
        <v>337</v>
      </c>
      <c r="AF30" s="163"/>
      <c r="AG30" s="163"/>
      <c r="AH30" s="164"/>
      <c r="AI30" s="162">
        <f>IF(ISNUMBER(U30),U30,0)+IF(ISNUMBER(Z30),Z30,0)</f>
        <v>71755.899999999994</v>
      </c>
      <c r="AJ30" s="163"/>
      <c r="AK30" s="163"/>
      <c r="AL30" s="163"/>
      <c r="AM30" s="164"/>
      <c r="AN30" s="162">
        <v>80000</v>
      </c>
      <c r="AO30" s="163"/>
      <c r="AP30" s="163"/>
      <c r="AQ30" s="163"/>
      <c r="AR30" s="164"/>
      <c r="AS30" s="162" t="s">
        <v>337</v>
      </c>
      <c r="AT30" s="163"/>
      <c r="AU30" s="163"/>
      <c r="AV30" s="163"/>
      <c r="AW30" s="164"/>
      <c r="AX30" s="162" t="s">
        <v>337</v>
      </c>
      <c r="AY30" s="163"/>
      <c r="AZ30" s="163"/>
      <c r="BA30" s="164"/>
      <c r="BB30" s="162">
        <f>IF(ISNUMBER(AN30),AN30,0)+IF(ISNUMBER(AS30),AS30,0)</f>
        <v>80000</v>
      </c>
      <c r="BC30" s="163"/>
      <c r="BD30" s="163"/>
      <c r="BE30" s="163"/>
      <c r="BF30" s="164"/>
      <c r="BG30" s="162">
        <v>80000</v>
      </c>
      <c r="BH30" s="163"/>
      <c r="BI30" s="163"/>
      <c r="BJ30" s="163"/>
      <c r="BK30" s="164"/>
      <c r="BL30" s="162" t="s">
        <v>337</v>
      </c>
      <c r="BM30" s="163"/>
      <c r="BN30" s="163"/>
      <c r="BO30" s="163"/>
      <c r="BP30" s="164"/>
      <c r="BQ30" s="162" t="s">
        <v>337</v>
      </c>
      <c r="BR30" s="163"/>
      <c r="BS30" s="163"/>
      <c r="BT30" s="164"/>
      <c r="BU30" s="162">
        <f>IF(ISNUMBER(BG30),BG30,0)+IF(ISNUMBER(BL30),BL30,0)</f>
        <v>80000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v>71755.899999999994</v>
      </c>
      <c r="V31" s="165"/>
      <c r="W31" s="165"/>
      <c r="X31" s="165"/>
      <c r="Y31" s="165"/>
      <c r="Z31" s="165">
        <v>0</v>
      </c>
      <c r="AA31" s="165"/>
      <c r="AB31" s="165"/>
      <c r="AC31" s="165"/>
      <c r="AD31" s="165"/>
      <c r="AE31" s="166">
        <v>0</v>
      </c>
      <c r="AF31" s="167"/>
      <c r="AG31" s="167"/>
      <c r="AH31" s="168"/>
      <c r="AI31" s="166">
        <f>IF(ISNUMBER(U31),U31,0)+IF(ISNUMBER(Z31),Z31,0)</f>
        <v>71755.899999999994</v>
      </c>
      <c r="AJ31" s="167"/>
      <c r="AK31" s="167"/>
      <c r="AL31" s="167"/>
      <c r="AM31" s="168"/>
      <c r="AN31" s="166">
        <v>80000</v>
      </c>
      <c r="AO31" s="167"/>
      <c r="AP31" s="167"/>
      <c r="AQ31" s="167"/>
      <c r="AR31" s="168"/>
      <c r="AS31" s="166">
        <v>0</v>
      </c>
      <c r="AT31" s="167"/>
      <c r="AU31" s="167"/>
      <c r="AV31" s="167"/>
      <c r="AW31" s="168"/>
      <c r="AX31" s="166">
        <v>0</v>
      </c>
      <c r="AY31" s="167"/>
      <c r="AZ31" s="167"/>
      <c r="BA31" s="168"/>
      <c r="BB31" s="166">
        <f>IF(ISNUMBER(AN31),AN31,0)+IF(ISNUMBER(AS31),AS31,0)</f>
        <v>80000</v>
      </c>
      <c r="BC31" s="167"/>
      <c r="BD31" s="167"/>
      <c r="BE31" s="167"/>
      <c r="BF31" s="168"/>
      <c r="BG31" s="166">
        <v>80000</v>
      </c>
      <c r="BH31" s="167"/>
      <c r="BI31" s="167"/>
      <c r="BJ31" s="167"/>
      <c r="BK31" s="168"/>
      <c r="BL31" s="166">
        <v>0</v>
      </c>
      <c r="BM31" s="167"/>
      <c r="BN31" s="167"/>
      <c r="BO31" s="167"/>
      <c r="BP31" s="168"/>
      <c r="BQ31" s="166">
        <v>0</v>
      </c>
      <c r="BR31" s="167"/>
      <c r="BS31" s="167"/>
      <c r="BT31" s="168"/>
      <c r="BU31" s="166">
        <f>IF(ISNUMBER(BG31),BG31,0)+IF(ISNUMBER(BL31),BL31,0)</f>
        <v>80000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85600</v>
      </c>
      <c r="Y39" s="163"/>
      <c r="Z39" s="163"/>
      <c r="AA39" s="163"/>
      <c r="AB39" s="164"/>
      <c r="AC39" s="162" t="s">
        <v>337</v>
      </c>
      <c r="AD39" s="163"/>
      <c r="AE39" s="163"/>
      <c r="AF39" s="163"/>
      <c r="AG39" s="164"/>
      <c r="AH39" s="162" t="s">
        <v>337</v>
      </c>
      <c r="AI39" s="163"/>
      <c r="AJ39" s="163"/>
      <c r="AK39" s="163"/>
      <c r="AL39" s="164"/>
      <c r="AM39" s="162">
        <f>IF(ISNUMBER(X39),X39,0)+IF(ISNUMBER(AC39),AC39,0)</f>
        <v>85600</v>
      </c>
      <c r="AN39" s="163"/>
      <c r="AO39" s="163"/>
      <c r="AP39" s="163"/>
      <c r="AQ39" s="164"/>
      <c r="AR39" s="162">
        <v>90565</v>
      </c>
      <c r="AS39" s="163"/>
      <c r="AT39" s="163"/>
      <c r="AU39" s="163"/>
      <c r="AV39" s="164"/>
      <c r="AW39" s="162" t="s">
        <v>337</v>
      </c>
      <c r="AX39" s="163"/>
      <c r="AY39" s="163"/>
      <c r="AZ39" s="163"/>
      <c r="BA39" s="164"/>
      <c r="BB39" s="162" t="s">
        <v>337</v>
      </c>
      <c r="BC39" s="163"/>
      <c r="BD39" s="163"/>
      <c r="BE39" s="163"/>
      <c r="BF39" s="164"/>
      <c r="BG39" s="161">
        <f>IF(ISNUMBER(AR39),AR39,0)+IF(ISNUMBER(AW39),AW39,0)</f>
        <v>90565</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85600</v>
      </c>
      <c r="Y40" s="167"/>
      <c r="Z40" s="167"/>
      <c r="AA40" s="167"/>
      <c r="AB40" s="168"/>
      <c r="AC40" s="166">
        <v>0</v>
      </c>
      <c r="AD40" s="167"/>
      <c r="AE40" s="167"/>
      <c r="AF40" s="167"/>
      <c r="AG40" s="168"/>
      <c r="AH40" s="166">
        <v>0</v>
      </c>
      <c r="AI40" s="167"/>
      <c r="AJ40" s="167"/>
      <c r="AK40" s="167"/>
      <c r="AL40" s="168"/>
      <c r="AM40" s="166">
        <f>IF(ISNUMBER(X40),X40,0)+IF(ISNUMBER(AC40),AC40,0)</f>
        <v>85600</v>
      </c>
      <c r="AN40" s="167"/>
      <c r="AO40" s="167"/>
      <c r="AP40" s="167"/>
      <c r="AQ40" s="168"/>
      <c r="AR40" s="166">
        <v>90565</v>
      </c>
      <c r="AS40" s="167"/>
      <c r="AT40" s="167"/>
      <c r="AU40" s="167"/>
      <c r="AV40" s="168"/>
      <c r="AW40" s="166">
        <v>0</v>
      </c>
      <c r="AX40" s="167"/>
      <c r="AY40" s="167"/>
      <c r="AZ40" s="167"/>
      <c r="BA40" s="168"/>
      <c r="BB40" s="166">
        <v>0</v>
      </c>
      <c r="BC40" s="167"/>
      <c r="BD40" s="167"/>
      <c r="BE40" s="167"/>
      <c r="BF40" s="168"/>
      <c r="BG40" s="165">
        <f>IF(ISNUMBER(AR40),AR40,0)+IF(ISNUMBER(AW40),AW40,0)</f>
        <v>90565</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2240</v>
      </c>
      <c r="B50" s="159"/>
      <c r="C50" s="159"/>
      <c r="D50" s="160"/>
      <c r="E50" s="132" t="s">
        <v>343</v>
      </c>
      <c r="F50" s="133"/>
      <c r="G50" s="133"/>
      <c r="H50" s="133"/>
      <c r="I50" s="133"/>
      <c r="J50" s="133"/>
      <c r="K50" s="133"/>
      <c r="L50" s="133"/>
      <c r="M50" s="133"/>
      <c r="N50" s="133"/>
      <c r="O50" s="133"/>
      <c r="P50" s="133"/>
      <c r="Q50" s="133"/>
      <c r="R50" s="133"/>
      <c r="S50" s="133"/>
      <c r="T50" s="134"/>
      <c r="U50" s="162">
        <v>71755.899999999994</v>
      </c>
      <c r="V50" s="163"/>
      <c r="W50" s="163"/>
      <c r="X50" s="163"/>
      <c r="Y50" s="164"/>
      <c r="Z50" s="162">
        <v>0</v>
      </c>
      <c r="AA50" s="163"/>
      <c r="AB50" s="163"/>
      <c r="AC50" s="163"/>
      <c r="AD50" s="164"/>
      <c r="AE50" s="162">
        <v>0</v>
      </c>
      <c r="AF50" s="163"/>
      <c r="AG50" s="163"/>
      <c r="AH50" s="164"/>
      <c r="AI50" s="162">
        <f>IF(ISNUMBER(U50),U50,0)+IF(ISNUMBER(Z50),Z50,0)</f>
        <v>71755.899999999994</v>
      </c>
      <c r="AJ50" s="163"/>
      <c r="AK50" s="163"/>
      <c r="AL50" s="163"/>
      <c r="AM50" s="164"/>
      <c r="AN50" s="162">
        <v>80000</v>
      </c>
      <c r="AO50" s="163"/>
      <c r="AP50" s="163"/>
      <c r="AQ50" s="163"/>
      <c r="AR50" s="164"/>
      <c r="AS50" s="162">
        <v>0</v>
      </c>
      <c r="AT50" s="163"/>
      <c r="AU50" s="163"/>
      <c r="AV50" s="163"/>
      <c r="AW50" s="164"/>
      <c r="AX50" s="162">
        <v>0</v>
      </c>
      <c r="AY50" s="163"/>
      <c r="AZ50" s="163"/>
      <c r="BA50" s="164"/>
      <c r="BB50" s="162">
        <f>IF(ISNUMBER(AN50),AN50,0)+IF(ISNUMBER(AS50),AS50,0)</f>
        <v>80000</v>
      </c>
      <c r="BC50" s="163"/>
      <c r="BD50" s="163"/>
      <c r="BE50" s="163"/>
      <c r="BF50" s="164"/>
      <c r="BG50" s="162">
        <v>80000</v>
      </c>
      <c r="BH50" s="163"/>
      <c r="BI50" s="163"/>
      <c r="BJ50" s="163"/>
      <c r="BK50" s="164"/>
      <c r="BL50" s="162">
        <v>0</v>
      </c>
      <c r="BM50" s="163"/>
      <c r="BN50" s="163"/>
      <c r="BO50" s="163"/>
      <c r="BP50" s="164"/>
      <c r="BQ50" s="162">
        <v>0</v>
      </c>
      <c r="BR50" s="163"/>
      <c r="BS50" s="163"/>
      <c r="BT50" s="164"/>
      <c r="BU50" s="162">
        <f>IF(ISNUMBER(BG50),BG50,0)+IF(ISNUMBER(BL50),BL50,0)</f>
        <v>80000</v>
      </c>
      <c r="BV50" s="163"/>
      <c r="BW50" s="163"/>
      <c r="BX50" s="163"/>
      <c r="BY50" s="164"/>
      <c r="CA50" s="138" t="s">
        <v>34</v>
      </c>
    </row>
    <row r="51" spans="1:79" s="9" customFormat="1" ht="12.75" customHeight="1" x14ac:dyDescent="0.25">
      <c r="A51" s="127"/>
      <c r="B51" s="128"/>
      <c r="C51" s="128"/>
      <c r="D51" s="130"/>
      <c r="E51" s="139" t="s">
        <v>179</v>
      </c>
      <c r="F51" s="140"/>
      <c r="G51" s="140"/>
      <c r="H51" s="140"/>
      <c r="I51" s="140"/>
      <c r="J51" s="140"/>
      <c r="K51" s="140"/>
      <c r="L51" s="140"/>
      <c r="M51" s="140"/>
      <c r="N51" s="140"/>
      <c r="O51" s="140"/>
      <c r="P51" s="140"/>
      <c r="Q51" s="140"/>
      <c r="R51" s="140"/>
      <c r="S51" s="140"/>
      <c r="T51" s="141"/>
      <c r="U51" s="166">
        <v>71755.899999999994</v>
      </c>
      <c r="V51" s="167"/>
      <c r="W51" s="167"/>
      <c r="X51" s="167"/>
      <c r="Y51" s="168"/>
      <c r="Z51" s="166">
        <v>0</v>
      </c>
      <c r="AA51" s="167"/>
      <c r="AB51" s="167"/>
      <c r="AC51" s="167"/>
      <c r="AD51" s="168"/>
      <c r="AE51" s="166">
        <v>0</v>
      </c>
      <c r="AF51" s="167"/>
      <c r="AG51" s="167"/>
      <c r="AH51" s="168"/>
      <c r="AI51" s="166">
        <f>IF(ISNUMBER(U51),U51,0)+IF(ISNUMBER(Z51),Z51,0)</f>
        <v>71755.899999999994</v>
      </c>
      <c r="AJ51" s="167"/>
      <c r="AK51" s="167"/>
      <c r="AL51" s="167"/>
      <c r="AM51" s="168"/>
      <c r="AN51" s="166">
        <v>80000</v>
      </c>
      <c r="AO51" s="167"/>
      <c r="AP51" s="167"/>
      <c r="AQ51" s="167"/>
      <c r="AR51" s="168"/>
      <c r="AS51" s="166">
        <v>0</v>
      </c>
      <c r="AT51" s="167"/>
      <c r="AU51" s="167"/>
      <c r="AV51" s="167"/>
      <c r="AW51" s="168"/>
      <c r="AX51" s="166">
        <v>0</v>
      </c>
      <c r="AY51" s="167"/>
      <c r="AZ51" s="167"/>
      <c r="BA51" s="168"/>
      <c r="BB51" s="166">
        <f>IF(ISNUMBER(AN51),AN51,0)+IF(ISNUMBER(AS51),AS51,0)</f>
        <v>80000</v>
      </c>
      <c r="BC51" s="167"/>
      <c r="BD51" s="167"/>
      <c r="BE51" s="167"/>
      <c r="BF51" s="168"/>
      <c r="BG51" s="166">
        <v>80000</v>
      </c>
      <c r="BH51" s="167"/>
      <c r="BI51" s="167"/>
      <c r="BJ51" s="167"/>
      <c r="BK51" s="168"/>
      <c r="BL51" s="166">
        <v>0</v>
      </c>
      <c r="BM51" s="167"/>
      <c r="BN51" s="167"/>
      <c r="BO51" s="167"/>
      <c r="BP51" s="168"/>
      <c r="BQ51" s="166">
        <v>0</v>
      </c>
      <c r="BR51" s="167"/>
      <c r="BS51" s="167"/>
      <c r="BT51" s="168"/>
      <c r="BU51" s="166">
        <f>IF(ISNUMBER(BG51),BG51,0)+IF(ISNUMBER(BL51),BL51,0)</f>
        <v>80000</v>
      </c>
      <c r="BV51" s="167"/>
      <c r="BW51" s="167"/>
      <c r="BX51" s="167"/>
      <c r="BY51" s="168"/>
    </row>
    <row r="53" spans="1:79" ht="14.25" customHeight="1" x14ac:dyDescent="0.25">
      <c r="A53" s="48" t="s">
        <v>409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327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7" t="s">
        <v>150</v>
      </c>
      <c r="B55" s="88"/>
      <c r="C55" s="88"/>
      <c r="D55" s="88"/>
      <c r="E55" s="89"/>
      <c r="F55" s="46" t="s">
        <v>20</v>
      </c>
      <c r="G55" s="46"/>
      <c r="H55" s="46"/>
      <c r="I55" s="46"/>
      <c r="J55" s="46"/>
      <c r="K55" s="46"/>
      <c r="L55" s="46"/>
      <c r="M55" s="46"/>
      <c r="N55" s="46"/>
      <c r="O55" s="46"/>
      <c r="P55" s="46"/>
      <c r="Q55" s="46"/>
      <c r="R55" s="46"/>
      <c r="S55" s="46"/>
      <c r="T55" s="46"/>
      <c r="U55" s="61" t="s">
        <v>328</v>
      </c>
      <c r="V55" s="62"/>
      <c r="W55" s="62"/>
      <c r="X55" s="62"/>
      <c r="Y55" s="62"/>
      <c r="Z55" s="62"/>
      <c r="AA55" s="62"/>
      <c r="AB55" s="62"/>
      <c r="AC55" s="62"/>
      <c r="AD55" s="62"/>
      <c r="AE55" s="62"/>
      <c r="AF55" s="62"/>
      <c r="AG55" s="62"/>
      <c r="AH55" s="62"/>
      <c r="AI55" s="62"/>
      <c r="AJ55" s="62"/>
      <c r="AK55" s="62"/>
      <c r="AL55" s="62"/>
      <c r="AM55" s="63"/>
      <c r="AN55" s="61" t="s">
        <v>329</v>
      </c>
      <c r="AO55" s="62"/>
      <c r="AP55" s="62"/>
      <c r="AQ55" s="62"/>
      <c r="AR55" s="62"/>
      <c r="AS55" s="62"/>
      <c r="AT55" s="62"/>
      <c r="AU55" s="62"/>
      <c r="AV55" s="62"/>
      <c r="AW55" s="62"/>
      <c r="AX55" s="62"/>
      <c r="AY55" s="62"/>
      <c r="AZ55" s="62"/>
      <c r="BA55" s="62"/>
      <c r="BB55" s="62"/>
      <c r="BC55" s="62"/>
      <c r="BD55" s="62"/>
      <c r="BE55" s="62"/>
      <c r="BF55" s="63"/>
      <c r="BG55" s="61" t="s">
        <v>330</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5">
      <c r="A59" s="127"/>
      <c r="B59" s="128"/>
      <c r="C59" s="128"/>
      <c r="D59" s="128"/>
      <c r="E59" s="130"/>
      <c r="F59" s="127" t="s">
        <v>179</v>
      </c>
      <c r="G59" s="128"/>
      <c r="H59" s="128"/>
      <c r="I59" s="128"/>
      <c r="J59" s="128"/>
      <c r="K59" s="128"/>
      <c r="L59" s="128"/>
      <c r="M59" s="128"/>
      <c r="N59" s="128"/>
      <c r="O59" s="128"/>
      <c r="P59" s="128"/>
      <c r="Q59" s="128"/>
      <c r="R59" s="128"/>
      <c r="S59" s="128"/>
      <c r="T59" s="130"/>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5">
      <c r="A61" s="48" t="s">
        <v>421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331</v>
      </c>
      <c r="Y63" s="62"/>
      <c r="Z63" s="62"/>
      <c r="AA63" s="62"/>
      <c r="AB63" s="62"/>
      <c r="AC63" s="62"/>
      <c r="AD63" s="62"/>
      <c r="AE63" s="62"/>
      <c r="AF63" s="62"/>
      <c r="AG63" s="62"/>
      <c r="AH63" s="62"/>
      <c r="AI63" s="62"/>
      <c r="AJ63" s="62"/>
      <c r="AK63" s="62"/>
      <c r="AL63" s="62"/>
      <c r="AM63" s="62"/>
      <c r="AN63" s="62"/>
      <c r="AO63" s="62"/>
      <c r="AP63" s="62"/>
      <c r="AQ63" s="63"/>
      <c r="AR63" s="46" t="s">
        <v>333</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8" customFormat="1" ht="13.2" customHeight="1" x14ac:dyDescent="0.25">
      <c r="A67" s="158">
        <v>2240</v>
      </c>
      <c r="B67" s="159"/>
      <c r="C67" s="159"/>
      <c r="D67" s="160"/>
      <c r="E67" s="132" t="s">
        <v>343</v>
      </c>
      <c r="F67" s="133"/>
      <c r="G67" s="133"/>
      <c r="H67" s="133"/>
      <c r="I67" s="133"/>
      <c r="J67" s="133"/>
      <c r="K67" s="133"/>
      <c r="L67" s="133"/>
      <c r="M67" s="133"/>
      <c r="N67" s="133"/>
      <c r="O67" s="133"/>
      <c r="P67" s="133"/>
      <c r="Q67" s="133"/>
      <c r="R67" s="133"/>
      <c r="S67" s="133"/>
      <c r="T67" s="133"/>
      <c r="U67" s="133"/>
      <c r="V67" s="133"/>
      <c r="W67" s="134"/>
      <c r="X67" s="162">
        <v>85600</v>
      </c>
      <c r="Y67" s="163"/>
      <c r="Z67" s="163"/>
      <c r="AA67" s="163"/>
      <c r="AB67" s="164"/>
      <c r="AC67" s="162">
        <v>0</v>
      </c>
      <c r="AD67" s="163"/>
      <c r="AE67" s="163"/>
      <c r="AF67" s="163"/>
      <c r="AG67" s="164"/>
      <c r="AH67" s="162">
        <v>0</v>
      </c>
      <c r="AI67" s="163"/>
      <c r="AJ67" s="163"/>
      <c r="AK67" s="163"/>
      <c r="AL67" s="164"/>
      <c r="AM67" s="162">
        <f>IF(ISNUMBER(X67),X67,0)+IF(ISNUMBER(AC67),AC67,0)</f>
        <v>85600</v>
      </c>
      <c r="AN67" s="163"/>
      <c r="AO67" s="163"/>
      <c r="AP67" s="163"/>
      <c r="AQ67" s="164"/>
      <c r="AR67" s="162">
        <v>90565</v>
      </c>
      <c r="AS67" s="163"/>
      <c r="AT67" s="163"/>
      <c r="AU67" s="163"/>
      <c r="AV67" s="164"/>
      <c r="AW67" s="162">
        <v>0</v>
      </c>
      <c r="AX67" s="163"/>
      <c r="AY67" s="163"/>
      <c r="AZ67" s="163"/>
      <c r="BA67" s="164"/>
      <c r="BB67" s="162">
        <v>0</v>
      </c>
      <c r="BC67" s="163"/>
      <c r="BD67" s="163"/>
      <c r="BE67" s="163"/>
      <c r="BF67" s="164"/>
      <c r="BG67" s="161">
        <f>IF(ISNUMBER(AR67),AR67,0)+IF(ISNUMBER(AW67),AW67,0)</f>
        <v>90565</v>
      </c>
      <c r="BH67" s="161"/>
      <c r="BI67" s="161"/>
      <c r="BJ67" s="161"/>
      <c r="BK67" s="161"/>
      <c r="CA67" s="138" t="s">
        <v>38</v>
      </c>
    </row>
    <row r="68" spans="1:79" s="9" customFormat="1" ht="12.75" customHeight="1" x14ac:dyDescent="0.25">
      <c r="A68" s="127"/>
      <c r="B68" s="128"/>
      <c r="C68" s="128"/>
      <c r="D68" s="130"/>
      <c r="E68" s="139" t="s">
        <v>179</v>
      </c>
      <c r="F68" s="140"/>
      <c r="G68" s="140"/>
      <c r="H68" s="140"/>
      <c r="I68" s="140"/>
      <c r="J68" s="140"/>
      <c r="K68" s="140"/>
      <c r="L68" s="140"/>
      <c r="M68" s="140"/>
      <c r="N68" s="140"/>
      <c r="O68" s="140"/>
      <c r="P68" s="140"/>
      <c r="Q68" s="140"/>
      <c r="R68" s="140"/>
      <c r="S68" s="140"/>
      <c r="T68" s="140"/>
      <c r="U68" s="140"/>
      <c r="V68" s="140"/>
      <c r="W68" s="141"/>
      <c r="X68" s="166">
        <v>85600</v>
      </c>
      <c r="Y68" s="167"/>
      <c r="Z68" s="167"/>
      <c r="AA68" s="167"/>
      <c r="AB68" s="168"/>
      <c r="AC68" s="166">
        <v>0</v>
      </c>
      <c r="AD68" s="167"/>
      <c r="AE68" s="167"/>
      <c r="AF68" s="167"/>
      <c r="AG68" s="168"/>
      <c r="AH68" s="166">
        <v>0</v>
      </c>
      <c r="AI68" s="167"/>
      <c r="AJ68" s="167"/>
      <c r="AK68" s="167"/>
      <c r="AL68" s="168"/>
      <c r="AM68" s="166">
        <f>IF(ISNUMBER(X68),X68,0)+IF(ISNUMBER(AC68),AC68,0)</f>
        <v>85600</v>
      </c>
      <c r="AN68" s="167"/>
      <c r="AO68" s="167"/>
      <c r="AP68" s="167"/>
      <c r="AQ68" s="168"/>
      <c r="AR68" s="166">
        <v>90565</v>
      </c>
      <c r="AS68" s="167"/>
      <c r="AT68" s="167"/>
      <c r="AU68" s="167"/>
      <c r="AV68" s="168"/>
      <c r="AW68" s="166">
        <v>0</v>
      </c>
      <c r="AX68" s="167"/>
      <c r="AY68" s="167"/>
      <c r="AZ68" s="167"/>
      <c r="BA68" s="168"/>
      <c r="BB68" s="166">
        <v>0</v>
      </c>
      <c r="BC68" s="167"/>
      <c r="BD68" s="167"/>
      <c r="BE68" s="167"/>
      <c r="BF68" s="168"/>
      <c r="BG68" s="165">
        <f>IF(ISNUMBER(AR68),AR68,0)+IF(ISNUMBER(AW68),AW68,0)</f>
        <v>90565</v>
      </c>
      <c r="BH68" s="165"/>
      <c r="BI68" s="165"/>
      <c r="BJ68" s="165"/>
      <c r="BK68" s="165"/>
    </row>
    <row r="70" spans="1:79" ht="14.25" customHeight="1" x14ac:dyDescent="0.25">
      <c r="A70" s="48" t="s">
        <v>422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331</v>
      </c>
      <c r="Y72" s="46"/>
      <c r="Z72" s="46"/>
      <c r="AA72" s="46"/>
      <c r="AB72" s="46"/>
      <c r="AC72" s="46"/>
      <c r="AD72" s="46"/>
      <c r="AE72" s="46"/>
      <c r="AF72" s="46"/>
      <c r="AG72" s="46"/>
      <c r="AH72" s="46"/>
      <c r="AI72" s="46"/>
      <c r="AJ72" s="46"/>
      <c r="AK72" s="46"/>
      <c r="AL72" s="46"/>
      <c r="AM72" s="46"/>
      <c r="AN72" s="46"/>
      <c r="AO72" s="46"/>
      <c r="AP72" s="46"/>
      <c r="AQ72" s="46"/>
      <c r="AR72" s="61" t="s">
        <v>333</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5">
      <c r="A76" s="127"/>
      <c r="B76" s="128"/>
      <c r="C76" s="128"/>
      <c r="D76" s="128"/>
      <c r="E76" s="130"/>
      <c r="F76" s="127" t="s">
        <v>179</v>
      </c>
      <c r="G76" s="128"/>
      <c r="H76" s="128"/>
      <c r="I76" s="128"/>
      <c r="J76" s="128"/>
      <c r="K76" s="128"/>
      <c r="L76" s="128"/>
      <c r="M76" s="128"/>
      <c r="N76" s="128"/>
      <c r="O76" s="128"/>
      <c r="P76" s="128"/>
      <c r="Q76" s="128"/>
      <c r="R76" s="128"/>
      <c r="S76" s="128"/>
      <c r="T76" s="128"/>
      <c r="U76" s="128"/>
      <c r="V76" s="128"/>
      <c r="W76" s="130"/>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410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327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6" t="s">
        <v>7</v>
      </c>
      <c r="B82" s="77"/>
      <c r="C82" s="77"/>
      <c r="D82" s="76" t="s">
        <v>152</v>
      </c>
      <c r="E82" s="77"/>
      <c r="F82" s="77"/>
      <c r="G82" s="77"/>
      <c r="H82" s="77"/>
      <c r="I82" s="77"/>
      <c r="J82" s="77"/>
      <c r="K82" s="77"/>
      <c r="L82" s="77"/>
      <c r="M82" s="77"/>
      <c r="N82" s="77"/>
      <c r="O82" s="77"/>
      <c r="P82" s="77"/>
      <c r="Q82" s="77"/>
      <c r="R82" s="77"/>
      <c r="S82" s="77"/>
      <c r="T82" s="78"/>
      <c r="U82" s="61" t="s">
        <v>328</v>
      </c>
      <c r="V82" s="62"/>
      <c r="W82" s="62"/>
      <c r="X82" s="62"/>
      <c r="Y82" s="62"/>
      <c r="Z82" s="62"/>
      <c r="AA82" s="62"/>
      <c r="AB82" s="62"/>
      <c r="AC82" s="62"/>
      <c r="AD82" s="62"/>
      <c r="AE82" s="62"/>
      <c r="AF82" s="62"/>
      <c r="AG82" s="62"/>
      <c r="AH82" s="62"/>
      <c r="AI82" s="62"/>
      <c r="AJ82" s="62"/>
      <c r="AK82" s="62"/>
      <c r="AL82" s="62"/>
      <c r="AM82" s="63"/>
      <c r="AN82" s="61" t="s">
        <v>329</v>
      </c>
      <c r="AO82" s="62"/>
      <c r="AP82" s="62"/>
      <c r="AQ82" s="62"/>
      <c r="AR82" s="62"/>
      <c r="AS82" s="62"/>
      <c r="AT82" s="62"/>
      <c r="AU82" s="62"/>
      <c r="AV82" s="62"/>
      <c r="AW82" s="62"/>
      <c r="AX82" s="62"/>
      <c r="AY82" s="62"/>
      <c r="AZ82" s="62"/>
      <c r="BA82" s="62"/>
      <c r="BB82" s="62"/>
      <c r="BC82" s="62"/>
      <c r="BD82" s="62"/>
      <c r="BE82" s="62"/>
      <c r="BF82" s="63"/>
      <c r="BG82" s="46" t="s">
        <v>330</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8" customFormat="1" ht="13.2" customHeight="1" x14ac:dyDescent="0.25">
      <c r="A86" s="158">
        <v>1</v>
      </c>
      <c r="B86" s="159"/>
      <c r="C86" s="159"/>
      <c r="D86" s="132" t="s">
        <v>434</v>
      </c>
      <c r="E86" s="133"/>
      <c r="F86" s="133"/>
      <c r="G86" s="133"/>
      <c r="H86" s="133"/>
      <c r="I86" s="133"/>
      <c r="J86" s="133"/>
      <c r="K86" s="133"/>
      <c r="L86" s="133"/>
      <c r="M86" s="133"/>
      <c r="N86" s="133"/>
      <c r="O86" s="133"/>
      <c r="P86" s="133"/>
      <c r="Q86" s="133"/>
      <c r="R86" s="133"/>
      <c r="S86" s="133"/>
      <c r="T86" s="134"/>
      <c r="U86" s="162">
        <v>71755.899999999994</v>
      </c>
      <c r="V86" s="163"/>
      <c r="W86" s="163"/>
      <c r="X86" s="163"/>
      <c r="Y86" s="164"/>
      <c r="Z86" s="162">
        <v>0</v>
      </c>
      <c r="AA86" s="163"/>
      <c r="AB86" s="163"/>
      <c r="AC86" s="163"/>
      <c r="AD86" s="164"/>
      <c r="AE86" s="162">
        <v>0</v>
      </c>
      <c r="AF86" s="163"/>
      <c r="AG86" s="163"/>
      <c r="AH86" s="164"/>
      <c r="AI86" s="162">
        <f>IF(ISNUMBER(U86),U86,0)+IF(ISNUMBER(Z86),Z86,0)</f>
        <v>71755.899999999994</v>
      </c>
      <c r="AJ86" s="163"/>
      <c r="AK86" s="163"/>
      <c r="AL86" s="163"/>
      <c r="AM86" s="164"/>
      <c r="AN86" s="162">
        <v>80000</v>
      </c>
      <c r="AO86" s="163"/>
      <c r="AP86" s="163"/>
      <c r="AQ86" s="163"/>
      <c r="AR86" s="164"/>
      <c r="AS86" s="162">
        <v>0</v>
      </c>
      <c r="AT86" s="163"/>
      <c r="AU86" s="163"/>
      <c r="AV86" s="163"/>
      <c r="AW86" s="164"/>
      <c r="AX86" s="162">
        <v>0</v>
      </c>
      <c r="AY86" s="163"/>
      <c r="AZ86" s="163"/>
      <c r="BA86" s="164"/>
      <c r="BB86" s="162">
        <f>IF(ISNUMBER(AN86),AN86,0)+IF(ISNUMBER(AS86),AS86,0)</f>
        <v>80000</v>
      </c>
      <c r="BC86" s="163"/>
      <c r="BD86" s="163"/>
      <c r="BE86" s="163"/>
      <c r="BF86" s="164"/>
      <c r="BG86" s="162">
        <v>80000</v>
      </c>
      <c r="BH86" s="163"/>
      <c r="BI86" s="163"/>
      <c r="BJ86" s="163"/>
      <c r="BK86" s="164"/>
      <c r="BL86" s="162">
        <v>0</v>
      </c>
      <c r="BM86" s="163"/>
      <c r="BN86" s="163"/>
      <c r="BO86" s="163"/>
      <c r="BP86" s="164"/>
      <c r="BQ86" s="162">
        <v>0</v>
      </c>
      <c r="BR86" s="163"/>
      <c r="BS86" s="163"/>
      <c r="BT86" s="164"/>
      <c r="BU86" s="162">
        <f>IF(ISNUMBER(BG86),BG86,0)+IF(ISNUMBER(BL86),BL86,0)</f>
        <v>80000</v>
      </c>
      <c r="BV86" s="163"/>
      <c r="BW86" s="163"/>
      <c r="BX86" s="163"/>
      <c r="BY86" s="164"/>
      <c r="CA86" s="138" t="s">
        <v>42</v>
      </c>
    </row>
    <row r="87" spans="1:79" s="9" customFormat="1" ht="12.75" customHeight="1" x14ac:dyDescent="0.25">
      <c r="A87" s="127"/>
      <c r="B87" s="128"/>
      <c r="C87" s="128"/>
      <c r="D87" s="139" t="s">
        <v>179</v>
      </c>
      <c r="E87" s="140"/>
      <c r="F87" s="140"/>
      <c r="G87" s="140"/>
      <c r="H87" s="140"/>
      <c r="I87" s="140"/>
      <c r="J87" s="140"/>
      <c r="K87" s="140"/>
      <c r="L87" s="140"/>
      <c r="M87" s="140"/>
      <c r="N87" s="140"/>
      <c r="O87" s="140"/>
      <c r="P87" s="140"/>
      <c r="Q87" s="140"/>
      <c r="R87" s="140"/>
      <c r="S87" s="140"/>
      <c r="T87" s="141"/>
      <c r="U87" s="166">
        <v>71755.899999999994</v>
      </c>
      <c r="V87" s="167"/>
      <c r="W87" s="167"/>
      <c r="X87" s="167"/>
      <c r="Y87" s="168"/>
      <c r="Z87" s="166">
        <v>0</v>
      </c>
      <c r="AA87" s="167"/>
      <c r="AB87" s="167"/>
      <c r="AC87" s="167"/>
      <c r="AD87" s="168"/>
      <c r="AE87" s="166">
        <v>0</v>
      </c>
      <c r="AF87" s="167"/>
      <c r="AG87" s="167"/>
      <c r="AH87" s="168"/>
      <c r="AI87" s="166">
        <f>IF(ISNUMBER(U87),U87,0)+IF(ISNUMBER(Z87),Z87,0)</f>
        <v>71755.899999999994</v>
      </c>
      <c r="AJ87" s="167"/>
      <c r="AK87" s="167"/>
      <c r="AL87" s="167"/>
      <c r="AM87" s="168"/>
      <c r="AN87" s="166">
        <v>80000</v>
      </c>
      <c r="AO87" s="167"/>
      <c r="AP87" s="167"/>
      <c r="AQ87" s="167"/>
      <c r="AR87" s="168"/>
      <c r="AS87" s="166">
        <v>0</v>
      </c>
      <c r="AT87" s="167"/>
      <c r="AU87" s="167"/>
      <c r="AV87" s="167"/>
      <c r="AW87" s="168"/>
      <c r="AX87" s="166">
        <v>0</v>
      </c>
      <c r="AY87" s="167"/>
      <c r="AZ87" s="167"/>
      <c r="BA87" s="168"/>
      <c r="BB87" s="166">
        <f>IF(ISNUMBER(AN87),AN87,0)+IF(ISNUMBER(AS87),AS87,0)</f>
        <v>80000</v>
      </c>
      <c r="BC87" s="167"/>
      <c r="BD87" s="167"/>
      <c r="BE87" s="167"/>
      <c r="BF87" s="168"/>
      <c r="BG87" s="166">
        <v>80000</v>
      </c>
      <c r="BH87" s="167"/>
      <c r="BI87" s="167"/>
      <c r="BJ87" s="167"/>
      <c r="BK87" s="168"/>
      <c r="BL87" s="166">
        <v>0</v>
      </c>
      <c r="BM87" s="167"/>
      <c r="BN87" s="167"/>
      <c r="BO87" s="167"/>
      <c r="BP87" s="168"/>
      <c r="BQ87" s="166">
        <v>0</v>
      </c>
      <c r="BR87" s="167"/>
      <c r="BS87" s="167"/>
      <c r="BT87" s="168"/>
      <c r="BU87" s="166">
        <f>IF(ISNUMBER(BG87),BG87,0)+IF(ISNUMBER(BL87),BL87,0)</f>
        <v>80000</v>
      </c>
      <c r="BV87" s="167"/>
      <c r="BW87" s="167"/>
      <c r="BX87" s="167"/>
      <c r="BY87" s="168"/>
    </row>
    <row r="89" spans="1:79" ht="14.25" customHeight="1" x14ac:dyDescent="0.25">
      <c r="A89" s="48" t="s">
        <v>423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1" t="s">
        <v>327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5">
      <c r="A91" s="76" t="s">
        <v>7</v>
      </c>
      <c r="B91" s="77"/>
      <c r="C91" s="77"/>
      <c r="D91" s="76" t="s">
        <v>152</v>
      </c>
      <c r="E91" s="77"/>
      <c r="F91" s="77"/>
      <c r="G91" s="77"/>
      <c r="H91" s="77"/>
      <c r="I91" s="77"/>
      <c r="J91" s="77"/>
      <c r="K91" s="77"/>
      <c r="L91" s="77"/>
      <c r="M91" s="77"/>
      <c r="N91" s="77"/>
      <c r="O91" s="77"/>
      <c r="P91" s="77"/>
      <c r="Q91" s="77"/>
      <c r="R91" s="77"/>
      <c r="S91" s="77"/>
      <c r="T91" s="78"/>
      <c r="U91" s="46" t="s">
        <v>331</v>
      </c>
      <c r="V91" s="46"/>
      <c r="W91" s="46"/>
      <c r="X91" s="46"/>
      <c r="Y91" s="46"/>
      <c r="Z91" s="46"/>
      <c r="AA91" s="46"/>
      <c r="AB91" s="46"/>
      <c r="AC91" s="46"/>
      <c r="AD91" s="46"/>
      <c r="AE91" s="46"/>
      <c r="AF91" s="46"/>
      <c r="AG91" s="46"/>
      <c r="AH91" s="46"/>
      <c r="AI91" s="46"/>
      <c r="AJ91" s="46"/>
      <c r="AK91" s="46"/>
      <c r="AL91" s="46"/>
      <c r="AM91" s="46"/>
      <c r="AN91" s="46"/>
      <c r="AO91" s="46" t="s">
        <v>333</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x14ac:dyDescent="0.25">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5">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8" customFormat="1" ht="13.2" customHeight="1" x14ac:dyDescent="0.25">
      <c r="A95" s="158">
        <v>1</v>
      </c>
      <c r="B95" s="159"/>
      <c r="C95" s="159"/>
      <c r="D95" s="132" t="s">
        <v>434</v>
      </c>
      <c r="E95" s="133"/>
      <c r="F95" s="133"/>
      <c r="G95" s="133"/>
      <c r="H95" s="133"/>
      <c r="I95" s="133"/>
      <c r="J95" s="133"/>
      <c r="K95" s="133"/>
      <c r="L95" s="133"/>
      <c r="M95" s="133"/>
      <c r="N95" s="133"/>
      <c r="O95" s="133"/>
      <c r="P95" s="133"/>
      <c r="Q95" s="133"/>
      <c r="R95" s="133"/>
      <c r="S95" s="133"/>
      <c r="T95" s="134"/>
      <c r="U95" s="162">
        <v>85600</v>
      </c>
      <c r="V95" s="163"/>
      <c r="W95" s="163"/>
      <c r="X95" s="163"/>
      <c r="Y95" s="164"/>
      <c r="Z95" s="162">
        <v>0</v>
      </c>
      <c r="AA95" s="163"/>
      <c r="AB95" s="163"/>
      <c r="AC95" s="163"/>
      <c r="AD95" s="164"/>
      <c r="AE95" s="161">
        <v>0</v>
      </c>
      <c r="AF95" s="161"/>
      <c r="AG95" s="161"/>
      <c r="AH95" s="161"/>
      <c r="AI95" s="161"/>
      <c r="AJ95" s="172">
        <f>IF(ISNUMBER(U95),U95,0)+IF(ISNUMBER(Z95),Z95,0)</f>
        <v>85600</v>
      </c>
      <c r="AK95" s="172"/>
      <c r="AL95" s="172"/>
      <c r="AM95" s="172"/>
      <c r="AN95" s="172"/>
      <c r="AO95" s="161">
        <v>90565</v>
      </c>
      <c r="AP95" s="161"/>
      <c r="AQ95" s="161"/>
      <c r="AR95" s="161"/>
      <c r="AS95" s="161"/>
      <c r="AT95" s="172">
        <v>0</v>
      </c>
      <c r="AU95" s="172"/>
      <c r="AV95" s="172"/>
      <c r="AW95" s="172"/>
      <c r="AX95" s="172"/>
      <c r="AY95" s="161">
        <v>0</v>
      </c>
      <c r="AZ95" s="161"/>
      <c r="BA95" s="161"/>
      <c r="BB95" s="161"/>
      <c r="BC95" s="161"/>
      <c r="BD95" s="172">
        <f>IF(ISNUMBER(AO95),AO95,0)+IF(ISNUMBER(AT95),AT95,0)</f>
        <v>90565</v>
      </c>
      <c r="BE95" s="172"/>
      <c r="BF95" s="172"/>
      <c r="BG95" s="172"/>
      <c r="BH95" s="172"/>
      <c r="CA95" s="138" t="s">
        <v>44</v>
      </c>
    </row>
    <row r="96" spans="1:79" s="9" customFormat="1" ht="12.75" customHeight="1" x14ac:dyDescent="0.25">
      <c r="A96" s="127"/>
      <c r="B96" s="128"/>
      <c r="C96" s="128"/>
      <c r="D96" s="139" t="s">
        <v>179</v>
      </c>
      <c r="E96" s="140"/>
      <c r="F96" s="140"/>
      <c r="G96" s="140"/>
      <c r="H96" s="140"/>
      <c r="I96" s="140"/>
      <c r="J96" s="140"/>
      <c r="K96" s="140"/>
      <c r="L96" s="140"/>
      <c r="M96" s="140"/>
      <c r="N96" s="140"/>
      <c r="O96" s="140"/>
      <c r="P96" s="140"/>
      <c r="Q96" s="140"/>
      <c r="R96" s="140"/>
      <c r="S96" s="140"/>
      <c r="T96" s="141"/>
      <c r="U96" s="166">
        <v>85600</v>
      </c>
      <c r="V96" s="167"/>
      <c r="W96" s="167"/>
      <c r="X96" s="167"/>
      <c r="Y96" s="168"/>
      <c r="Z96" s="166">
        <v>0</v>
      </c>
      <c r="AA96" s="167"/>
      <c r="AB96" s="167"/>
      <c r="AC96" s="167"/>
      <c r="AD96" s="168"/>
      <c r="AE96" s="165">
        <v>0</v>
      </c>
      <c r="AF96" s="165"/>
      <c r="AG96" s="165"/>
      <c r="AH96" s="165"/>
      <c r="AI96" s="165"/>
      <c r="AJ96" s="126">
        <f>IF(ISNUMBER(U96),U96,0)+IF(ISNUMBER(Z96),Z96,0)</f>
        <v>85600</v>
      </c>
      <c r="AK96" s="126"/>
      <c r="AL96" s="126"/>
      <c r="AM96" s="126"/>
      <c r="AN96" s="126"/>
      <c r="AO96" s="165">
        <v>90565</v>
      </c>
      <c r="AP96" s="165"/>
      <c r="AQ96" s="165"/>
      <c r="AR96" s="165"/>
      <c r="AS96" s="165"/>
      <c r="AT96" s="126">
        <v>0</v>
      </c>
      <c r="AU96" s="126"/>
      <c r="AV96" s="126"/>
      <c r="AW96" s="126"/>
      <c r="AX96" s="126"/>
      <c r="AY96" s="165">
        <v>0</v>
      </c>
      <c r="AZ96" s="165"/>
      <c r="BA96" s="165"/>
      <c r="BB96" s="165"/>
      <c r="BC96" s="165"/>
      <c r="BD96" s="126">
        <f>IF(ISNUMBER(AO96),AO96,0)+IF(ISNUMBER(AT96),AT96,0)</f>
        <v>90565</v>
      </c>
      <c r="BE96" s="126"/>
      <c r="BF96" s="126"/>
      <c r="BG96" s="126"/>
      <c r="BH96" s="126"/>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411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328</v>
      </c>
      <c r="AG101" s="62"/>
      <c r="AH101" s="62"/>
      <c r="AI101" s="62"/>
      <c r="AJ101" s="62"/>
      <c r="AK101" s="62"/>
      <c r="AL101" s="62"/>
      <c r="AM101" s="62"/>
      <c r="AN101" s="62"/>
      <c r="AO101" s="62"/>
      <c r="AP101" s="62"/>
      <c r="AQ101" s="62"/>
      <c r="AR101" s="62"/>
      <c r="AS101" s="62"/>
      <c r="AT101" s="63"/>
      <c r="AU101" s="61" t="s">
        <v>329</v>
      </c>
      <c r="AV101" s="62"/>
      <c r="AW101" s="62"/>
      <c r="AX101" s="62"/>
      <c r="AY101" s="62"/>
      <c r="AZ101" s="62"/>
      <c r="BA101" s="62"/>
      <c r="BB101" s="62"/>
      <c r="BC101" s="62"/>
      <c r="BD101" s="62"/>
      <c r="BE101" s="62"/>
      <c r="BF101" s="62"/>
      <c r="BG101" s="62"/>
      <c r="BH101" s="62"/>
      <c r="BI101" s="63"/>
      <c r="BJ101" s="61" t="s">
        <v>330</v>
      </c>
      <c r="BK101" s="62"/>
      <c r="BL101" s="62"/>
      <c r="BM101" s="62"/>
      <c r="BN101" s="62"/>
      <c r="BO101" s="62"/>
      <c r="BP101" s="62"/>
      <c r="BQ101" s="62"/>
      <c r="BR101" s="62"/>
      <c r="BS101" s="62"/>
      <c r="BT101" s="62"/>
      <c r="BU101" s="62"/>
      <c r="BV101" s="62"/>
      <c r="BW101" s="62"/>
      <c r="BX101" s="63"/>
    </row>
    <row r="102" spans="1:79" ht="32.25" customHeight="1" x14ac:dyDescent="0.25">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5">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355</v>
      </c>
      <c r="AQ104" s="75"/>
      <c r="AR104" s="75"/>
      <c r="AS104" s="75"/>
      <c r="AT104" s="75"/>
      <c r="AU104" s="44" t="s">
        <v>141</v>
      </c>
      <c r="AV104" s="44"/>
      <c r="AW104" s="44"/>
      <c r="AX104" s="44"/>
      <c r="AY104" s="44"/>
      <c r="AZ104" s="49" t="s">
        <v>142</v>
      </c>
      <c r="BA104" s="49"/>
      <c r="BB104" s="49"/>
      <c r="BC104" s="49"/>
      <c r="BD104" s="49"/>
      <c r="BE104" s="75" t="s">
        <v>355</v>
      </c>
      <c r="BF104" s="75"/>
      <c r="BG104" s="75"/>
      <c r="BH104" s="75"/>
      <c r="BI104" s="75"/>
      <c r="BJ104" s="44" t="s">
        <v>133</v>
      </c>
      <c r="BK104" s="44"/>
      <c r="BL104" s="44"/>
      <c r="BM104" s="44"/>
      <c r="BN104" s="44"/>
      <c r="BO104" s="49" t="s">
        <v>134</v>
      </c>
      <c r="BP104" s="49"/>
      <c r="BQ104" s="49"/>
      <c r="BR104" s="49"/>
      <c r="BS104" s="49"/>
      <c r="BT104" s="75" t="s">
        <v>355</v>
      </c>
      <c r="BU104" s="75"/>
      <c r="BV104" s="75"/>
      <c r="BW104" s="75"/>
      <c r="BX104" s="75"/>
      <c r="CA104" t="s">
        <v>45</v>
      </c>
    </row>
    <row r="105" spans="1:79" s="9" customFormat="1" ht="15" customHeight="1" x14ac:dyDescent="0.25">
      <c r="A105" s="127">
        <v>0</v>
      </c>
      <c r="B105" s="128"/>
      <c r="C105" s="128"/>
      <c r="D105" s="173" t="s">
        <v>354</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5">
      <c r="A106" s="158">
        <v>0</v>
      </c>
      <c r="B106" s="159"/>
      <c r="C106" s="159"/>
      <c r="D106" s="176" t="s">
        <v>435</v>
      </c>
      <c r="E106" s="133"/>
      <c r="F106" s="133"/>
      <c r="G106" s="133"/>
      <c r="H106" s="133"/>
      <c r="I106" s="133"/>
      <c r="J106" s="133"/>
      <c r="K106" s="133"/>
      <c r="L106" s="133"/>
      <c r="M106" s="133"/>
      <c r="N106" s="133"/>
      <c r="O106" s="133"/>
      <c r="P106" s="134"/>
      <c r="Q106" s="46" t="s">
        <v>223</v>
      </c>
      <c r="R106" s="46"/>
      <c r="S106" s="46"/>
      <c r="T106" s="46"/>
      <c r="U106" s="46"/>
      <c r="V106" s="46"/>
      <c r="W106" s="46"/>
      <c r="X106" s="46"/>
      <c r="Y106" s="46"/>
      <c r="Z106" s="46"/>
      <c r="AA106" s="46"/>
      <c r="AB106" s="46"/>
      <c r="AC106" s="46"/>
      <c r="AD106" s="46"/>
      <c r="AE106" s="46"/>
      <c r="AF106" s="177">
        <v>71755.899999999994</v>
      </c>
      <c r="AG106" s="177"/>
      <c r="AH106" s="177"/>
      <c r="AI106" s="177"/>
      <c r="AJ106" s="177"/>
      <c r="AK106" s="177">
        <v>0</v>
      </c>
      <c r="AL106" s="177"/>
      <c r="AM106" s="177"/>
      <c r="AN106" s="177"/>
      <c r="AO106" s="177"/>
      <c r="AP106" s="177">
        <v>71755.899999999994</v>
      </c>
      <c r="AQ106" s="177"/>
      <c r="AR106" s="177"/>
      <c r="AS106" s="177"/>
      <c r="AT106" s="177"/>
      <c r="AU106" s="177">
        <v>80000</v>
      </c>
      <c r="AV106" s="177"/>
      <c r="AW106" s="177"/>
      <c r="AX106" s="177"/>
      <c r="AY106" s="177"/>
      <c r="AZ106" s="177">
        <v>0</v>
      </c>
      <c r="BA106" s="177"/>
      <c r="BB106" s="177"/>
      <c r="BC106" s="177"/>
      <c r="BD106" s="177"/>
      <c r="BE106" s="177">
        <v>80000</v>
      </c>
      <c r="BF106" s="177"/>
      <c r="BG106" s="177"/>
      <c r="BH106" s="177"/>
      <c r="BI106" s="177"/>
      <c r="BJ106" s="177">
        <v>80000</v>
      </c>
      <c r="BK106" s="177"/>
      <c r="BL106" s="177"/>
      <c r="BM106" s="177"/>
      <c r="BN106" s="177"/>
      <c r="BO106" s="177">
        <v>0</v>
      </c>
      <c r="BP106" s="177"/>
      <c r="BQ106" s="177"/>
      <c r="BR106" s="177"/>
      <c r="BS106" s="177"/>
      <c r="BT106" s="177">
        <v>80000</v>
      </c>
      <c r="BU106" s="177"/>
      <c r="BV106" s="177"/>
      <c r="BW106" s="177"/>
      <c r="BX106" s="177"/>
    </row>
    <row r="107" spans="1:79" s="138" customFormat="1" ht="15" customHeight="1" x14ac:dyDescent="0.25">
      <c r="A107" s="158">
        <v>0</v>
      </c>
      <c r="B107" s="159"/>
      <c r="C107" s="159"/>
      <c r="D107" s="176" t="s">
        <v>436</v>
      </c>
      <c r="E107" s="133"/>
      <c r="F107" s="133"/>
      <c r="G107" s="133"/>
      <c r="H107" s="133"/>
      <c r="I107" s="133"/>
      <c r="J107" s="133"/>
      <c r="K107" s="133"/>
      <c r="L107" s="133"/>
      <c r="M107" s="133"/>
      <c r="N107" s="133"/>
      <c r="O107" s="133"/>
      <c r="P107" s="134"/>
      <c r="Q107" s="46" t="s">
        <v>223</v>
      </c>
      <c r="R107" s="46"/>
      <c r="S107" s="46"/>
      <c r="T107" s="46"/>
      <c r="U107" s="46"/>
      <c r="V107" s="46"/>
      <c r="W107" s="46"/>
      <c r="X107" s="46"/>
      <c r="Y107" s="46"/>
      <c r="Z107" s="46"/>
      <c r="AA107" s="46"/>
      <c r="AB107" s="46"/>
      <c r="AC107" s="46"/>
      <c r="AD107" s="46"/>
      <c r="AE107" s="46"/>
      <c r="AF107" s="177">
        <v>0</v>
      </c>
      <c r="AG107" s="177"/>
      <c r="AH107" s="177"/>
      <c r="AI107" s="177"/>
      <c r="AJ107" s="177"/>
      <c r="AK107" s="177">
        <v>0</v>
      </c>
      <c r="AL107" s="177"/>
      <c r="AM107" s="177"/>
      <c r="AN107" s="177"/>
      <c r="AO107" s="177"/>
      <c r="AP107" s="177">
        <v>0</v>
      </c>
      <c r="AQ107" s="177"/>
      <c r="AR107" s="177"/>
      <c r="AS107" s="177"/>
      <c r="AT107" s="177"/>
      <c r="AU107" s="177">
        <v>4980</v>
      </c>
      <c r="AV107" s="177"/>
      <c r="AW107" s="177"/>
      <c r="AX107" s="177"/>
      <c r="AY107" s="177"/>
      <c r="AZ107" s="177">
        <v>0</v>
      </c>
      <c r="BA107" s="177"/>
      <c r="BB107" s="177"/>
      <c r="BC107" s="177"/>
      <c r="BD107" s="177"/>
      <c r="BE107" s="177">
        <v>4980</v>
      </c>
      <c r="BF107" s="177"/>
      <c r="BG107" s="177"/>
      <c r="BH107" s="177"/>
      <c r="BI107" s="177"/>
      <c r="BJ107" s="177">
        <v>4980</v>
      </c>
      <c r="BK107" s="177"/>
      <c r="BL107" s="177"/>
      <c r="BM107" s="177"/>
      <c r="BN107" s="177"/>
      <c r="BO107" s="177">
        <v>0</v>
      </c>
      <c r="BP107" s="177"/>
      <c r="BQ107" s="177"/>
      <c r="BR107" s="177"/>
      <c r="BS107" s="177"/>
      <c r="BT107" s="177">
        <v>4980</v>
      </c>
      <c r="BU107" s="177"/>
      <c r="BV107" s="177"/>
      <c r="BW107" s="177"/>
      <c r="BX107" s="177"/>
    </row>
    <row r="108" spans="1:79" s="9" customFormat="1" ht="15" customHeight="1" x14ac:dyDescent="0.25">
      <c r="A108" s="127">
        <v>0</v>
      </c>
      <c r="B108" s="128"/>
      <c r="C108" s="128"/>
      <c r="D108" s="175" t="s">
        <v>362</v>
      </c>
      <c r="E108" s="140"/>
      <c r="F108" s="140"/>
      <c r="G108" s="140"/>
      <c r="H108" s="140"/>
      <c r="I108" s="140"/>
      <c r="J108" s="140"/>
      <c r="K108" s="140"/>
      <c r="L108" s="140"/>
      <c r="M108" s="140"/>
      <c r="N108" s="140"/>
      <c r="O108" s="140"/>
      <c r="P108" s="141"/>
      <c r="Q108" s="173"/>
      <c r="R108" s="173"/>
      <c r="S108" s="173"/>
      <c r="T108" s="173"/>
      <c r="U108" s="173"/>
      <c r="V108" s="173"/>
      <c r="W108" s="173"/>
      <c r="X108" s="173"/>
      <c r="Y108" s="173"/>
      <c r="Z108" s="173"/>
      <c r="AA108" s="173"/>
      <c r="AB108" s="173"/>
      <c r="AC108" s="173"/>
      <c r="AD108" s="173"/>
      <c r="AE108" s="173"/>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row>
    <row r="109" spans="1:79" s="9" customFormat="1" ht="15" customHeight="1" x14ac:dyDescent="0.25">
      <c r="A109" s="127">
        <v>0</v>
      </c>
      <c r="B109" s="128"/>
      <c r="C109" s="128"/>
      <c r="D109" s="175" t="s">
        <v>437</v>
      </c>
      <c r="E109" s="140"/>
      <c r="F109" s="140"/>
      <c r="G109" s="140"/>
      <c r="H109" s="140"/>
      <c r="I109" s="140"/>
      <c r="J109" s="140"/>
      <c r="K109" s="140"/>
      <c r="L109" s="140"/>
      <c r="M109" s="140"/>
      <c r="N109" s="140"/>
      <c r="O109" s="140"/>
      <c r="P109" s="141"/>
      <c r="Q109" s="173" t="s">
        <v>438</v>
      </c>
      <c r="R109" s="173"/>
      <c r="S109" s="173"/>
      <c r="T109" s="173"/>
      <c r="U109" s="173"/>
      <c r="V109" s="173"/>
      <c r="W109" s="173"/>
      <c r="X109" s="173"/>
      <c r="Y109" s="173"/>
      <c r="Z109" s="173"/>
      <c r="AA109" s="173"/>
      <c r="AB109" s="173"/>
      <c r="AC109" s="173"/>
      <c r="AD109" s="173"/>
      <c r="AE109" s="173"/>
      <c r="AF109" s="174">
        <v>12</v>
      </c>
      <c r="AG109" s="174"/>
      <c r="AH109" s="174"/>
      <c r="AI109" s="174"/>
      <c r="AJ109" s="174"/>
      <c r="AK109" s="174">
        <v>0</v>
      </c>
      <c r="AL109" s="174"/>
      <c r="AM109" s="174"/>
      <c r="AN109" s="174"/>
      <c r="AO109" s="174"/>
      <c r="AP109" s="174">
        <v>12</v>
      </c>
      <c r="AQ109" s="174"/>
      <c r="AR109" s="174"/>
      <c r="AS109" s="174"/>
      <c r="AT109" s="174"/>
      <c r="AU109" s="174">
        <v>16</v>
      </c>
      <c r="AV109" s="174"/>
      <c r="AW109" s="174"/>
      <c r="AX109" s="174"/>
      <c r="AY109" s="174"/>
      <c r="AZ109" s="174">
        <v>0</v>
      </c>
      <c r="BA109" s="174"/>
      <c r="BB109" s="174"/>
      <c r="BC109" s="174"/>
      <c r="BD109" s="174"/>
      <c r="BE109" s="174">
        <v>16</v>
      </c>
      <c r="BF109" s="174"/>
      <c r="BG109" s="174"/>
      <c r="BH109" s="174"/>
      <c r="BI109" s="174"/>
      <c r="BJ109" s="174">
        <v>16</v>
      </c>
      <c r="BK109" s="174"/>
      <c r="BL109" s="174"/>
      <c r="BM109" s="174"/>
      <c r="BN109" s="174"/>
      <c r="BO109" s="174">
        <v>0</v>
      </c>
      <c r="BP109" s="174"/>
      <c r="BQ109" s="174"/>
      <c r="BR109" s="174"/>
      <c r="BS109" s="174"/>
      <c r="BT109" s="174">
        <v>16</v>
      </c>
      <c r="BU109" s="174"/>
      <c r="BV109" s="174"/>
      <c r="BW109" s="174"/>
      <c r="BX109" s="174"/>
    </row>
    <row r="110" spans="1:79" s="138" customFormat="1" ht="15" customHeight="1" x14ac:dyDescent="0.25">
      <c r="A110" s="158">
        <v>0</v>
      </c>
      <c r="B110" s="159"/>
      <c r="C110" s="159"/>
      <c r="D110" s="176" t="s">
        <v>439</v>
      </c>
      <c r="E110" s="133"/>
      <c r="F110" s="133"/>
      <c r="G110" s="133"/>
      <c r="H110" s="133"/>
      <c r="I110" s="133"/>
      <c r="J110" s="133"/>
      <c r="K110" s="133"/>
      <c r="L110" s="133"/>
      <c r="M110" s="133"/>
      <c r="N110" s="133"/>
      <c r="O110" s="133"/>
      <c r="P110" s="134"/>
      <c r="Q110" s="46" t="s">
        <v>438</v>
      </c>
      <c r="R110" s="46"/>
      <c r="S110" s="46"/>
      <c r="T110" s="46"/>
      <c r="U110" s="46"/>
      <c r="V110" s="176" t="s">
        <v>440</v>
      </c>
      <c r="W110" s="133"/>
      <c r="X110" s="133"/>
      <c r="Y110" s="133"/>
      <c r="Z110" s="133"/>
      <c r="AA110" s="133"/>
      <c r="AB110" s="133"/>
      <c r="AC110" s="133"/>
      <c r="AD110" s="133"/>
      <c r="AE110" s="134"/>
      <c r="AF110" s="177">
        <v>4</v>
      </c>
      <c r="AG110" s="177"/>
      <c r="AH110" s="177"/>
      <c r="AI110" s="177"/>
      <c r="AJ110" s="177"/>
      <c r="AK110" s="177">
        <v>0</v>
      </c>
      <c r="AL110" s="177"/>
      <c r="AM110" s="177"/>
      <c r="AN110" s="177"/>
      <c r="AO110" s="177"/>
      <c r="AP110" s="177">
        <v>4</v>
      </c>
      <c r="AQ110" s="177"/>
      <c r="AR110" s="177"/>
      <c r="AS110" s="177"/>
      <c r="AT110" s="177"/>
      <c r="AU110" s="177">
        <v>9</v>
      </c>
      <c r="AV110" s="177"/>
      <c r="AW110" s="177"/>
      <c r="AX110" s="177"/>
      <c r="AY110" s="177"/>
      <c r="AZ110" s="177">
        <v>0</v>
      </c>
      <c r="BA110" s="177"/>
      <c r="BB110" s="177"/>
      <c r="BC110" s="177"/>
      <c r="BD110" s="177"/>
      <c r="BE110" s="177">
        <v>9</v>
      </c>
      <c r="BF110" s="177"/>
      <c r="BG110" s="177"/>
      <c r="BH110" s="177"/>
      <c r="BI110" s="177"/>
      <c r="BJ110" s="177">
        <v>6</v>
      </c>
      <c r="BK110" s="177"/>
      <c r="BL110" s="177"/>
      <c r="BM110" s="177"/>
      <c r="BN110" s="177"/>
      <c r="BO110" s="177">
        <v>0</v>
      </c>
      <c r="BP110" s="177"/>
      <c r="BQ110" s="177"/>
      <c r="BR110" s="177"/>
      <c r="BS110" s="177"/>
      <c r="BT110" s="177">
        <v>6</v>
      </c>
      <c r="BU110" s="177"/>
      <c r="BV110" s="177"/>
      <c r="BW110" s="177"/>
      <c r="BX110" s="177"/>
    </row>
    <row r="111" spans="1:79" s="138" customFormat="1" ht="15" customHeight="1" x14ac:dyDescent="0.25">
      <c r="A111" s="158">
        <v>0</v>
      </c>
      <c r="B111" s="159"/>
      <c r="C111" s="159"/>
      <c r="D111" s="176" t="s">
        <v>441</v>
      </c>
      <c r="E111" s="133"/>
      <c r="F111" s="133"/>
      <c r="G111" s="133"/>
      <c r="H111" s="133"/>
      <c r="I111" s="133"/>
      <c r="J111" s="133"/>
      <c r="K111" s="133"/>
      <c r="L111" s="133"/>
      <c r="M111" s="133"/>
      <c r="N111" s="133"/>
      <c r="O111" s="133"/>
      <c r="P111" s="134"/>
      <c r="Q111" s="46" t="s">
        <v>438</v>
      </c>
      <c r="R111" s="46"/>
      <c r="S111" s="46"/>
      <c r="T111" s="46"/>
      <c r="U111" s="46"/>
      <c r="V111" s="176" t="s">
        <v>440</v>
      </c>
      <c r="W111" s="133"/>
      <c r="X111" s="133"/>
      <c r="Y111" s="133"/>
      <c r="Z111" s="133"/>
      <c r="AA111" s="133"/>
      <c r="AB111" s="133"/>
      <c r="AC111" s="133"/>
      <c r="AD111" s="133"/>
      <c r="AE111" s="134"/>
      <c r="AF111" s="177">
        <v>8</v>
      </c>
      <c r="AG111" s="177"/>
      <c r="AH111" s="177"/>
      <c r="AI111" s="177"/>
      <c r="AJ111" s="177"/>
      <c r="AK111" s="177">
        <v>0</v>
      </c>
      <c r="AL111" s="177"/>
      <c r="AM111" s="177"/>
      <c r="AN111" s="177"/>
      <c r="AO111" s="177"/>
      <c r="AP111" s="177">
        <v>8</v>
      </c>
      <c r="AQ111" s="177"/>
      <c r="AR111" s="177"/>
      <c r="AS111" s="177"/>
      <c r="AT111" s="177"/>
      <c r="AU111" s="177">
        <v>7</v>
      </c>
      <c r="AV111" s="177"/>
      <c r="AW111" s="177"/>
      <c r="AX111" s="177"/>
      <c r="AY111" s="177"/>
      <c r="AZ111" s="177">
        <v>0</v>
      </c>
      <c r="BA111" s="177"/>
      <c r="BB111" s="177"/>
      <c r="BC111" s="177"/>
      <c r="BD111" s="177"/>
      <c r="BE111" s="177">
        <v>7</v>
      </c>
      <c r="BF111" s="177"/>
      <c r="BG111" s="177"/>
      <c r="BH111" s="177"/>
      <c r="BI111" s="177"/>
      <c r="BJ111" s="177">
        <v>10</v>
      </c>
      <c r="BK111" s="177"/>
      <c r="BL111" s="177"/>
      <c r="BM111" s="177"/>
      <c r="BN111" s="177"/>
      <c r="BO111" s="177">
        <v>0</v>
      </c>
      <c r="BP111" s="177"/>
      <c r="BQ111" s="177"/>
      <c r="BR111" s="177"/>
      <c r="BS111" s="177"/>
      <c r="BT111" s="177">
        <v>10</v>
      </c>
      <c r="BU111" s="177"/>
      <c r="BV111" s="177"/>
      <c r="BW111" s="177"/>
      <c r="BX111" s="177"/>
    </row>
    <row r="112" spans="1:79" s="9" customFormat="1" ht="15" customHeight="1" x14ac:dyDescent="0.25">
      <c r="A112" s="127">
        <v>0</v>
      </c>
      <c r="B112" s="128"/>
      <c r="C112" s="128"/>
      <c r="D112" s="175" t="s">
        <v>368</v>
      </c>
      <c r="E112" s="140"/>
      <c r="F112" s="140"/>
      <c r="G112" s="140"/>
      <c r="H112" s="140"/>
      <c r="I112" s="140"/>
      <c r="J112" s="140"/>
      <c r="K112" s="140"/>
      <c r="L112" s="140"/>
      <c r="M112" s="140"/>
      <c r="N112" s="140"/>
      <c r="O112" s="140"/>
      <c r="P112" s="141"/>
      <c r="Q112" s="173"/>
      <c r="R112" s="173"/>
      <c r="S112" s="173"/>
      <c r="T112" s="173"/>
      <c r="U112" s="173"/>
      <c r="V112" s="175"/>
      <c r="W112" s="140"/>
      <c r="X112" s="140"/>
      <c r="Y112" s="140"/>
      <c r="Z112" s="140"/>
      <c r="AA112" s="140"/>
      <c r="AB112" s="140"/>
      <c r="AC112" s="140"/>
      <c r="AD112" s="140"/>
      <c r="AE112" s="141"/>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9" s="138" customFormat="1" ht="27.6" customHeight="1" x14ac:dyDescent="0.25">
      <c r="A113" s="158">
        <v>0</v>
      </c>
      <c r="B113" s="159"/>
      <c r="C113" s="159"/>
      <c r="D113" s="176" t="s">
        <v>442</v>
      </c>
      <c r="E113" s="133"/>
      <c r="F113" s="133"/>
      <c r="G113" s="133"/>
      <c r="H113" s="133"/>
      <c r="I113" s="133"/>
      <c r="J113" s="133"/>
      <c r="K113" s="133"/>
      <c r="L113" s="133"/>
      <c r="M113" s="133"/>
      <c r="N113" s="133"/>
      <c r="O113" s="133"/>
      <c r="P113" s="134"/>
      <c r="Q113" s="46" t="s">
        <v>374</v>
      </c>
      <c r="R113" s="46"/>
      <c r="S113" s="46"/>
      <c r="T113" s="46"/>
      <c r="U113" s="46"/>
      <c r="V113" s="176" t="s">
        <v>443</v>
      </c>
      <c r="W113" s="133"/>
      <c r="X113" s="133"/>
      <c r="Y113" s="133"/>
      <c r="Z113" s="133"/>
      <c r="AA113" s="133"/>
      <c r="AB113" s="133"/>
      <c r="AC113" s="133"/>
      <c r="AD113" s="133"/>
      <c r="AE113" s="134"/>
      <c r="AF113" s="177">
        <v>67</v>
      </c>
      <c r="AG113" s="177"/>
      <c r="AH113" s="177"/>
      <c r="AI113" s="177"/>
      <c r="AJ113" s="177"/>
      <c r="AK113" s="177">
        <v>0</v>
      </c>
      <c r="AL113" s="177"/>
      <c r="AM113" s="177"/>
      <c r="AN113" s="177"/>
      <c r="AO113" s="177"/>
      <c r="AP113" s="177">
        <v>67</v>
      </c>
      <c r="AQ113" s="177"/>
      <c r="AR113" s="177"/>
      <c r="AS113" s="177"/>
      <c r="AT113" s="177"/>
      <c r="AU113" s="177">
        <v>155</v>
      </c>
      <c r="AV113" s="177"/>
      <c r="AW113" s="177"/>
      <c r="AX113" s="177"/>
      <c r="AY113" s="177"/>
      <c r="AZ113" s="177">
        <v>0</v>
      </c>
      <c r="BA113" s="177"/>
      <c r="BB113" s="177"/>
      <c r="BC113" s="177"/>
      <c r="BD113" s="177"/>
      <c r="BE113" s="177">
        <v>155</v>
      </c>
      <c r="BF113" s="177"/>
      <c r="BG113" s="177"/>
      <c r="BH113" s="177"/>
      <c r="BI113" s="177"/>
      <c r="BJ113" s="177">
        <v>100</v>
      </c>
      <c r="BK113" s="177"/>
      <c r="BL113" s="177"/>
      <c r="BM113" s="177"/>
      <c r="BN113" s="177"/>
      <c r="BO113" s="177">
        <v>0</v>
      </c>
      <c r="BP113" s="177"/>
      <c r="BQ113" s="177"/>
      <c r="BR113" s="177"/>
      <c r="BS113" s="177"/>
      <c r="BT113" s="177">
        <v>100</v>
      </c>
      <c r="BU113" s="177"/>
      <c r="BV113" s="177"/>
      <c r="BW113" s="177"/>
      <c r="BX113" s="177"/>
    </row>
    <row r="114" spans="1:79" s="138" customFormat="1" ht="27.6" customHeight="1" x14ac:dyDescent="0.25">
      <c r="A114" s="158">
        <v>0</v>
      </c>
      <c r="B114" s="159"/>
      <c r="C114" s="159"/>
      <c r="D114" s="176" t="s">
        <v>444</v>
      </c>
      <c r="E114" s="133"/>
      <c r="F114" s="133"/>
      <c r="G114" s="133"/>
      <c r="H114" s="133"/>
      <c r="I114" s="133"/>
      <c r="J114" s="133"/>
      <c r="K114" s="133"/>
      <c r="L114" s="133"/>
      <c r="M114" s="133"/>
      <c r="N114" s="133"/>
      <c r="O114" s="133"/>
      <c r="P114" s="134"/>
      <c r="Q114" s="46" t="s">
        <v>374</v>
      </c>
      <c r="R114" s="46"/>
      <c r="S114" s="46"/>
      <c r="T114" s="46"/>
      <c r="U114" s="46"/>
      <c r="V114" s="176"/>
      <c r="W114" s="133"/>
      <c r="X114" s="133"/>
      <c r="Y114" s="133"/>
      <c r="Z114" s="133"/>
      <c r="AA114" s="133"/>
      <c r="AB114" s="133"/>
      <c r="AC114" s="133"/>
      <c r="AD114" s="133"/>
      <c r="AE114" s="134"/>
      <c r="AF114" s="177">
        <v>121</v>
      </c>
      <c r="AG114" s="177"/>
      <c r="AH114" s="177"/>
      <c r="AI114" s="177"/>
      <c r="AJ114" s="177"/>
      <c r="AK114" s="177">
        <v>0</v>
      </c>
      <c r="AL114" s="177"/>
      <c r="AM114" s="177"/>
      <c r="AN114" s="177"/>
      <c r="AO114" s="177"/>
      <c r="AP114" s="177">
        <v>121</v>
      </c>
      <c r="AQ114" s="177"/>
      <c r="AR114" s="177"/>
      <c r="AS114" s="177"/>
      <c r="AT114" s="177"/>
      <c r="AU114" s="177">
        <v>100</v>
      </c>
      <c r="AV114" s="177"/>
      <c r="AW114" s="177"/>
      <c r="AX114" s="177"/>
      <c r="AY114" s="177"/>
      <c r="AZ114" s="177">
        <v>0</v>
      </c>
      <c r="BA114" s="177"/>
      <c r="BB114" s="177"/>
      <c r="BC114" s="177"/>
      <c r="BD114" s="177"/>
      <c r="BE114" s="177">
        <v>100</v>
      </c>
      <c r="BF114" s="177"/>
      <c r="BG114" s="177"/>
      <c r="BH114" s="177"/>
      <c r="BI114" s="177"/>
      <c r="BJ114" s="177">
        <v>100</v>
      </c>
      <c r="BK114" s="177"/>
      <c r="BL114" s="177"/>
      <c r="BM114" s="177"/>
      <c r="BN114" s="177"/>
      <c r="BO114" s="177">
        <v>0</v>
      </c>
      <c r="BP114" s="177"/>
      <c r="BQ114" s="177"/>
      <c r="BR114" s="177"/>
      <c r="BS114" s="177"/>
      <c r="BT114" s="177">
        <v>100</v>
      </c>
      <c r="BU114" s="177"/>
      <c r="BV114" s="177"/>
      <c r="BW114" s="177"/>
      <c r="BX114" s="177"/>
    </row>
    <row r="116" spans="1:79" ht="14.25" customHeight="1" x14ac:dyDescent="0.25">
      <c r="A116" s="48" t="s">
        <v>424</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5">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331</v>
      </c>
      <c r="AG117" s="62"/>
      <c r="AH117" s="62"/>
      <c r="AI117" s="62"/>
      <c r="AJ117" s="62"/>
      <c r="AK117" s="62"/>
      <c r="AL117" s="62"/>
      <c r="AM117" s="62"/>
      <c r="AN117" s="62"/>
      <c r="AO117" s="62"/>
      <c r="AP117" s="62"/>
      <c r="AQ117" s="62"/>
      <c r="AR117" s="62"/>
      <c r="AS117" s="62"/>
      <c r="AT117" s="63"/>
      <c r="AU117" s="61" t="s">
        <v>333</v>
      </c>
      <c r="AV117" s="62"/>
      <c r="AW117" s="62"/>
      <c r="AX117" s="62"/>
      <c r="AY117" s="62"/>
      <c r="AZ117" s="62"/>
      <c r="BA117" s="62"/>
      <c r="BB117" s="62"/>
      <c r="BC117" s="62"/>
      <c r="BD117" s="62"/>
      <c r="BE117" s="62"/>
      <c r="BF117" s="62"/>
      <c r="BG117" s="62"/>
      <c r="BH117" s="62"/>
      <c r="BI117" s="63"/>
    </row>
    <row r="118" spans="1:79" ht="28.5" customHeight="1" x14ac:dyDescent="0.25">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5">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5">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355</v>
      </c>
      <c r="AQ120" s="75"/>
      <c r="AR120" s="75"/>
      <c r="AS120" s="75"/>
      <c r="AT120" s="75"/>
      <c r="AU120" s="44" t="s">
        <v>137</v>
      </c>
      <c r="AV120" s="44"/>
      <c r="AW120" s="44"/>
      <c r="AX120" s="44"/>
      <c r="AY120" s="44"/>
      <c r="AZ120" s="49" t="s">
        <v>138</v>
      </c>
      <c r="BA120" s="49"/>
      <c r="BB120" s="49"/>
      <c r="BC120" s="49"/>
      <c r="BD120" s="49"/>
      <c r="BE120" s="75" t="s">
        <v>355</v>
      </c>
      <c r="BF120" s="75"/>
      <c r="BG120" s="75"/>
      <c r="BH120" s="75"/>
      <c r="BI120" s="75"/>
      <c r="CA120" t="s">
        <v>47</v>
      </c>
    </row>
    <row r="121" spans="1:79" s="9" customFormat="1" ht="13.8" x14ac:dyDescent="0.25">
      <c r="A121" s="127">
        <v>0</v>
      </c>
      <c r="B121" s="128"/>
      <c r="C121" s="128"/>
      <c r="D121" s="173" t="s">
        <v>354</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CA121" s="9" t="s">
        <v>48</v>
      </c>
    </row>
    <row r="122" spans="1:79" s="138" customFormat="1" ht="13.8" customHeight="1" x14ac:dyDescent="0.25">
      <c r="A122" s="158">
        <v>0</v>
      </c>
      <c r="B122" s="159"/>
      <c r="C122" s="159"/>
      <c r="D122" s="176" t="s">
        <v>435</v>
      </c>
      <c r="E122" s="133"/>
      <c r="F122" s="133"/>
      <c r="G122" s="133"/>
      <c r="H122" s="133"/>
      <c r="I122" s="133"/>
      <c r="J122" s="133"/>
      <c r="K122" s="133"/>
      <c r="L122" s="133"/>
      <c r="M122" s="133"/>
      <c r="N122" s="133"/>
      <c r="O122" s="133"/>
      <c r="P122" s="134"/>
      <c r="Q122" s="46" t="s">
        <v>223</v>
      </c>
      <c r="R122" s="46"/>
      <c r="S122" s="46"/>
      <c r="T122" s="46"/>
      <c r="U122" s="46"/>
      <c r="V122" s="46"/>
      <c r="W122" s="46"/>
      <c r="X122" s="46"/>
      <c r="Y122" s="46"/>
      <c r="Z122" s="46"/>
      <c r="AA122" s="46"/>
      <c r="AB122" s="46"/>
      <c r="AC122" s="46"/>
      <c r="AD122" s="46"/>
      <c r="AE122" s="46"/>
      <c r="AF122" s="177">
        <v>85600</v>
      </c>
      <c r="AG122" s="177"/>
      <c r="AH122" s="177"/>
      <c r="AI122" s="177"/>
      <c r="AJ122" s="177"/>
      <c r="AK122" s="177">
        <v>0</v>
      </c>
      <c r="AL122" s="177"/>
      <c r="AM122" s="177"/>
      <c r="AN122" s="177"/>
      <c r="AO122" s="177"/>
      <c r="AP122" s="177">
        <v>85600</v>
      </c>
      <c r="AQ122" s="177"/>
      <c r="AR122" s="177"/>
      <c r="AS122" s="177"/>
      <c r="AT122" s="177"/>
      <c r="AU122" s="177">
        <v>90565</v>
      </c>
      <c r="AV122" s="177"/>
      <c r="AW122" s="177"/>
      <c r="AX122" s="177"/>
      <c r="AY122" s="177"/>
      <c r="AZ122" s="177">
        <v>0</v>
      </c>
      <c r="BA122" s="177"/>
      <c r="BB122" s="177"/>
      <c r="BC122" s="177"/>
      <c r="BD122" s="177"/>
      <c r="BE122" s="177">
        <v>90565</v>
      </c>
      <c r="BF122" s="177"/>
      <c r="BG122" s="177"/>
      <c r="BH122" s="177"/>
      <c r="BI122" s="177"/>
    </row>
    <row r="123" spans="1:79" s="138" customFormat="1" ht="13.8" customHeight="1" x14ac:dyDescent="0.25">
      <c r="A123" s="158">
        <v>0</v>
      </c>
      <c r="B123" s="159"/>
      <c r="C123" s="159"/>
      <c r="D123" s="176" t="s">
        <v>436</v>
      </c>
      <c r="E123" s="133"/>
      <c r="F123" s="133"/>
      <c r="G123" s="133"/>
      <c r="H123" s="133"/>
      <c r="I123" s="133"/>
      <c r="J123" s="133"/>
      <c r="K123" s="133"/>
      <c r="L123" s="133"/>
      <c r="M123" s="133"/>
      <c r="N123" s="133"/>
      <c r="O123" s="133"/>
      <c r="P123" s="134"/>
      <c r="Q123" s="46" t="s">
        <v>223</v>
      </c>
      <c r="R123" s="46"/>
      <c r="S123" s="46"/>
      <c r="T123" s="46"/>
      <c r="U123" s="46"/>
      <c r="V123" s="46"/>
      <c r="W123" s="46"/>
      <c r="X123" s="46"/>
      <c r="Y123" s="46"/>
      <c r="Z123" s="46"/>
      <c r="AA123" s="46"/>
      <c r="AB123" s="46"/>
      <c r="AC123" s="46"/>
      <c r="AD123" s="46"/>
      <c r="AE123" s="46"/>
      <c r="AF123" s="177">
        <v>5350</v>
      </c>
      <c r="AG123" s="177"/>
      <c r="AH123" s="177"/>
      <c r="AI123" s="177"/>
      <c r="AJ123" s="177"/>
      <c r="AK123" s="177">
        <v>0</v>
      </c>
      <c r="AL123" s="177"/>
      <c r="AM123" s="177"/>
      <c r="AN123" s="177"/>
      <c r="AO123" s="177"/>
      <c r="AP123" s="177">
        <v>5350</v>
      </c>
      <c r="AQ123" s="177"/>
      <c r="AR123" s="177"/>
      <c r="AS123" s="177"/>
      <c r="AT123" s="177"/>
      <c r="AU123" s="177">
        <v>5660</v>
      </c>
      <c r="AV123" s="177"/>
      <c r="AW123" s="177"/>
      <c r="AX123" s="177"/>
      <c r="AY123" s="177"/>
      <c r="AZ123" s="177">
        <v>0</v>
      </c>
      <c r="BA123" s="177"/>
      <c r="BB123" s="177"/>
      <c r="BC123" s="177"/>
      <c r="BD123" s="177"/>
      <c r="BE123" s="177">
        <v>5660</v>
      </c>
      <c r="BF123" s="177"/>
      <c r="BG123" s="177"/>
      <c r="BH123" s="177"/>
      <c r="BI123" s="177"/>
    </row>
    <row r="124" spans="1:79" s="9" customFormat="1" ht="13.8" x14ac:dyDescent="0.25">
      <c r="A124" s="127">
        <v>0</v>
      </c>
      <c r="B124" s="128"/>
      <c r="C124" s="128"/>
      <c r="D124" s="175" t="s">
        <v>362</v>
      </c>
      <c r="E124" s="140"/>
      <c r="F124" s="140"/>
      <c r="G124" s="140"/>
      <c r="H124" s="140"/>
      <c r="I124" s="140"/>
      <c r="J124" s="140"/>
      <c r="K124" s="140"/>
      <c r="L124" s="140"/>
      <c r="M124" s="140"/>
      <c r="N124" s="140"/>
      <c r="O124" s="140"/>
      <c r="P124" s="141"/>
      <c r="Q124" s="173"/>
      <c r="R124" s="173"/>
      <c r="S124" s="173"/>
      <c r="T124" s="173"/>
      <c r="U124" s="173"/>
      <c r="V124" s="173"/>
      <c r="W124" s="173"/>
      <c r="X124" s="173"/>
      <c r="Y124" s="173"/>
      <c r="Z124" s="173"/>
      <c r="AA124" s="173"/>
      <c r="AB124" s="173"/>
      <c r="AC124" s="173"/>
      <c r="AD124" s="173"/>
      <c r="AE124" s="173"/>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row>
    <row r="125" spans="1:79" s="9" customFormat="1" ht="13.8" customHeight="1" x14ac:dyDescent="0.25">
      <c r="A125" s="127">
        <v>0</v>
      </c>
      <c r="B125" s="128"/>
      <c r="C125" s="128"/>
      <c r="D125" s="175" t="s">
        <v>437</v>
      </c>
      <c r="E125" s="140"/>
      <c r="F125" s="140"/>
      <c r="G125" s="140"/>
      <c r="H125" s="140"/>
      <c r="I125" s="140"/>
      <c r="J125" s="140"/>
      <c r="K125" s="140"/>
      <c r="L125" s="140"/>
      <c r="M125" s="140"/>
      <c r="N125" s="140"/>
      <c r="O125" s="140"/>
      <c r="P125" s="141"/>
      <c r="Q125" s="173" t="s">
        <v>438</v>
      </c>
      <c r="R125" s="173"/>
      <c r="S125" s="173"/>
      <c r="T125" s="173"/>
      <c r="U125" s="173"/>
      <c r="V125" s="173"/>
      <c r="W125" s="173"/>
      <c r="X125" s="173"/>
      <c r="Y125" s="173"/>
      <c r="Z125" s="173"/>
      <c r="AA125" s="173"/>
      <c r="AB125" s="173"/>
      <c r="AC125" s="173"/>
      <c r="AD125" s="173"/>
      <c r="AE125" s="173"/>
      <c r="AF125" s="174">
        <v>16</v>
      </c>
      <c r="AG125" s="174"/>
      <c r="AH125" s="174"/>
      <c r="AI125" s="174"/>
      <c r="AJ125" s="174"/>
      <c r="AK125" s="174">
        <v>0</v>
      </c>
      <c r="AL125" s="174"/>
      <c r="AM125" s="174"/>
      <c r="AN125" s="174"/>
      <c r="AO125" s="174"/>
      <c r="AP125" s="174">
        <v>16</v>
      </c>
      <c r="AQ125" s="174"/>
      <c r="AR125" s="174"/>
      <c r="AS125" s="174"/>
      <c r="AT125" s="174"/>
      <c r="AU125" s="174">
        <v>16</v>
      </c>
      <c r="AV125" s="174"/>
      <c r="AW125" s="174"/>
      <c r="AX125" s="174"/>
      <c r="AY125" s="174"/>
      <c r="AZ125" s="174">
        <v>0</v>
      </c>
      <c r="BA125" s="174"/>
      <c r="BB125" s="174"/>
      <c r="BC125" s="174"/>
      <c r="BD125" s="174"/>
      <c r="BE125" s="174">
        <v>16</v>
      </c>
      <c r="BF125" s="174"/>
      <c r="BG125" s="174"/>
      <c r="BH125" s="174"/>
      <c r="BI125" s="174"/>
    </row>
    <row r="126" spans="1:79" s="138" customFormat="1" ht="13.8" customHeight="1" x14ac:dyDescent="0.25">
      <c r="A126" s="158">
        <v>0</v>
      </c>
      <c r="B126" s="159"/>
      <c r="C126" s="159"/>
      <c r="D126" s="176" t="s">
        <v>439</v>
      </c>
      <c r="E126" s="133"/>
      <c r="F126" s="133"/>
      <c r="G126" s="133"/>
      <c r="H126" s="133"/>
      <c r="I126" s="133"/>
      <c r="J126" s="133"/>
      <c r="K126" s="133"/>
      <c r="L126" s="133"/>
      <c r="M126" s="133"/>
      <c r="N126" s="133"/>
      <c r="O126" s="133"/>
      <c r="P126" s="134"/>
      <c r="Q126" s="46" t="s">
        <v>438</v>
      </c>
      <c r="R126" s="46"/>
      <c r="S126" s="46"/>
      <c r="T126" s="46"/>
      <c r="U126" s="46"/>
      <c r="V126" s="176" t="s">
        <v>440</v>
      </c>
      <c r="W126" s="133"/>
      <c r="X126" s="133"/>
      <c r="Y126" s="133"/>
      <c r="Z126" s="133"/>
      <c r="AA126" s="133"/>
      <c r="AB126" s="133"/>
      <c r="AC126" s="133"/>
      <c r="AD126" s="133"/>
      <c r="AE126" s="134"/>
      <c r="AF126" s="177">
        <v>6</v>
      </c>
      <c r="AG126" s="177"/>
      <c r="AH126" s="177"/>
      <c r="AI126" s="177"/>
      <c r="AJ126" s="177"/>
      <c r="AK126" s="177">
        <v>0</v>
      </c>
      <c r="AL126" s="177"/>
      <c r="AM126" s="177"/>
      <c r="AN126" s="177"/>
      <c r="AO126" s="177"/>
      <c r="AP126" s="177">
        <v>6</v>
      </c>
      <c r="AQ126" s="177"/>
      <c r="AR126" s="177"/>
      <c r="AS126" s="177"/>
      <c r="AT126" s="177"/>
      <c r="AU126" s="177">
        <v>6</v>
      </c>
      <c r="AV126" s="177"/>
      <c r="AW126" s="177"/>
      <c r="AX126" s="177"/>
      <c r="AY126" s="177"/>
      <c r="AZ126" s="177">
        <v>0</v>
      </c>
      <c r="BA126" s="177"/>
      <c r="BB126" s="177"/>
      <c r="BC126" s="177"/>
      <c r="BD126" s="177"/>
      <c r="BE126" s="177">
        <v>6</v>
      </c>
      <c r="BF126" s="177"/>
      <c r="BG126" s="177"/>
      <c r="BH126" s="177"/>
      <c r="BI126" s="177"/>
    </row>
    <row r="127" spans="1:79" s="138" customFormat="1" ht="13.8" customHeight="1" x14ac:dyDescent="0.25">
      <c r="A127" s="158">
        <v>0</v>
      </c>
      <c r="B127" s="159"/>
      <c r="C127" s="159"/>
      <c r="D127" s="176" t="s">
        <v>441</v>
      </c>
      <c r="E127" s="133"/>
      <c r="F127" s="133"/>
      <c r="G127" s="133"/>
      <c r="H127" s="133"/>
      <c r="I127" s="133"/>
      <c r="J127" s="133"/>
      <c r="K127" s="133"/>
      <c r="L127" s="133"/>
      <c r="M127" s="133"/>
      <c r="N127" s="133"/>
      <c r="O127" s="133"/>
      <c r="P127" s="134"/>
      <c r="Q127" s="46" t="s">
        <v>438</v>
      </c>
      <c r="R127" s="46"/>
      <c r="S127" s="46"/>
      <c r="T127" s="46"/>
      <c r="U127" s="46"/>
      <c r="V127" s="176" t="s">
        <v>440</v>
      </c>
      <c r="W127" s="133"/>
      <c r="X127" s="133"/>
      <c r="Y127" s="133"/>
      <c r="Z127" s="133"/>
      <c r="AA127" s="133"/>
      <c r="AB127" s="133"/>
      <c r="AC127" s="133"/>
      <c r="AD127" s="133"/>
      <c r="AE127" s="134"/>
      <c r="AF127" s="177">
        <v>10</v>
      </c>
      <c r="AG127" s="177"/>
      <c r="AH127" s="177"/>
      <c r="AI127" s="177"/>
      <c r="AJ127" s="177"/>
      <c r="AK127" s="177">
        <v>0</v>
      </c>
      <c r="AL127" s="177"/>
      <c r="AM127" s="177"/>
      <c r="AN127" s="177"/>
      <c r="AO127" s="177"/>
      <c r="AP127" s="177">
        <v>10</v>
      </c>
      <c r="AQ127" s="177"/>
      <c r="AR127" s="177"/>
      <c r="AS127" s="177"/>
      <c r="AT127" s="177"/>
      <c r="AU127" s="177">
        <v>10</v>
      </c>
      <c r="AV127" s="177"/>
      <c r="AW127" s="177"/>
      <c r="AX127" s="177"/>
      <c r="AY127" s="177"/>
      <c r="AZ127" s="177">
        <v>0</v>
      </c>
      <c r="BA127" s="177"/>
      <c r="BB127" s="177"/>
      <c r="BC127" s="177"/>
      <c r="BD127" s="177"/>
      <c r="BE127" s="177">
        <v>10</v>
      </c>
      <c r="BF127" s="177"/>
      <c r="BG127" s="177"/>
      <c r="BH127" s="177"/>
      <c r="BI127" s="177"/>
    </row>
    <row r="128" spans="1:79" s="9" customFormat="1" ht="13.8" x14ac:dyDescent="0.25">
      <c r="A128" s="127">
        <v>0</v>
      </c>
      <c r="B128" s="128"/>
      <c r="C128" s="128"/>
      <c r="D128" s="175" t="s">
        <v>368</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row>
    <row r="129" spans="1:79" s="138" customFormat="1" ht="27.6" customHeight="1" x14ac:dyDescent="0.25">
      <c r="A129" s="158">
        <v>0</v>
      </c>
      <c r="B129" s="159"/>
      <c r="C129" s="159"/>
      <c r="D129" s="176" t="s">
        <v>442</v>
      </c>
      <c r="E129" s="133"/>
      <c r="F129" s="133"/>
      <c r="G129" s="133"/>
      <c r="H129" s="133"/>
      <c r="I129" s="133"/>
      <c r="J129" s="133"/>
      <c r="K129" s="133"/>
      <c r="L129" s="133"/>
      <c r="M129" s="133"/>
      <c r="N129" s="133"/>
      <c r="O129" s="133"/>
      <c r="P129" s="134"/>
      <c r="Q129" s="46" t="s">
        <v>374</v>
      </c>
      <c r="R129" s="46"/>
      <c r="S129" s="46"/>
      <c r="T129" s="46"/>
      <c r="U129" s="46"/>
      <c r="V129" s="176" t="s">
        <v>443</v>
      </c>
      <c r="W129" s="133"/>
      <c r="X129" s="133"/>
      <c r="Y129" s="133"/>
      <c r="Z129" s="133"/>
      <c r="AA129" s="133"/>
      <c r="AB129" s="133"/>
      <c r="AC129" s="133"/>
      <c r="AD129" s="133"/>
      <c r="AE129" s="134"/>
      <c r="AF129" s="177">
        <v>100</v>
      </c>
      <c r="AG129" s="177"/>
      <c r="AH129" s="177"/>
      <c r="AI129" s="177"/>
      <c r="AJ129" s="177"/>
      <c r="AK129" s="177">
        <v>0</v>
      </c>
      <c r="AL129" s="177"/>
      <c r="AM129" s="177"/>
      <c r="AN129" s="177"/>
      <c r="AO129" s="177"/>
      <c r="AP129" s="177">
        <v>100</v>
      </c>
      <c r="AQ129" s="177"/>
      <c r="AR129" s="177"/>
      <c r="AS129" s="177"/>
      <c r="AT129" s="177"/>
      <c r="AU129" s="177">
        <v>100</v>
      </c>
      <c r="AV129" s="177"/>
      <c r="AW129" s="177"/>
      <c r="AX129" s="177"/>
      <c r="AY129" s="177"/>
      <c r="AZ129" s="177">
        <v>0</v>
      </c>
      <c r="BA129" s="177"/>
      <c r="BB129" s="177"/>
      <c r="BC129" s="177"/>
      <c r="BD129" s="177"/>
      <c r="BE129" s="177">
        <v>100</v>
      </c>
      <c r="BF129" s="177"/>
      <c r="BG129" s="177"/>
      <c r="BH129" s="177"/>
      <c r="BI129" s="177"/>
    </row>
    <row r="130" spans="1:79" s="138" customFormat="1" ht="27.6" customHeight="1" x14ac:dyDescent="0.25">
      <c r="A130" s="158">
        <v>0</v>
      </c>
      <c r="B130" s="159"/>
      <c r="C130" s="159"/>
      <c r="D130" s="176" t="s">
        <v>444</v>
      </c>
      <c r="E130" s="133"/>
      <c r="F130" s="133"/>
      <c r="G130" s="133"/>
      <c r="H130" s="133"/>
      <c r="I130" s="133"/>
      <c r="J130" s="133"/>
      <c r="K130" s="133"/>
      <c r="L130" s="133"/>
      <c r="M130" s="133"/>
      <c r="N130" s="133"/>
      <c r="O130" s="133"/>
      <c r="P130" s="134"/>
      <c r="Q130" s="46" t="s">
        <v>374</v>
      </c>
      <c r="R130" s="46"/>
      <c r="S130" s="46"/>
      <c r="T130" s="46"/>
      <c r="U130" s="46"/>
      <c r="V130" s="176"/>
      <c r="W130" s="133"/>
      <c r="X130" s="133"/>
      <c r="Y130" s="133"/>
      <c r="Z130" s="133"/>
      <c r="AA130" s="133"/>
      <c r="AB130" s="133"/>
      <c r="AC130" s="133"/>
      <c r="AD130" s="133"/>
      <c r="AE130" s="134"/>
      <c r="AF130" s="177">
        <v>107.4</v>
      </c>
      <c r="AG130" s="177"/>
      <c r="AH130" s="177"/>
      <c r="AI130" s="177"/>
      <c r="AJ130" s="177"/>
      <c r="AK130" s="177">
        <v>0</v>
      </c>
      <c r="AL130" s="177"/>
      <c r="AM130" s="177"/>
      <c r="AN130" s="177"/>
      <c r="AO130" s="177"/>
      <c r="AP130" s="177">
        <v>107.4</v>
      </c>
      <c r="AQ130" s="177"/>
      <c r="AR130" s="177"/>
      <c r="AS130" s="177"/>
      <c r="AT130" s="177"/>
      <c r="AU130" s="177">
        <v>105.7</v>
      </c>
      <c r="AV130" s="177"/>
      <c r="AW130" s="177"/>
      <c r="AX130" s="177"/>
      <c r="AY130" s="177"/>
      <c r="AZ130" s="177">
        <v>0</v>
      </c>
      <c r="BA130" s="177"/>
      <c r="BB130" s="177"/>
      <c r="BC130" s="177"/>
      <c r="BD130" s="177"/>
      <c r="BE130" s="177">
        <v>105.7</v>
      </c>
      <c r="BF130" s="177"/>
      <c r="BG130" s="177"/>
      <c r="BH130" s="177"/>
      <c r="BI130" s="177"/>
    </row>
    <row r="132" spans="1:79" ht="14.25" customHeight="1" x14ac:dyDescent="0.2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5">
      <c r="A133" s="69" t="s">
        <v>327</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 customHeight="1" x14ac:dyDescent="0.25">
      <c r="A134" s="76" t="s">
        <v>20</v>
      </c>
      <c r="B134" s="77"/>
      <c r="C134" s="77"/>
      <c r="D134" s="77"/>
      <c r="E134" s="77"/>
      <c r="F134" s="77"/>
      <c r="G134" s="77"/>
      <c r="H134" s="77"/>
      <c r="I134" s="77"/>
      <c r="J134" s="77"/>
      <c r="K134" s="77"/>
      <c r="L134" s="77"/>
      <c r="M134" s="77"/>
      <c r="N134" s="77"/>
      <c r="O134" s="77"/>
      <c r="P134" s="77"/>
      <c r="Q134" s="77"/>
      <c r="R134" s="77"/>
      <c r="S134" s="77"/>
      <c r="T134" s="78"/>
      <c r="U134" s="46" t="s">
        <v>328</v>
      </c>
      <c r="V134" s="46"/>
      <c r="W134" s="46"/>
      <c r="X134" s="46"/>
      <c r="Y134" s="46"/>
      <c r="Z134" s="46"/>
      <c r="AA134" s="46"/>
      <c r="AB134" s="46"/>
      <c r="AC134" s="46"/>
      <c r="AD134" s="46"/>
      <c r="AE134" s="46" t="s">
        <v>329</v>
      </c>
      <c r="AF134" s="46"/>
      <c r="AG134" s="46"/>
      <c r="AH134" s="46"/>
      <c r="AI134" s="46"/>
      <c r="AJ134" s="46"/>
      <c r="AK134" s="46"/>
      <c r="AL134" s="46"/>
      <c r="AM134" s="46"/>
      <c r="AN134" s="46"/>
      <c r="AO134" s="46" t="s">
        <v>330</v>
      </c>
      <c r="AP134" s="46"/>
      <c r="AQ134" s="46"/>
      <c r="AR134" s="46"/>
      <c r="AS134" s="46"/>
      <c r="AT134" s="46"/>
      <c r="AU134" s="46"/>
      <c r="AV134" s="46"/>
      <c r="AW134" s="46"/>
      <c r="AX134" s="46"/>
      <c r="AY134" s="46" t="s">
        <v>331</v>
      </c>
      <c r="AZ134" s="46"/>
      <c r="BA134" s="46"/>
      <c r="BB134" s="46"/>
      <c r="BC134" s="46"/>
      <c r="BD134" s="46"/>
      <c r="BE134" s="46"/>
      <c r="BF134" s="46"/>
      <c r="BG134" s="46"/>
      <c r="BH134" s="46"/>
      <c r="BI134" s="46" t="s">
        <v>333</v>
      </c>
      <c r="BJ134" s="46"/>
      <c r="BK134" s="46"/>
      <c r="BL134" s="46"/>
      <c r="BM134" s="46"/>
      <c r="BN134" s="46"/>
      <c r="BO134" s="46"/>
      <c r="BP134" s="46"/>
      <c r="BQ134" s="46"/>
      <c r="BR134" s="46"/>
    </row>
    <row r="135" spans="1:79" ht="30" customHeight="1" x14ac:dyDescent="0.25">
      <c r="A135" s="79"/>
      <c r="B135" s="80"/>
      <c r="C135" s="80"/>
      <c r="D135" s="80"/>
      <c r="E135" s="80"/>
      <c r="F135" s="80"/>
      <c r="G135" s="80"/>
      <c r="H135" s="80"/>
      <c r="I135" s="80"/>
      <c r="J135" s="80"/>
      <c r="K135" s="80"/>
      <c r="L135" s="80"/>
      <c r="M135" s="80"/>
      <c r="N135" s="80"/>
      <c r="O135" s="80"/>
      <c r="P135" s="80"/>
      <c r="Q135" s="80"/>
      <c r="R135" s="80"/>
      <c r="S135" s="80"/>
      <c r="T135" s="81"/>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5">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5">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5">
      <c r="A138" s="127" t="s">
        <v>179</v>
      </c>
      <c r="B138" s="128"/>
      <c r="C138" s="128"/>
      <c r="D138" s="128"/>
      <c r="E138" s="128"/>
      <c r="F138" s="128"/>
      <c r="G138" s="128"/>
      <c r="H138" s="128"/>
      <c r="I138" s="128"/>
      <c r="J138" s="128"/>
      <c r="K138" s="128"/>
      <c r="L138" s="128"/>
      <c r="M138" s="128"/>
      <c r="N138" s="128"/>
      <c r="O138" s="128"/>
      <c r="P138" s="128"/>
      <c r="Q138" s="128"/>
      <c r="R138" s="128"/>
      <c r="S138" s="128"/>
      <c r="T138" s="130"/>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CA138" s="9" t="s">
        <v>50</v>
      </c>
    </row>
    <row r="139" spans="1:79" s="138" customFormat="1" ht="26.4" customHeight="1" x14ac:dyDescent="0.25">
      <c r="A139" s="132" t="s">
        <v>386</v>
      </c>
      <c r="B139" s="133"/>
      <c r="C139" s="133"/>
      <c r="D139" s="133"/>
      <c r="E139" s="133"/>
      <c r="F139" s="133"/>
      <c r="G139" s="133"/>
      <c r="H139" s="133"/>
      <c r="I139" s="133"/>
      <c r="J139" s="133"/>
      <c r="K139" s="133"/>
      <c r="L139" s="133"/>
      <c r="M139" s="133"/>
      <c r="N139" s="133"/>
      <c r="O139" s="133"/>
      <c r="P139" s="133"/>
      <c r="Q139" s="133"/>
      <c r="R139" s="133"/>
      <c r="S139" s="133"/>
      <c r="T139" s="134"/>
      <c r="U139" s="179" t="s">
        <v>337</v>
      </c>
      <c r="V139" s="179"/>
      <c r="W139" s="179"/>
      <c r="X139" s="179"/>
      <c r="Y139" s="179"/>
      <c r="Z139" s="179"/>
      <c r="AA139" s="179"/>
      <c r="AB139" s="179"/>
      <c r="AC139" s="179"/>
      <c r="AD139" s="179"/>
      <c r="AE139" s="179" t="s">
        <v>337</v>
      </c>
      <c r="AF139" s="179"/>
      <c r="AG139" s="179"/>
      <c r="AH139" s="179"/>
      <c r="AI139" s="179"/>
      <c r="AJ139" s="179"/>
      <c r="AK139" s="179"/>
      <c r="AL139" s="179"/>
      <c r="AM139" s="179"/>
      <c r="AN139" s="179"/>
      <c r="AO139" s="179" t="s">
        <v>337</v>
      </c>
      <c r="AP139" s="179"/>
      <c r="AQ139" s="179"/>
      <c r="AR139" s="179"/>
      <c r="AS139" s="179"/>
      <c r="AT139" s="179"/>
      <c r="AU139" s="179"/>
      <c r="AV139" s="179"/>
      <c r="AW139" s="179"/>
      <c r="AX139" s="179"/>
      <c r="AY139" s="179" t="s">
        <v>337</v>
      </c>
      <c r="AZ139" s="179"/>
      <c r="BA139" s="179"/>
      <c r="BB139" s="179"/>
      <c r="BC139" s="179"/>
      <c r="BD139" s="179"/>
      <c r="BE139" s="179"/>
      <c r="BF139" s="179"/>
      <c r="BG139" s="179"/>
      <c r="BH139" s="179"/>
      <c r="BI139" s="179" t="s">
        <v>337</v>
      </c>
      <c r="BJ139" s="179"/>
      <c r="BK139" s="179"/>
      <c r="BL139" s="179"/>
      <c r="BM139" s="179"/>
      <c r="BN139" s="179"/>
      <c r="BO139" s="179"/>
      <c r="BP139" s="179"/>
      <c r="BQ139" s="179"/>
      <c r="BR139" s="179"/>
    </row>
    <row r="142" spans="1:79" ht="14.25" customHeight="1" x14ac:dyDescent="0.25">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0.25">
      <c r="A143" s="76" t="s">
        <v>7</v>
      </c>
      <c r="B143" s="77"/>
      <c r="C143" s="77"/>
      <c r="D143" s="76" t="s">
        <v>11</v>
      </c>
      <c r="E143" s="77"/>
      <c r="F143" s="77"/>
      <c r="G143" s="77"/>
      <c r="H143" s="77"/>
      <c r="I143" s="77"/>
      <c r="J143" s="77"/>
      <c r="K143" s="77"/>
      <c r="L143" s="77"/>
      <c r="M143" s="77"/>
      <c r="N143" s="77"/>
      <c r="O143" s="77"/>
      <c r="P143" s="77"/>
      <c r="Q143" s="77"/>
      <c r="R143" s="77"/>
      <c r="S143" s="77"/>
      <c r="T143" s="77"/>
      <c r="U143" s="77"/>
      <c r="V143" s="78"/>
      <c r="W143" s="46" t="s">
        <v>328</v>
      </c>
      <c r="X143" s="46"/>
      <c r="Y143" s="46"/>
      <c r="Z143" s="46"/>
      <c r="AA143" s="46"/>
      <c r="AB143" s="46"/>
      <c r="AC143" s="46"/>
      <c r="AD143" s="46"/>
      <c r="AE143" s="46"/>
      <c r="AF143" s="46"/>
      <c r="AG143" s="46"/>
      <c r="AH143" s="46"/>
      <c r="AI143" s="46" t="s">
        <v>401</v>
      </c>
      <c r="AJ143" s="46"/>
      <c r="AK143" s="46"/>
      <c r="AL143" s="46"/>
      <c r="AM143" s="46"/>
      <c r="AN143" s="46"/>
      <c r="AO143" s="46"/>
      <c r="AP143" s="46"/>
      <c r="AQ143" s="46"/>
      <c r="AR143" s="46"/>
      <c r="AS143" s="46"/>
      <c r="AT143" s="46"/>
      <c r="AU143" s="46" t="s">
        <v>412</v>
      </c>
      <c r="AV143" s="46"/>
      <c r="AW143" s="46"/>
      <c r="AX143" s="46"/>
      <c r="AY143" s="46"/>
      <c r="AZ143" s="46"/>
      <c r="BA143" s="46" t="s">
        <v>417</v>
      </c>
      <c r="BB143" s="46"/>
      <c r="BC143" s="46"/>
      <c r="BD143" s="46"/>
      <c r="BE143" s="46"/>
      <c r="BF143" s="46"/>
      <c r="BG143" s="46" t="s">
        <v>425</v>
      </c>
      <c r="BH143" s="46"/>
      <c r="BI143" s="46"/>
      <c r="BJ143" s="46"/>
      <c r="BK143" s="46"/>
      <c r="BL143" s="46"/>
    </row>
    <row r="144" spans="1:79" ht="15" customHeight="1" x14ac:dyDescent="0.25">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5">
      <c r="A145" s="79"/>
      <c r="B145" s="80"/>
      <c r="C145" s="80"/>
      <c r="D145" s="79"/>
      <c r="E145" s="80"/>
      <c r="F145" s="80"/>
      <c r="G145" s="80"/>
      <c r="H145" s="80"/>
      <c r="I145" s="80"/>
      <c r="J145" s="80"/>
      <c r="K145" s="80"/>
      <c r="L145" s="80"/>
      <c r="M145" s="80"/>
      <c r="N145" s="80"/>
      <c r="O145" s="80"/>
      <c r="P145" s="80"/>
      <c r="Q145" s="80"/>
      <c r="R145" s="80"/>
      <c r="S145" s="80"/>
      <c r="T145" s="80"/>
      <c r="U145" s="80"/>
      <c r="V145" s="81"/>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5">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5">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3.2" customHeight="1" x14ac:dyDescent="0.25">
      <c r="A148" s="127">
        <v>1</v>
      </c>
      <c r="B148" s="128"/>
      <c r="C148" s="128"/>
      <c r="D148" s="139" t="s">
        <v>390</v>
      </c>
      <c r="E148" s="140"/>
      <c r="F148" s="140"/>
      <c r="G148" s="140"/>
      <c r="H148" s="140"/>
      <c r="I148" s="140"/>
      <c r="J148" s="140"/>
      <c r="K148" s="140"/>
      <c r="L148" s="140"/>
      <c r="M148" s="140"/>
      <c r="N148" s="140"/>
      <c r="O148" s="140"/>
      <c r="P148" s="140"/>
      <c r="Q148" s="140"/>
      <c r="R148" s="140"/>
      <c r="S148" s="140"/>
      <c r="T148" s="140"/>
      <c r="U148" s="140"/>
      <c r="V148" s="141"/>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CA148" s="9" t="s">
        <v>51</v>
      </c>
    </row>
    <row r="149" spans="1:79" s="138" customFormat="1" ht="26.4" customHeight="1" x14ac:dyDescent="0.25">
      <c r="A149" s="158">
        <v>2</v>
      </c>
      <c r="B149" s="159"/>
      <c r="C149" s="159"/>
      <c r="D149" s="132" t="s">
        <v>391</v>
      </c>
      <c r="E149" s="133"/>
      <c r="F149" s="133"/>
      <c r="G149" s="133"/>
      <c r="H149" s="133"/>
      <c r="I149" s="133"/>
      <c r="J149" s="133"/>
      <c r="K149" s="133"/>
      <c r="L149" s="133"/>
      <c r="M149" s="133"/>
      <c r="N149" s="133"/>
      <c r="O149" s="133"/>
      <c r="P149" s="133"/>
      <c r="Q149" s="133"/>
      <c r="R149" s="133"/>
      <c r="S149" s="133"/>
      <c r="T149" s="133"/>
      <c r="U149" s="133"/>
      <c r="V149" s="134"/>
      <c r="W149" s="177" t="s">
        <v>337</v>
      </c>
      <c r="X149" s="177"/>
      <c r="Y149" s="177"/>
      <c r="Z149" s="177" t="s">
        <v>337</v>
      </c>
      <c r="AA149" s="177"/>
      <c r="AB149" s="177"/>
      <c r="AC149" s="177"/>
      <c r="AD149" s="177"/>
      <c r="AE149" s="177"/>
      <c r="AF149" s="177"/>
      <c r="AG149" s="177"/>
      <c r="AH149" s="177"/>
      <c r="AI149" s="177" t="s">
        <v>337</v>
      </c>
      <c r="AJ149" s="177"/>
      <c r="AK149" s="177"/>
      <c r="AL149" s="177" t="s">
        <v>337</v>
      </c>
      <c r="AM149" s="177"/>
      <c r="AN149" s="177"/>
      <c r="AO149" s="177"/>
      <c r="AP149" s="177"/>
      <c r="AQ149" s="177"/>
      <c r="AR149" s="177"/>
      <c r="AS149" s="177"/>
      <c r="AT149" s="177"/>
      <c r="AU149" s="177" t="s">
        <v>337</v>
      </c>
      <c r="AV149" s="177"/>
      <c r="AW149" s="177"/>
      <c r="AX149" s="177"/>
      <c r="AY149" s="177"/>
      <c r="AZ149" s="177"/>
      <c r="BA149" s="177" t="s">
        <v>337</v>
      </c>
      <c r="BB149" s="177"/>
      <c r="BC149" s="177"/>
      <c r="BD149" s="177"/>
      <c r="BE149" s="177"/>
      <c r="BF149" s="177"/>
      <c r="BG149" s="177" t="s">
        <v>337</v>
      </c>
      <c r="BH149" s="177"/>
      <c r="BI149" s="177"/>
      <c r="BJ149" s="177"/>
      <c r="BK149" s="177"/>
      <c r="BL149" s="177"/>
    </row>
    <row r="152" spans="1:79" ht="14.25" customHeight="1" x14ac:dyDescent="0.25">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5">
      <c r="A153" s="48" t="s">
        <v>413</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5">
      <c r="A154" s="52" t="s">
        <v>327</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5">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328</v>
      </c>
      <c r="AB155" s="103"/>
      <c r="AC155" s="103"/>
      <c r="AD155" s="103"/>
      <c r="AE155" s="103"/>
      <c r="AF155" s="103"/>
      <c r="AG155" s="103"/>
      <c r="AH155" s="103"/>
      <c r="AI155" s="103"/>
      <c r="AJ155" s="103"/>
      <c r="AK155" s="103"/>
      <c r="AL155" s="103"/>
      <c r="AM155" s="103"/>
      <c r="AN155" s="103"/>
      <c r="AO155" s="104"/>
      <c r="AP155" s="61" t="s">
        <v>329</v>
      </c>
      <c r="AQ155" s="62"/>
      <c r="AR155" s="62"/>
      <c r="AS155" s="62"/>
      <c r="AT155" s="62"/>
      <c r="AU155" s="62"/>
      <c r="AV155" s="62"/>
      <c r="AW155" s="62"/>
      <c r="AX155" s="62"/>
      <c r="AY155" s="62"/>
      <c r="AZ155" s="62"/>
      <c r="BA155" s="62"/>
      <c r="BB155" s="62"/>
      <c r="BC155" s="62"/>
      <c r="BD155" s="63"/>
      <c r="BE155" s="61" t="s">
        <v>330</v>
      </c>
      <c r="BF155" s="62"/>
      <c r="BG155" s="62"/>
      <c r="BH155" s="62"/>
      <c r="BI155" s="62"/>
      <c r="BJ155" s="62"/>
      <c r="BK155" s="62"/>
      <c r="BL155" s="62"/>
      <c r="BM155" s="62"/>
      <c r="BN155" s="62"/>
      <c r="BO155" s="62"/>
      <c r="BP155" s="62"/>
      <c r="BQ155" s="62"/>
      <c r="BR155" s="62"/>
      <c r="BS155" s="63"/>
    </row>
    <row r="156" spans="1:79" ht="32.1" customHeight="1" x14ac:dyDescent="0.2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5">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5">
      <c r="A158" s="44" t="s">
        <v>90</v>
      </c>
      <c r="B158" s="44"/>
      <c r="C158" s="44"/>
      <c r="D158" s="44"/>
      <c r="E158" s="44"/>
      <c r="F158" s="44"/>
      <c r="G158" s="93" t="s">
        <v>78</v>
      </c>
      <c r="H158" s="93"/>
      <c r="I158" s="93"/>
      <c r="J158" s="93"/>
      <c r="K158" s="93"/>
      <c r="L158" s="93"/>
      <c r="M158" s="93"/>
      <c r="N158" s="93"/>
      <c r="O158" s="93"/>
      <c r="P158" s="93"/>
      <c r="Q158" s="93"/>
      <c r="R158" s="93"/>
      <c r="S158" s="93"/>
      <c r="T158" s="93" t="s">
        <v>100</v>
      </c>
      <c r="U158" s="93"/>
      <c r="V158" s="93"/>
      <c r="W158" s="93"/>
      <c r="X158" s="93"/>
      <c r="Y158" s="93"/>
      <c r="Z158" s="93"/>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8" customFormat="1" ht="91.8" customHeight="1" x14ac:dyDescent="0.25">
      <c r="A159" s="172">
        <v>1</v>
      </c>
      <c r="B159" s="172"/>
      <c r="C159" s="172"/>
      <c r="D159" s="172"/>
      <c r="E159" s="172"/>
      <c r="F159" s="172"/>
      <c r="G159" s="132" t="s">
        <v>445</v>
      </c>
      <c r="H159" s="133"/>
      <c r="I159" s="133"/>
      <c r="J159" s="133"/>
      <c r="K159" s="133"/>
      <c r="L159" s="133"/>
      <c r="M159" s="133"/>
      <c r="N159" s="133"/>
      <c r="O159" s="133"/>
      <c r="P159" s="133"/>
      <c r="Q159" s="133"/>
      <c r="R159" s="133"/>
      <c r="S159" s="134"/>
      <c r="T159" s="187" t="s">
        <v>446</v>
      </c>
      <c r="U159" s="133"/>
      <c r="V159" s="133"/>
      <c r="W159" s="133"/>
      <c r="X159" s="133"/>
      <c r="Y159" s="133"/>
      <c r="Z159" s="134"/>
      <c r="AA159" s="179">
        <v>71755.899999999994</v>
      </c>
      <c r="AB159" s="179"/>
      <c r="AC159" s="179"/>
      <c r="AD159" s="179"/>
      <c r="AE159" s="179"/>
      <c r="AF159" s="179">
        <v>0</v>
      </c>
      <c r="AG159" s="179"/>
      <c r="AH159" s="179"/>
      <c r="AI159" s="179"/>
      <c r="AJ159" s="179"/>
      <c r="AK159" s="179">
        <f>IF(ISNUMBER(AA159),AA159,0)+IF(ISNUMBER(AF159),AF159,0)</f>
        <v>71755.899999999994</v>
      </c>
      <c r="AL159" s="179"/>
      <c r="AM159" s="179"/>
      <c r="AN159" s="179"/>
      <c r="AO159" s="179"/>
      <c r="AP159" s="179">
        <v>80000</v>
      </c>
      <c r="AQ159" s="179"/>
      <c r="AR159" s="179"/>
      <c r="AS159" s="179"/>
      <c r="AT159" s="179"/>
      <c r="AU159" s="179">
        <v>0</v>
      </c>
      <c r="AV159" s="179"/>
      <c r="AW159" s="179"/>
      <c r="AX159" s="179"/>
      <c r="AY159" s="179"/>
      <c r="AZ159" s="179">
        <f>IF(ISNUMBER(AP159),AP159,0)+IF(ISNUMBER(AU159),AU159,0)</f>
        <v>80000</v>
      </c>
      <c r="BA159" s="179"/>
      <c r="BB159" s="179"/>
      <c r="BC159" s="179"/>
      <c r="BD159" s="179"/>
      <c r="BE159" s="179">
        <v>80000</v>
      </c>
      <c r="BF159" s="179"/>
      <c r="BG159" s="179"/>
      <c r="BH159" s="179"/>
      <c r="BI159" s="179"/>
      <c r="BJ159" s="179">
        <v>0</v>
      </c>
      <c r="BK159" s="179"/>
      <c r="BL159" s="179"/>
      <c r="BM159" s="179"/>
      <c r="BN159" s="179"/>
      <c r="BO159" s="179">
        <f>IF(ISNUMBER(BE159),BE159,0)+IF(ISNUMBER(BJ159),BJ159,0)</f>
        <v>80000</v>
      </c>
      <c r="BP159" s="179"/>
      <c r="BQ159" s="179"/>
      <c r="BR159" s="179"/>
      <c r="BS159" s="179"/>
      <c r="CA159" s="138" t="s">
        <v>53</v>
      </c>
    </row>
    <row r="160" spans="1:79" s="9" customFormat="1" ht="12.75" customHeight="1" x14ac:dyDescent="0.25">
      <c r="A160" s="126"/>
      <c r="B160" s="126"/>
      <c r="C160" s="126"/>
      <c r="D160" s="126"/>
      <c r="E160" s="126"/>
      <c r="F160" s="126"/>
      <c r="G160" s="139" t="s">
        <v>179</v>
      </c>
      <c r="H160" s="140"/>
      <c r="I160" s="140"/>
      <c r="J160" s="140"/>
      <c r="K160" s="140"/>
      <c r="L160" s="140"/>
      <c r="M160" s="140"/>
      <c r="N160" s="140"/>
      <c r="O160" s="140"/>
      <c r="P160" s="140"/>
      <c r="Q160" s="140"/>
      <c r="R160" s="140"/>
      <c r="S160" s="141"/>
      <c r="T160" s="188"/>
      <c r="U160" s="140"/>
      <c r="V160" s="140"/>
      <c r="W160" s="140"/>
      <c r="X160" s="140"/>
      <c r="Y160" s="140"/>
      <c r="Z160" s="141"/>
      <c r="AA160" s="178">
        <v>71755.899999999994</v>
      </c>
      <c r="AB160" s="178"/>
      <c r="AC160" s="178"/>
      <c r="AD160" s="178"/>
      <c r="AE160" s="178"/>
      <c r="AF160" s="178">
        <v>0</v>
      </c>
      <c r="AG160" s="178"/>
      <c r="AH160" s="178"/>
      <c r="AI160" s="178"/>
      <c r="AJ160" s="178"/>
      <c r="AK160" s="178">
        <f>IF(ISNUMBER(AA160),AA160,0)+IF(ISNUMBER(AF160),AF160,0)</f>
        <v>71755.899999999994</v>
      </c>
      <c r="AL160" s="178"/>
      <c r="AM160" s="178"/>
      <c r="AN160" s="178"/>
      <c r="AO160" s="178"/>
      <c r="AP160" s="178">
        <v>80000</v>
      </c>
      <c r="AQ160" s="178"/>
      <c r="AR160" s="178"/>
      <c r="AS160" s="178"/>
      <c r="AT160" s="178"/>
      <c r="AU160" s="178">
        <v>0</v>
      </c>
      <c r="AV160" s="178"/>
      <c r="AW160" s="178"/>
      <c r="AX160" s="178"/>
      <c r="AY160" s="178"/>
      <c r="AZ160" s="178">
        <f>IF(ISNUMBER(AP160),AP160,0)+IF(ISNUMBER(AU160),AU160,0)</f>
        <v>80000</v>
      </c>
      <c r="BA160" s="178"/>
      <c r="BB160" s="178"/>
      <c r="BC160" s="178"/>
      <c r="BD160" s="178"/>
      <c r="BE160" s="178">
        <v>80000</v>
      </c>
      <c r="BF160" s="178"/>
      <c r="BG160" s="178"/>
      <c r="BH160" s="178"/>
      <c r="BI160" s="178"/>
      <c r="BJ160" s="178">
        <v>0</v>
      </c>
      <c r="BK160" s="178"/>
      <c r="BL160" s="178"/>
      <c r="BM160" s="178"/>
      <c r="BN160" s="178"/>
      <c r="BO160" s="178">
        <f>IF(ISNUMBER(BE160),BE160,0)+IF(ISNUMBER(BJ160),BJ160,0)</f>
        <v>80000</v>
      </c>
      <c r="BP160" s="178"/>
      <c r="BQ160" s="178"/>
      <c r="BR160" s="178"/>
      <c r="BS160" s="178"/>
    </row>
    <row r="162" spans="1:79" ht="13.5" customHeight="1" x14ac:dyDescent="0.25">
      <c r="A162" s="48" t="s">
        <v>426</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5">
      <c r="A163" s="69" t="s">
        <v>327</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row>
    <row r="164" spans="1:79" ht="15" customHeight="1" x14ac:dyDescent="0.25">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1" t="s">
        <v>331</v>
      </c>
      <c r="AB164" s="103"/>
      <c r="AC164" s="103"/>
      <c r="AD164" s="103"/>
      <c r="AE164" s="103"/>
      <c r="AF164" s="103"/>
      <c r="AG164" s="103"/>
      <c r="AH164" s="103"/>
      <c r="AI164" s="103"/>
      <c r="AJ164" s="103"/>
      <c r="AK164" s="103"/>
      <c r="AL164" s="103"/>
      <c r="AM164" s="103"/>
      <c r="AN164" s="103"/>
      <c r="AO164" s="104"/>
      <c r="AP164" s="61" t="s">
        <v>333</v>
      </c>
      <c r="AQ164" s="62"/>
      <c r="AR164" s="62"/>
      <c r="AS164" s="62"/>
      <c r="AT164" s="62"/>
      <c r="AU164" s="62"/>
      <c r="AV164" s="62"/>
      <c r="AW164" s="62"/>
      <c r="AX164" s="62"/>
      <c r="AY164" s="62"/>
      <c r="AZ164" s="62"/>
      <c r="BA164" s="62"/>
      <c r="BB164" s="62"/>
      <c r="BC164" s="62"/>
      <c r="BD164" s="63"/>
    </row>
    <row r="165" spans="1:79" ht="32.1" customHeight="1" x14ac:dyDescent="0.2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x14ac:dyDescent="0.25">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x14ac:dyDescent="0.25">
      <c r="A167" s="44" t="s">
        <v>90</v>
      </c>
      <c r="B167" s="44"/>
      <c r="C167" s="44"/>
      <c r="D167" s="44"/>
      <c r="E167" s="44"/>
      <c r="F167" s="44"/>
      <c r="G167" s="93" t="s">
        <v>78</v>
      </c>
      <c r="H167" s="93"/>
      <c r="I167" s="93"/>
      <c r="J167" s="93"/>
      <c r="K167" s="93"/>
      <c r="L167" s="93"/>
      <c r="M167" s="93"/>
      <c r="N167" s="93"/>
      <c r="O167" s="93"/>
      <c r="P167" s="93"/>
      <c r="Q167" s="93"/>
      <c r="R167" s="93"/>
      <c r="S167" s="93"/>
      <c r="T167" s="93" t="s">
        <v>100</v>
      </c>
      <c r="U167" s="93"/>
      <c r="V167" s="93"/>
      <c r="W167" s="93"/>
      <c r="X167" s="93"/>
      <c r="Y167" s="93"/>
      <c r="Z167" s="93"/>
      <c r="AA167" s="49" t="s">
        <v>81</v>
      </c>
      <c r="AB167" s="49"/>
      <c r="AC167" s="49"/>
      <c r="AD167" s="49"/>
      <c r="AE167" s="49"/>
      <c r="AF167" s="49" t="s">
        <v>82</v>
      </c>
      <c r="AG167" s="49"/>
      <c r="AH167" s="49"/>
      <c r="AI167" s="49"/>
      <c r="AJ167" s="49"/>
      <c r="AK167" s="75" t="s">
        <v>153</v>
      </c>
      <c r="AL167" s="75"/>
      <c r="AM167" s="75"/>
      <c r="AN167" s="75"/>
      <c r="AO167" s="75"/>
      <c r="AP167" s="49" t="s">
        <v>83</v>
      </c>
      <c r="AQ167" s="49"/>
      <c r="AR167" s="49"/>
      <c r="AS167" s="49"/>
      <c r="AT167" s="49"/>
      <c r="AU167" s="49" t="s">
        <v>84</v>
      </c>
      <c r="AV167" s="49"/>
      <c r="AW167" s="49"/>
      <c r="AX167" s="49"/>
      <c r="AY167" s="49"/>
      <c r="AZ167" s="75" t="s">
        <v>153</v>
      </c>
      <c r="BA167" s="75"/>
      <c r="BB167" s="75"/>
      <c r="BC167" s="75"/>
      <c r="BD167" s="75"/>
      <c r="CA167" s="2" t="s">
        <v>54</v>
      </c>
    </row>
    <row r="168" spans="1:79" s="138" customFormat="1" ht="91.8" customHeight="1" x14ac:dyDescent="0.25">
      <c r="A168" s="172">
        <v>1</v>
      </c>
      <c r="B168" s="172"/>
      <c r="C168" s="172"/>
      <c r="D168" s="172"/>
      <c r="E168" s="172"/>
      <c r="F168" s="172"/>
      <c r="G168" s="132" t="s">
        <v>445</v>
      </c>
      <c r="H168" s="133"/>
      <c r="I168" s="133"/>
      <c r="J168" s="133"/>
      <c r="K168" s="133"/>
      <c r="L168" s="133"/>
      <c r="M168" s="133"/>
      <c r="N168" s="133"/>
      <c r="O168" s="133"/>
      <c r="P168" s="133"/>
      <c r="Q168" s="133"/>
      <c r="R168" s="133"/>
      <c r="S168" s="134"/>
      <c r="T168" s="187" t="s">
        <v>446</v>
      </c>
      <c r="U168" s="133"/>
      <c r="V168" s="133"/>
      <c r="W168" s="133"/>
      <c r="X168" s="133"/>
      <c r="Y168" s="133"/>
      <c r="Z168" s="134"/>
      <c r="AA168" s="179">
        <v>85600</v>
      </c>
      <c r="AB168" s="179"/>
      <c r="AC168" s="179"/>
      <c r="AD168" s="179"/>
      <c r="AE168" s="179"/>
      <c r="AF168" s="179">
        <v>0</v>
      </c>
      <c r="AG168" s="179"/>
      <c r="AH168" s="179"/>
      <c r="AI168" s="179"/>
      <c r="AJ168" s="179"/>
      <c r="AK168" s="179">
        <f>IF(ISNUMBER(AA168),AA168,0)+IF(ISNUMBER(AF168),AF168,0)</f>
        <v>85600</v>
      </c>
      <c r="AL168" s="179"/>
      <c r="AM168" s="179"/>
      <c r="AN168" s="179"/>
      <c r="AO168" s="179"/>
      <c r="AP168" s="179">
        <v>90565</v>
      </c>
      <c r="AQ168" s="179"/>
      <c r="AR168" s="179"/>
      <c r="AS168" s="179"/>
      <c r="AT168" s="179"/>
      <c r="AU168" s="179">
        <v>0</v>
      </c>
      <c r="AV168" s="179"/>
      <c r="AW168" s="179"/>
      <c r="AX168" s="179"/>
      <c r="AY168" s="179"/>
      <c r="AZ168" s="179">
        <f>IF(ISNUMBER(AP168),AP168,0)+IF(ISNUMBER(AU168),AU168,0)</f>
        <v>90565</v>
      </c>
      <c r="BA168" s="179"/>
      <c r="BB168" s="179"/>
      <c r="BC168" s="179"/>
      <c r="BD168" s="179"/>
      <c r="CA168" s="138" t="s">
        <v>55</v>
      </c>
    </row>
    <row r="169" spans="1:79" s="9" customFormat="1" x14ac:dyDescent="0.25">
      <c r="A169" s="126"/>
      <c r="B169" s="126"/>
      <c r="C169" s="126"/>
      <c r="D169" s="126"/>
      <c r="E169" s="126"/>
      <c r="F169" s="126"/>
      <c r="G169" s="139" t="s">
        <v>179</v>
      </c>
      <c r="H169" s="140"/>
      <c r="I169" s="140"/>
      <c r="J169" s="140"/>
      <c r="K169" s="140"/>
      <c r="L169" s="140"/>
      <c r="M169" s="140"/>
      <c r="N169" s="140"/>
      <c r="O169" s="140"/>
      <c r="P169" s="140"/>
      <c r="Q169" s="140"/>
      <c r="R169" s="140"/>
      <c r="S169" s="141"/>
      <c r="T169" s="188"/>
      <c r="U169" s="140"/>
      <c r="V169" s="140"/>
      <c r="W169" s="140"/>
      <c r="X169" s="140"/>
      <c r="Y169" s="140"/>
      <c r="Z169" s="141"/>
      <c r="AA169" s="178">
        <v>85600</v>
      </c>
      <c r="AB169" s="178"/>
      <c r="AC169" s="178"/>
      <c r="AD169" s="178"/>
      <c r="AE169" s="178"/>
      <c r="AF169" s="178">
        <v>0</v>
      </c>
      <c r="AG169" s="178"/>
      <c r="AH169" s="178"/>
      <c r="AI169" s="178"/>
      <c r="AJ169" s="178"/>
      <c r="AK169" s="178">
        <f>IF(ISNUMBER(AA169),AA169,0)+IF(ISNUMBER(AF169),AF169,0)</f>
        <v>85600</v>
      </c>
      <c r="AL169" s="178"/>
      <c r="AM169" s="178"/>
      <c r="AN169" s="178"/>
      <c r="AO169" s="178"/>
      <c r="AP169" s="178">
        <v>90565</v>
      </c>
      <c r="AQ169" s="178"/>
      <c r="AR169" s="178"/>
      <c r="AS169" s="178"/>
      <c r="AT169" s="178"/>
      <c r="AU169" s="178">
        <v>0</v>
      </c>
      <c r="AV169" s="178"/>
      <c r="AW169" s="178"/>
      <c r="AX169" s="178"/>
      <c r="AY169" s="178"/>
      <c r="AZ169" s="178">
        <f>IF(ISNUMBER(AP169),AP169,0)+IF(ISNUMBER(AU169),AU169,0)</f>
        <v>90565</v>
      </c>
      <c r="BA169" s="178"/>
      <c r="BB169" s="178"/>
      <c r="BC169" s="178"/>
      <c r="BD169" s="178"/>
    </row>
    <row r="172" spans="1:79" ht="14.25" customHeight="1" x14ac:dyDescent="0.25">
      <c r="A172" s="48" t="s">
        <v>427</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5">
      <c r="A173" s="69" t="s">
        <v>327</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0.25">
      <c r="A174" s="46" t="s">
        <v>159</v>
      </c>
      <c r="B174" s="46"/>
      <c r="C174" s="46"/>
      <c r="D174" s="46"/>
      <c r="E174" s="46"/>
      <c r="F174" s="46"/>
      <c r="G174" s="46"/>
      <c r="H174" s="46"/>
      <c r="I174" s="46"/>
      <c r="J174" s="46"/>
      <c r="K174" s="46"/>
      <c r="L174" s="46"/>
      <c r="M174" s="46"/>
      <c r="N174" s="76" t="s">
        <v>160</v>
      </c>
      <c r="O174" s="77"/>
      <c r="P174" s="77"/>
      <c r="Q174" s="77"/>
      <c r="R174" s="77"/>
      <c r="S174" s="77"/>
      <c r="T174" s="77"/>
      <c r="U174" s="78"/>
      <c r="V174" s="76" t="s">
        <v>161</v>
      </c>
      <c r="W174" s="77"/>
      <c r="X174" s="77"/>
      <c r="Y174" s="77"/>
      <c r="Z174" s="78"/>
      <c r="AA174" s="46" t="s">
        <v>328</v>
      </c>
      <c r="AB174" s="46"/>
      <c r="AC174" s="46"/>
      <c r="AD174" s="46"/>
      <c r="AE174" s="46"/>
      <c r="AF174" s="46"/>
      <c r="AG174" s="46"/>
      <c r="AH174" s="46"/>
      <c r="AI174" s="46"/>
      <c r="AJ174" s="46" t="s">
        <v>329</v>
      </c>
      <c r="AK174" s="46"/>
      <c r="AL174" s="46"/>
      <c r="AM174" s="46"/>
      <c r="AN174" s="46"/>
      <c r="AO174" s="46"/>
      <c r="AP174" s="46"/>
      <c r="AQ174" s="46"/>
      <c r="AR174" s="46"/>
      <c r="AS174" s="46" t="s">
        <v>330</v>
      </c>
      <c r="AT174" s="46"/>
      <c r="AU174" s="46"/>
      <c r="AV174" s="46"/>
      <c r="AW174" s="46"/>
      <c r="AX174" s="46"/>
      <c r="AY174" s="46"/>
      <c r="AZ174" s="46"/>
      <c r="BA174" s="46"/>
      <c r="BB174" s="46" t="s">
        <v>331</v>
      </c>
      <c r="BC174" s="46"/>
      <c r="BD174" s="46"/>
      <c r="BE174" s="46"/>
      <c r="BF174" s="46"/>
      <c r="BG174" s="46"/>
      <c r="BH174" s="46"/>
      <c r="BI174" s="46"/>
      <c r="BJ174" s="46"/>
      <c r="BK174" s="46" t="s">
        <v>333</v>
      </c>
      <c r="BL174" s="46"/>
      <c r="BM174" s="46"/>
      <c r="BN174" s="46"/>
      <c r="BO174" s="46"/>
      <c r="BP174" s="46"/>
      <c r="BQ174" s="46"/>
      <c r="BR174" s="46"/>
      <c r="BS174" s="46"/>
    </row>
    <row r="175" spans="1:79" ht="95.25" customHeight="1" x14ac:dyDescent="0.25">
      <c r="A175" s="46"/>
      <c r="B175" s="46"/>
      <c r="C175" s="46"/>
      <c r="D175" s="46"/>
      <c r="E175" s="46"/>
      <c r="F175" s="46"/>
      <c r="G175" s="46"/>
      <c r="H175" s="46"/>
      <c r="I175" s="46"/>
      <c r="J175" s="46"/>
      <c r="K175" s="46"/>
      <c r="L175" s="46"/>
      <c r="M175" s="46"/>
      <c r="N175" s="79"/>
      <c r="O175" s="80"/>
      <c r="P175" s="80"/>
      <c r="Q175" s="80"/>
      <c r="R175" s="80"/>
      <c r="S175" s="80"/>
      <c r="T175" s="80"/>
      <c r="U175" s="81"/>
      <c r="V175" s="79"/>
      <c r="W175" s="80"/>
      <c r="X175" s="80"/>
      <c r="Y175" s="80"/>
      <c r="Z175" s="81"/>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5">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5">
      <c r="A177" s="93" t="s">
        <v>177</v>
      </c>
      <c r="B177" s="93"/>
      <c r="C177" s="93"/>
      <c r="D177" s="93"/>
      <c r="E177" s="93"/>
      <c r="F177" s="93"/>
      <c r="G177" s="93"/>
      <c r="H177" s="93"/>
      <c r="I177" s="93"/>
      <c r="J177" s="93"/>
      <c r="K177" s="93"/>
      <c r="L177" s="93"/>
      <c r="M177" s="93"/>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9" customFormat="1" ht="12.75" customHeight="1" x14ac:dyDescent="0.25">
      <c r="A178" s="180" t="s">
        <v>179</v>
      </c>
      <c r="B178" s="180"/>
      <c r="C178" s="180"/>
      <c r="D178" s="180"/>
      <c r="E178" s="180"/>
      <c r="F178" s="180"/>
      <c r="G178" s="180"/>
      <c r="H178" s="180"/>
      <c r="I178" s="180"/>
      <c r="J178" s="180"/>
      <c r="K178" s="180"/>
      <c r="L178" s="180"/>
      <c r="M178" s="180"/>
      <c r="N178" s="127"/>
      <c r="O178" s="128"/>
      <c r="P178" s="128"/>
      <c r="Q178" s="128"/>
      <c r="R178" s="128"/>
      <c r="S178" s="128"/>
      <c r="T178" s="128"/>
      <c r="U178" s="130"/>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3"/>
      <c r="BQ178" s="184"/>
      <c r="BR178" s="184"/>
      <c r="BS178" s="185"/>
      <c r="CA178" s="9" t="s">
        <v>57</v>
      </c>
    </row>
    <row r="181" spans="1:79" ht="35.25" customHeight="1" x14ac:dyDescent="0.25">
      <c r="A181" s="48" t="s">
        <v>428</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3.8" customHeight="1" x14ac:dyDescent="0.25">
      <c r="A182" s="150" t="s">
        <v>447</v>
      </c>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row>
    <row r="183" spans="1:79" ht="13.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5">
      <c r="A185" s="56" t="s">
        <v>414</v>
      </c>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row>
    <row r="186" spans="1:79" ht="14.25" customHeight="1" x14ac:dyDescent="0.25">
      <c r="A186" s="48" t="s">
        <v>399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5">
      <c r="A187" s="52" t="s">
        <v>327</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row>
    <row r="188" spans="1:79" ht="42.9" customHeight="1" x14ac:dyDescent="0.25">
      <c r="A188" s="100" t="s">
        <v>166</v>
      </c>
      <c r="B188" s="100"/>
      <c r="C188" s="100"/>
      <c r="D188" s="100"/>
      <c r="E188" s="100"/>
      <c r="F188" s="100"/>
      <c r="G188" s="46" t="s">
        <v>20</v>
      </c>
      <c r="H188" s="46"/>
      <c r="I188" s="46"/>
      <c r="J188" s="46"/>
      <c r="K188" s="46"/>
      <c r="L188" s="46"/>
      <c r="M188" s="46"/>
      <c r="N188" s="46"/>
      <c r="O188" s="46"/>
      <c r="P188" s="46"/>
      <c r="Q188" s="46"/>
      <c r="R188" s="46"/>
      <c r="S188" s="46"/>
      <c r="T188" s="46" t="s">
        <v>16</v>
      </c>
      <c r="U188" s="46"/>
      <c r="V188" s="46"/>
      <c r="W188" s="46"/>
      <c r="X188" s="46"/>
      <c r="Y188" s="46"/>
      <c r="Z188" s="46" t="s">
        <v>15</v>
      </c>
      <c r="AA188" s="46"/>
      <c r="AB188" s="46"/>
      <c r="AC188" s="46"/>
      <c r="AD188" s="46"/>
      <c r="AE188" s="46" t="s">
        <v>167</v>
      </c>
      <c r="AF188" s="46"/>
      <c r="AG188" s="46"/>
      <c r="AH188" s="46"/>
      <c r="AI188" s="46"/>
      <c r="AJ188" s="46"/>
      <c r="AK188" s="46" t="s">
        <v>168</v>
      </c>
      <c r="AL188" s="46"/>
      <c r="AM188" s="46"/>
      <c r="AN188" s="46"/>
      <c r="AO188" s="46"/>
      <c r="AP188" s="46"/>
      <c r="AQ188" s="46" t="s">
        <v>169</v>
      </c>
      <c r="AR188" s="46"/>
      <c r="AS188" s="46"/>
      <c r="AT188" s="46"/>
      <c r="AU188" s="46"/>
      <c r="AV188" s="46"/>
      <c r="AW188" s="46" t="s">
        <v>120</v>
      </c>
      <c r="AX188" s="46"/>
      <c r="AY188" s="46"/>
      <c r="AZ188" s="46"/>
      <c r="BA188" s="46"/>
      <c r="BB188" s="46"/>
      <c r="BC188" s="46"/>
      <c r="BD188" s="46"/>
      <c r="BE188" s="46"/>
      <c r="BF188" s="46"/>
      <c r="BG188" s="46" t="s">
        <v>170</v>
      </c>
      <c r="BH188" s="46"/>
      <c r="BI188" s="46"/>
      <c r="BJ188" s="46"/>
      <c r="BK188" s="46"/>
      <c r="BL188" s="46"/>
    </row>
    <row r="189" spans="1:79" ht="39.9" customHeight="1" x14ac:dyDescent="0.25">
      <c r="A189" s="100"/>
      <c r="B189" s="100"/>
      <c r="C189" s="100"/>
      <c r="D189" s="100"/>
      <c r="E189" s="100"/>
      <c r="F189" s="100"/>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t="s">
        <v>18</v>
      </c>
      <c r="AX189" s="46"/>
      <c r="AY189" s="46"/>
      <c r="AZ189" s="46"/>
      <c r="BA189" s="46"/>
      <c r="BB189" s="46" t="s">
        <v>17</v>
      </c>
      <c r="BC189" s="46"/>
      <c r="BD189" s="46"/>
      <c r="BE189" s="46"/>
      <c r="BF189" s="46"/>
      <c r="BG189" s="46"/>
      <c r="BH189" s="46"/>
      <c r="BI189" s="46"/>
      <c r="BJ189" s="46"/>
      <c r="BK189" s="46"/>
      <c r="BL189" s="46"/>
    </row>
    <row r="190" spans="1:79" ht="15" customHeight="1" x14ac:dyDescent="0.25">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v>4</v>
      </c>
      <c r="AA190" s="46"/>
      <c r="AB190" s="46"/>
      <c r="AC190" s="46"/>
      <c r="AD190" s="46"/>
      <c r="AE190" s="46">
        <v>5</v>
      </c>
      <c r="AF190" s="46"/>
      <c r="AG190" s="46"/>
      <c r="AH190" s="46"/>
      <c r="AI190" s="46"/>
      <c r="AJ190" s="46"/>
      <c r="AK190" s="46">
        <v>6</v>
      </c>
      <c r="AL190" s="46"/>
      <c r="AM190" s="46"/>
      <c r="AN190" s="46"/>
      <c r="AO190" s="46"/>
      <c r="AP190" s="46"/>
      <c r="AQ190" s="46">
        <v>7</v>
      </c>
      <c r="AR190" s="46"/>
      <c r="AS190" s="46"/>
      <c r="AT190" s="46"/>
      <c r="AU190" s="46"/>
      <c r="AV190" s="46"/>
      <c r="AW190" s="46">
        <v>8</v>
      </c>
      <c r="AX190" s="46"/>
      <c r="AY190" s="46"/>
      <c r="AZ190" s="46"/>
      <c r="BA190" s="46"/>
      <c r="BB190" s="46">
        <v>9</v>
      </c>
      <c r="BC190" s="46"/>
      <c r="BD190" s="46"/>
      <c r="BE190" s="46"/>
      <c r="BF190" s="46"/>
      <c r="BG190" s="46">
        <v>10</v>
      </c>
      <c r="BH190" s="46"/>
      <c r="BI190" s="46"/>
      <c r="BJ190" s="46"/>
      <c r="BK190" s="46"/>
      <c r="BL190" s="46"/>
    </row>
    <row r="191" spans="1:79" s="2" customFormat="1" ht="12" hidden="1" customHeight="1" x14ac:dyDescent="0.25">
      <c r="A191" s="44" t="s">
        <v>85</v>
      </c>
      <c r="B191" s="44"/>
      <c r="C191" s="44"/>
      <c r="D191" s="44"/>
      <c r="E191" s="44"/>
      <c r="F191" s="44"/>
      <c r="G191" s="93" t="s">
        <v>78</v>
      </c>
      <c r="H191" s="93"/>
      <c r="I191" s="93"/>
      <c r="J191" s="93"/>
      <c r="K191" s="93"/>
      <c r="L191" s="93"/>
      <c r="M191" s="93"/>
      <c r="N191" s="93"/>
      <c r="O191" s="93"/>
      <c r="P191" s="93"/>
      <c r="Q191" s="93"/>
      <c r="R191" s="93"/>
      <c r="S191" s="93"/>
      <c r="T191" s="49" t="s">
        <v>101</v>
      </c>
      <c r="U191" s="49"/>
      <c r="V191" s="49"/>
      <c r="W191" s="49"/>
      <c r="X191" s="49"/>
      <c r="Y191" s="49"/>
      <c r="Z191" s="49" t="s">
        <v>102</v>
      </c>
      <c r="AA191" s="49"/>
      <c r="AB191" s="49"/>
      <c r="AC191" s="49"/>
      <c r="AD191" s="49"/>
      <c r="AE191" s="49" t="s">
        <v>103</v>
      </c>
      <c r="AF191" s="49"/>
      <c r="AG191" s="49"/>
      <c r="AH191" s="49"/>
      <c r="AI191" s="49"/>
      <c r="AJ191" s="49"/>
      <c r="AK191" s="49" t="s">
        <v>104</v>
      </c>
      <c r="AL191" s="49"/>
      <c r="AM191" s="49"/>
      <c r="AN191" s="49"/>
      <c r="AO191" s="49"/>
      <c r="AP191" s="49"/>
      <c r="AQ191" s="105" t="s">
        <v>122</v>
      </c>
      <c r="AR191" s="49"/>
      <c r="AS191" s="49"/>
      <c r="AT191" s="49"/>
      <c r="AU191" s="49"/>
      <c r="AV191" s="49"/>
      <c r="AW191" s="49" t="s">
        <v>105</v>
      </c>
      <c r="AX191" s="49"/>
      <c r="AY191" s="49"/>
      <c r="AZ191" s="49"/>
      <c r="BA191" s="49"/>
      <c r="BB191" s="49" t="s">
        <v>106</v>
      </c>
      <c r="BC191" s="49"/>
      <c r="BD191" s="49"/>
      <c r="BE191" s="49"/>
      <c r="BF191" s="49"/>
      <c r="BG191" s="105" t="s">
        <v>123</v>
      </c>
      <c r="BH191" s="49"/>
      <c r="BI191" s="49"/>
      <c r="BJ191" s="49"/>
      <c r="BK191" s="49"/>
      <c r="BL191" s="49"/>
      <c r="CA191" s="2" t="s">
        <v>58</v>
      </c>
    </row>
    <row r="192" spans="1:79" s="138" customFormat="1" ht="13.2" customHeight="1" x14ac:dyDescent="0.25">
      <c r="A192" s="172">
        <v>2240</v>
      </c>
      <c r="B192" s="172"/>
      <c r="C192" s="172"/>
      <c r="D192" s="172"/>
      <c r="E192" s="172"/>
      <c r="F192" s="172"/>
      <c r="G192" s="132" t="s">
        <v>343</v>
      </c>
      <c r="H192" s="133"/>
      <c r="I192" s="133"/>
      <c r="J192" s="133"/>
      <c r="K192" s="133"/>
      <c r="L192" s="133"/>
      <c r="M192" s="133"/>
      <c r="N192" s="133"/>
      <c r="O192" s="133"/>
      <c r="P192" s="133"/>
      <c r="Q192" s="133"/>
      <c r="R192" s="133"/>
      <c r="S192" s="134"/>
      <c r="T192" s="179">
        <v>89000</v>
      </c>
      <c r="U192" s="179"/>
      <c r="V192" s="179"/>
      <c r="W192" s="179"/>
      <c r="X192" s="179"/>
      <c r="Y192" s="179"/>
      <c r="Z192" s="179">
        <v>71755.899999999994</v>
      </c>
      <c r="AA192" s="179"/>
      <c r="AB192" s="179"/>
      <c r="AC192" s="179"/>
      <c r="AD192" s="179"/>
      <c r="AE192" s="179">
        <v>9280</v>
      </c>
      <c r="AF192" s="179"/>
      <c r="AG192" s="179"/>
      <c r="AH192" s="179"/>
      <c r="AI192" s="179"/>
      <c r="AJ192" s="179"/>
      <c r="AK192" s="179">
        <v>0</v>
      </c>
      <c r="AL192" s="179"/>
      <c r="AM192" s="179"/>
      <c r="AN192" s="179"/>
      <c r="AO192" s="179"/>
      <c r="AP192" s="179"/>
      <c r="AQ192" s="179">
        <f>IF(ISNUMBER(AK192),AK192,0)-IF(ISNUMBER(AE192),AE192,0)</f>
        <v>-9280</v>
      </c>
      <c r="AR192" s="179"/>
      <c r="AS192" s="179"/>
      <c r="AT192" s="179"/>
      <c r="AU192" s="179"/>
      <c r="AV192" s="179"/>
      <c r="AW192" s="179">
        <v>0</v>
      </c>
      <c r="AX192" s="179"/>
      <c r="AY192" s="179"/>
      <c r="AZ192" s="179"/>
      <c r="BA192" s="179"/>
      <c r="BB192" s="179">
        <v>0</v>
      </c>
      <c r="BC192" s="179"/>
      <c r="BD192" s="179"/>
      <c r="BE192" s="179"/>
      <c r="BF192" s="179"/>
      <c r="BG192" s="179">
        <f>IF(ISNUMBER(Z192),Z192,0)+IF(ISNUMBER(AK192),AK192,0)</f>
        <v>71755.899999999994</v>
      </c>
      <c r="BH192" s="179"/>
      <c r="BI192" s="179"/>
      <c r="BJ192" s="179"/>
      <c r="BK192" s="179"/>
      <c r="BL192" s="179"/>
      <c r="CA192" s="138" t="s">
        <v>59</v>
      </c>
    </row>
    <row r="193" spans="1:79" s="9" customFormat="1" ht="12.75" customHeight="1" x14ac:dyDescent="0.25">
      <c r="A193" s="126"/>
      <c r="B193" s="126"/>
      <c r="C193" s="126"/>
      <c r="D193" s="126"/>
      <c r="E193" s="126"/>
      <c r="F193" s="126"/>
      <c r="G193" s="139" t="s">
        <v>179</v>
      </c>
      <c r="H193" s="140"/>
      <c r="I193" s="140"/>
      <c r="J193" s="140"/>
      <c r="K193" s="140"/>
      <c r="L193" s="140"/>
      <c r="M193" s="140"/>
      <c r="N193" s="140"/>
      <c r="O193" s="140"/>
      <c r="P193" s="140"/>
      <c r="Q193" s="140"/>
      <c r="R193" s="140"/>
      <c r="S193" s="141"/>
      <c r="T193" s="178">
        <v>89000</v>
      </c>
      <c r="U193" s="178"/>
      <c r="V193" s="178"/>
      <c r="W193" s="178"/>
      <c r="X193" s="178"/>
      <c r="Y193" s="178"/>
      <c r="Z193" s="178">
        <v>71755.899999999994</v>
      </c>
      <c r="AA193" s="178"/>
      <c r="AB193" s="178"/>
      <c r="AC193" s="178"/>
      <c r="AD193" s="178"/>
      <c r="AE193" s="178">
        <v>9280</v>
      </c>
      <c r="AF193" s="178"/>
      <c r="AG193" s="178"/>
      <c r="AH193" s="178"/>
      <c r="AI193" s="178"/>
      <c r="AJ193" s="178"/>
      <c r="AK193" s="178">
        <v>0</v>
      </c>
      <c r="AL193" s="178"/>
      <c r="AM193" s="178"/>
      <c r="AN193" s="178"/>
      <c r="AO193" s="178"/>
      <c r="AP193" s="178"/>
      <c r="AQ193" s="178">
        <f>IF(ISNUMBER(AK193),AK193,0)-IF(ISNUMBER(AE193),AE193,0)</f>
        <v>-9280</v>
      </c>
      <c r="AR193" s="178"/>
      <c r="AS193" s="178"/>
      <c r="AT193" s="178"/>
      <c r="AU193" s="178"/>
      <c r="AV193" s="178"/>
      <c r="AW193" s="178">
        <v>0</v>
      </c>
      <c r="AX193" s="178"/>
      <c r="AY193" s="178"/>
      <c r="AZ193" s="178"/>
      <c r="BA193" s="178"/>
      <c r="BB193" s="178">
        <v>0</v>
      </c>
      <c r="BC193" s="178"/>
      <c r="BD193" s="178"/>
      <c r="BE193" s="178"/>
      <c r="BF193" s="178"/>
      <c r="BG193" s="178">
        <f>IF(ISNUMBER(Z193),Z193,0)+IF(ISNUMBER(AK193),AK193,0)</f>
        <v>71755.899999999994</v>
      </c>
      <c r="BH193" s="178"/>
      <c r="BI193" s="178"/>
      <c r="BJ193" s="178"/>
      <c r="BK193" s="178"/>
      <c r="BL193" s="178"/>
    </row>
    <row r="195" spans="1:79" ht="14.25" customHeight="1" x14ac:dyDescent="0.25">
      <c r="A195" s="48" t="s">
        <v>415</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5">
      <c r="A196" s="52" t="s">
        <v>327</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row>
    <row r="197" spans="1:79" ht="18" customHeight="1" x14ac:dyDescent="0.25">
      <c r="A197" s="46" t="s">
        <v>166</v>
      </c>
      <c r="B197" s="46"/>
      <c r="C197" s="46"/>
      <c r="D197" s="46"/>
      <c r="E197" s="46"/>
      <c r="F197" s="46"/>
      <c r="G197" s="46" t="s">
        <v>20</v>
      </c>
      <c r="H197" s="46"/>
      <c r="I197" s="46"/>
      <c r="J197" s="46"/>
      <c r="K197" s="46"/>
      <c r="L197" s="46"/>
      <c r="M197" s="46"/>
      <c r="N197" s="46"/>
      <c r="O197" s="46"/>
      <c r="P197" s="46"/>
      <c r="Q197" s="46" t="s">
        <v>402</v>
      </c>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t="s">
        <v>412</v>
      </c>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79" ht="42.9" customHeight="1" x14ac:dyDescent="0.25">
      <c r="A198" s="46"/>
      <c r="B198" s="46"/>
      <c r="C198" s="46"/>
      <c r="D198" s="46"/>
      <c r="E198" s="46"/>
      <c r="F198" s="46"/>
      <c r="G198" s="46"/>
      <c r="H198" s="46"/>
      <c r="I198" s="46"/>
      <c r="J198" s="46"/>
      <c r="K198" s="46"/>
      <c r="L198" s="46"/>
      <c r="M198" s="46"/>
      <c r="N198" s="46"/>
      <c r="O198" s="46"/>
      <c r="P198" s="46"/>
      <c r="Q198" s="46" t="s">
        <v>171</v>
      </c>
      <c r="R198" s="46"/>
      <c r="S198" s="46"/>
      <c r="T198" s="46"/>
      <c r="U198" s="46"/>
      <c r="V198" s="100" t="s">
        <v>172</v>
      </c>
      <c r="W198" s="100"/>
      <c r="X198" s="100"/>
      <c r="Y198" s="100"/>
      <c r="Z198" s="46" t="s">
        <v>173</v>
      </c>
      <c r="AA198" s="46"/>
      <c r="AB198" s="46"/>
      <c r="AC198" s="46"/>
      <c r="AD198" s="46"/>
      <c r="AE198" s="46"/>
      <c r="AF198" s="46"/>
      <c r="AG198" s="46"/>
      <c r="AH198" s="46"/>
      <c r="AI198" s="46"/>
      <c r="AJ198" s="46" t="s">
        <v>174</v>
      </c>
      <c r="AK198" s="46"/>
      <c r="AL198" s="46"/>
      <c r="AM198" s="46"/>
      <c r="AN198" s="46"/>
      <c r="AO198" s="46" t="s">
        <v>21</v>
      </c>
      <c r="AP198" s="46"/>
      <c r="AQ198" s="46"/>
      <c r="AR198" s="46"/>
      <c r="AS198" s="46"/>
      <c r="AT198" s="100" t="s">
        <v>175</v>
      </c>
      <c r="AU198" s="100"/>
      <c r="AV198" s="100"/>
      <c r="AW198" s="100"/>
      <c r="AX198" s="46" t="s">
        <v>173</v>
      </c>
      <c r="AY198" s="46"/>
      <c r="AZ198" s="46"/>
      <c r="BA198" s="46"/>
      <c r="BB198" s="46"/>
      <c r="BC198" s="46"/>
      <c r="BD198" s="46"/>
      <c r="BE198" s="46"/>
      <c r="BF198" s="46"/>
      <c r="BG198" s="46"/>
      <c r="BH198" s="46" t="s">
        <v>176</v>
      </c>
      <c r="BI198" s="46"/>
      <c r="BJ198" s="46"/>
      <c r="BK198" s="46"/>
      <c r="BL198" s="46"/>
    </row>
    <row r="199" spans="1:79" ht="63" customHeight="1" x14ac:dyDescent="0.25">
      <c r="A199" s="46"/>
      <c r="B199" s="46"/>
      <c r="C199" s="46"/>
      <c r="D199" s="46"/>
      <c r="E199" s="46"/>
      <c r="F199" s="46"/>
      <c r="G199" s="46"/>
      <c r="H199" s="46"/>
      <c r="I199" s="46"/>
      <c r="J199" s="46"/>
      <c r="K199" s="46"/>
      <c r="L199" s="46"/>
      <c r="M199" s="46"/>
      <c r="N199" s="46"/>
      <c r="O199" s="46"/>
      <c r="P199" s="46"/>
      <c r="Q199" s="46"/>
      <c r="R199" s="46"/>
      <c r="S199" s="46"/>
      <c r="T199" s="46"/>
      <c r="U199" s="46"/>
      <c r="V199" s="100"/>
      <c r="W199" s="100"/>
      <c r="X199" s="100"/>
      <c r="Y199" s="100"/>
      <c r="Z199" s="46" t="s">
        <v>18</v>
      </c>
      <c r="AA199" s="46"/>
      <c r="AB199" s="46"/>
      <c r="AC199" s="46"/>
      <c r="AD199" s="46"/>
      <c r="AE199" s="46" t="s">
        <v>17</v>
      </c>
      <c r="AF199" s="46"/>
      <c r="AG199" s="46"/>
      <c r="AH199" s="46"/>
      <c r="AI199" s="46"/>
      <c r="AJ199" s="46"/>
      <c r="AK199" s="46"/>
      <c r="AL199" s="46"/>
      <c r="AM199" s="46"/>
      <c r="AN199" s="46"/>
      <c r="AO199" s="46"/>
      <c r="AP199" s="46"/>
      <c r="AQ199" s="46"/>
      <c r="AR199" s="46"/>
      <c r="AS199" s="46"/>
      <c r="AT199" s="100"/>
      <c r="AU199" s="100"/>
      <c r="AV199" s="100"/>
      <c r="AW199" s="100"/>
      <c r="AX199" s="46" t="s">
        <v>18</v>
      </c>
      <c r="AY199" s="46"/>
      <c r="AZ199" s="46"/>
      <c r="BA199" s="46"/>
      <c r="BB199" s="46"/>
      <c r="BC199" s="46" t="s">
        <v>17</v>
      </c>
      <c r="BD199" s="46"/>
      <c r="BE199" s="46"/>
      <c r="BF199" s="46"/>
      <c r="BG199" s="46"/>
      <c r="BH199" s="46"/>
      <c r="BI199" s="46"/>
      <c r="BJ199" s="46"/>
      <c r="BK199" s="46"/>
      <c r="BL199" s="46"/>
    </row>
    <row r="200" spans="1:79" ht="15" customHeight="1" x14ac:dyDescent="0.25">
      <c r="A200" s="46">
        <v>1</v>
      </c>
      <c r="B200" s="46"/>
      <c r="C200" s="46"/>
      <c r="D200" s="46"/>
      <c r="E200" s="46"/>
      <c r="F200" s="46"/>
      <c r="G200" s="46">
        <v>2</v>
      </c>
      <c r="H200" s="46"/>
      <c r="I200" s="46"/>
      <c r="J200" s="46"/>
      <c r="K200" s="46"/>
      <c r="L200" s="46"/>
      <c r="M200" s="46"/>
      <c r="N200" s="46"/>
      <c r="O200" s="46"/>
      <c r="P200" s="46"/>
      <c r="Q200" s="46">
        <v>3</v>
      </c>
      <c r="R200" s="46"/>
      <c r="S200" s="46"/>
      <c r="T200" s="46"/>
      <c r="U200" s="46"/>
      <c r="V200" s="46">
        <v>4</v>
      </c>
      <c r="W200" s="46"/>
      <c r="X200" s="46"/>
      <c r="Y200" s="46"/>
      <c r="Z200" s="46">
        <v>5</v>
      </c>
      <c r="AA200" s="46"/>
      <c r="AB200" s="46"/>
      <c r="AC200" s="46"/>
      <c r="AD200" s="46"/>
      <c r="AE200" s="46">
        <v>6</v>
      </c>
      <c r="AF200" s="46"/>
      <c r="AG200" s="46"/>
      <c r="AH200" s="46"/>
      <c r="AI200" s="46"/>
      <c r="AJ200" s="46">
        <v>7</v>
      </c>
      <c r="AK200" s="46"/>
      <c r="AL200" s="46"/>
      <c r="AM200" s="46"/>
      <c r="AN200" s="46"/>
      <c r="AO200" s="46">
        <v>8</v>
      </c>
      <c r="AP200" s="46"/>
      <c r="AQ200" s="46"/>
      <c r="AR200" s="46"/>
      <c r="AS200" s="46"/>
      <c r="AT200" s="46">
        <v>9</v>
      </c>
      <c r="AU200" s="46"/>
      <c r="AV200" s="46"/>
      <c r="AW200" s="46"/>
      <c r="AX200" s="46">
        <v>10</v>
      </c>
      <c r="AY200" s="46"/>
      <c r="AZ200" s="46"/>
      <c r="BA200" s="46"/>
      <c r="BB200" s="46"/>
      <c r="BC200" s="46">
        <v>11</v>
      </c>
      <c r="BD200" s="46"/>
      <c r="BE200" s="46"/>
      <c r="BF200" s="46"/>
      <c r="BG200" s="46"/>
      <c r="BH200" s="46">
        <v>12</v>
      </c>
      <c r="BI200" s="46"/>
      <c r="BJ200" s="46"/>
      <c r="BK200" s="46"/>
      <c r="BL200" s="46"/>
    </row>
    <row r="201" spans="1:79" s="2" customFormat="1" ht="12" hidden="1" customHeight="1" x14ac:dyDescent="0.25">
      <c r="A201" s="44" t="s">
        <v>85</v>
      </c>
      <c r="B201" s="44"/>
      <c r="C201" s="44"/>
      <c r="D201" s="44"/>
      <c r="E201" s="44"/>
      <c r="F201" s="44"/>
      <c r="G201" s="93" t="s">
        <v>78</v>
      </c>
      <c r="H201" s="93"/>
      <c r="I201" s="93"/>
      <c r="J201" s="93"/>
      <c r="K201" s="93"/>
      <c r="L201" s="93"/>
      <c r="M201" s="93"/>
      <c r="N201" s="93"/>
      <c r="O201" s="93"/>
      <c r="P201" s="93"/>
      <c r="Q201" s="49" t="s">
        <v>101</v>
      </c>
      <c r="R201" s="49"/>
      <c r="S201" s="49"/>
      <c r="T201" s="49"/>
      <c r="U201" s="49"/>
      <c r="V201" s="49" t="s">
        <v>102</v>
      </c>
      <c r="W201" s="49"/>
      <c r="X201" s="49"/>
      <c r="Y201" s="49"/>
      <c r="Z201" s="49" t="s">
        <v>103</v>
      </c>
      <c r="AA201" s="49"/>
      <c r="AB201" s="49"/>
      <c r="AC201" s="49"/>
      <c r="AD201" s="49"/>
      <c r="AE201" s="49" t="s">
        <v>104</v>
      </c>
      <c r="AF201" s="49"/>
      <c r="AG201" s="49"/>
      <c r="AH201" s="49"/>
      <c r="AI201" s="49"/>
      <c r="AJ201" s="105" t="s">
        <v>124</v>
      </c>
      <c r="AK201" s="49"/>
      <c r="AL201" s="49"/>
      <c r="AM201" s="49"/>
      <c r="AN201" s="49"/>
      <c r="AO201" s="49" t="s">
        <v>105</v>
      </c>
      <c r="AP201" s="49"/>
      <c r="AQ201" s="49"/>
      <c r="AR201" s="49"/>
      <c r="AS201" s="49"/>
      <c r="AT201" s="105" t="s">
        <v>125</v>
      </c>
      <c r="AU201" s="49"/>
      <c r="AV201" s="49"/>
      <c r="AW201" s="49"/>
      <c r="AX201" s="49" t="s">
        <v>106</v>
      </c>
      <c r="AY201" s="49"/>
      <c r="AZ201" s="49"/>
      <c r="BA201" s="49"/>
      <c r="BB201" s="49"/>
      <c r="BC201" s="49" t="s">
        <v>107</v>
      </c>
      <c r="BD201" s="49"/>
      <c r="BE201" s="49"/>
      <c r="BF201" s="49"/>
      <c r="BG201" s="49"/>
      <c r="BH201" s="105" t="s">
        <v>124</v>
      </c>
      <c r="BI201" s="49"/>
      <c r="BJ201" s="49"/>
      <c r="BK201" s="49"/>
      <c r="BL201" s="49"/>
      <c r="CA201" s="2" t="s">
        <v>60</v>
      </c>
    </row>
    <row r="202" spans="1:79" s="9" customFormat="1" ht="12.75" customHeight="1" x14ac:dyDescent="0.25">
      <c r="A202" s="126"/>
      <c r="B202" s="126"/>
      <c r="C202" s="126"/>
      <c r="D202" s="126"/>
      <c r="E202" s="126"/>
      <c r="F202" s="126"/>
      <c r="G202" s="180" t="s">
        <v>179</v>
      </c>
      <c r="H202" s="180"/>
      <c r="I202" s="180"/>
      <c r="J202" s="180"/>
      <c r="K202" s="180"/>
      <c r="L202" s="180"/>
      <c r="M202" s="180"/>
      <c r="N202" s="180"/>
      <c r="O202" s="180"/>
      <c r="P202" s="180"/>
      <c r="Q202" s="178"/>
      <c r="R202" s="178"/>
      <c r="S202" s="178"/>
      <c r="T202" s="178"/>
      <c r="U202" s="178"/>
      <c r="V202" s="178"/>
      <c r="W202" s="178"/>
      <c r="X202" s="178"/>
      <c r="Y202" s="178"/>
      <c r="Z202" s="178"/>
      <c r="AA202" s="178"/>
      <c r="AB202" s="178"/>
      <c r="AC202" s="178"/>
      <c r="AD202" s="178"/>
      <c r="AE202" s="178"/>
      <c r="AF202" s="178"/>
      <c r="AG202" s="178"/>
      <c r="AH202" s="178"/>
      <c r="AI202" s="178"/>
      <c r="AJ202" s="178">
        <f>IF(ISNUMBER(Q202),Q202,0)-IF(ISNUMBER(Z202),Z202,0)</f>
        <v>0</v>
      </c>
      <c r="AK202" s="178"/>
      <c r="AL202" s="178"/>
      <c r="AM202" s="178"/>
      <c r="AN202" s="178"/>
      <c r="AO202" s="178"/>
      <c r="AP202" s="178"/>
      <c r="AQ202" s="178"/>
      <c r="AR202" s="178"/>
      <c r="AS202" s="178"/>
      <c r="AT202" s="178">
        <f>IF(ISNUMBER(V202),V202,0)-IF(ISNUMBER(Z202),Z202,0)-IF(ISNUMBER(AE202),AE202,0)</f>
        <v>0</v>
      </c>
      <c r="AU202" s="178"/>
      <c r="AV202" s="178"/>
      <c r="AW202" s="178"/>
      <c r="AX202" s="178"/>
      <c r="AY202" s="178"/>
      <c r="AZ202" s="178"/>
      <c r="BA202" s="178"/>
      <c r="BB202" s="178"/>
      <c r="BC202" s="178"/>
      <c r="BD202" s="178"/>
      <c r="BE202" s="178"/>
      <c r="BF202" s="178"/>
      <c r="BG202" s="178"/>
      <c r="BH202" s="178">
        <f>IF(ISNUMBER(AO202),AO202,0)-IF(ISNUMBER(AX202),AX202,0)</f>
        <v>0</v>
      </c>
      <c r="BI202" s="178"/>
      <c r="BJ202" s="178"/>
      <c r="BK202" s="178"/>
      <c r="BL202" s="178"/>
      <c r="CA202" s="9" t="s">
        <v>61</v>
      </c>
    </row>
    <row r="204" spans="1:79" ht="14.25" customHeight="1" x14ac:dyDescent="0.25">
      <c r="A204" s="48" t="s">
        <v>403</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x14ac:dyDescent="0.25">
      <c r="A205" s="52" t="s">
        <v>327</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 customHeight="1" x14ac:dyDescent="0.25">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400</v>
      </c>
      <c r="AF206" s="46"/>
      <c r="AG206" s="46"/>
      <c r="AH206" s="46"/>
      <c r="AI206" s="46"/>
      <c r="AJ206" s="46"/>
      <c r="AK206" s="46" t="s">
        <v>404</v>
      </c>
      <c r="AL206" s="46"/>
      <c r="AM206" s="46"/>
      <c r="AN206" s="46"/>
      <c r="AO206" s="46"/>
      <c r="AP206" s="46"/>
      <c r="AQ206" s="46" t="s">
        <v>416</v>
      </c>
      <c r="AR206" s="46"/>
      <c r="AS206" s="46"/>
      <c r="AT206" s="46"/>
      <c r="AU206" s="46"/>
      <c r="AV206" s="46"/>
      <c r="AW206" s="46" t="s">
        <v>19</v>
      </c>
      <c r="AX206" s="46"/>
      <c r="AY206" s="46"/>
      <c r="AZ206" s="46"/>
      <c r="BA206" s="46"/>
      <c r="BB206" s="46"/>
      <c r="BC206" s="46"/>
      <c r="BD206" s="46"/>
      <c r="BE206" s="46" t="s">
        <v>190</v>
      </c>
      <c r="BF206" s="46"/>
      <c r="BG206" s="46"/>
      <c r="BH206" s="46"/>
      <c r="BI206" s="46"/>
      <c r="BJ206" s="46"/>
      <c r="BK206" s="46"/>
      <c r="BL206" s="46"/>
    </row>
    <row r="207" spans="1:79" ht="21.75" customHeight="1" x14ac:dyDescent="0.25">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row>
    <row r="208" spans="1:79" ht="15" customHeight="1" x14ac:dyDescent="0.25">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4">
        <v>8</v>
      </c>
      <c r="AX208" s="44"/>
      <c r="AY208" s="44"/>
      <c r="AZ208" s="44"/>
      <c r="BA208" s="44"/>
      <c r="BB208" s="44"/>
      <c r="BC208" s="44"/>
      <c r="BD208" s="44"/>
      <c r="BE208" s="44">
        <v>9</v>
      </c>
      <c r="BF208" s="44"/>
      <c r="BG208" s="44"/>
      <c r="BH208" s="44"/>
      <c r="BI208" s="44"/>
      <c r="BJ208" s="44"/>
      <c r="BK208" s="44"/>
      <c r="BL208" s="44"/>
    </row>
    <row r="209" spans="1:79" s="2" customFormat="1" ht="18.75" hidden="1" customHeight="1" x14ac:dyDescent="0.25">
      <c r="A209" s="44" t="s">
        <v>85</v>
      </c>
      <c r="B209" s="44"/>
      <c r="C209" s="44"/>
      <c r="D209" s="44"/>
      <c r="E209" s="44"/>
      <c r="F209" s="44"/>
      <c r="G209" s="93" t="s">
        <v>78</v>
      </c>
      <c r="H209" s="93"/>
      <c r="I209" s="93"/>
      <c r="J209" s="93"/>
      <c r="K209" s="93"/>
      <c r="L209" s="93"/>
      <c r="M209" s="93"/>
      <c r="N209" s="93"/>
      <c r="O209" s="93"/>
      <c r="P209" s="93"/>
      <c r="Q209" s="93"/>
      <c r="R209" s="93"/>
      <c r="S209" s="93"/>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49" t="s">
        <v>105</v>
      </c>
      <c r="AR209" s="49"/>
      <c r="AS209" s="49"/>
      <c r="AT209" s="49"/>
      <c r="AU209" s="49"/>
      <c r="AV209" s="49"/>
      <c r="AW209" s="93" t="s">
        <v>108</v>
      </c>
      <c r="AX209" s="93"/>
      <c r="AY209" s="93"/>
      <c r="AZ209" s="93"/>
      <c r="BA209" s="93"/>
      <c r="BB209" s="93"/>
      <c r="BC209" s="93"/>
      <c r="BD209" s="93"/>
      <c r="BE209" s="93" t="s">
        <v>109</v>
      </c>
      <c r="BF209" s="93"/>
      <c r="BG209" s="93"/>
      <c r="BH209" s="93"/>
      <c r="BI209" s="93"/>
      <c r="BJ209" s="93"/>
      <c r="BK209" s="93"/>
      <c r="BL209" s="93"/>
      <c r="CA209" s="2" t="s">
        <v>62</v>
      </c>
    </row>
    <row r="210" spans="1:79" s="9" customFormat="1" ht="12.75" customHeight="1" x14ac:dyDescent="0.25">
      <c r="A210" s="126"/>
      <c r="B210" s="126"/>
      <c r="C210" s="126"/>
      <c r="D210" s="126"/>
      <c r="E210" s="126"/>
      <c r="F210" s="126"/>
      <c r="G210" s="180" t="s">
        <v>179</v>
      </c>
      <c r="H210" s="180"/>
      <c r="I210" s="180"/>
      <c r="J210" s="180"/>
      <c r="K210" s="180"/>
      <c r="L210" s="180"/>
      <c r="M210" s="180"/>
      <c r="N210" s="180"/>
      <c r="O210" s="180"/>
      <c r="P210" s="180"/>
      <c r="Q210" s="180"/>
      <c r="R210" s="180"/>
      <c r="S210" s="180"/>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80"/>
      <c r="AX210" s="180"/>
      <c r="AY210" s="180"/>
      <c r="AZ210" s="180"/>
      <c r="BA210" s="180"/>
      <c r="BB210" s="180"/>
      <c r="BC210" s="180"/>
      <c r="BD210" s="180"/>
      <c r="BE210" s="180"/>
      <c r="BF210" s="180"/>
      <c r="BG210" s="180"/>
      <c r="BH210" s="180"/>
      <c r="BI210" s="180"/>
      <c r="BJ210" s="180"/>
      <c r="BK210" s="180"/>
      <c r="BL210" s="180"/>
      <c r="CA210" s="9" t="s">
        <v>63</v>
      </c>
    </row>
    <row r="212" spans="1:79" ht="14.25" customHeight="1" x14ac:dyDescent="0.25">
      <c r="A212" s="48" t="s">
        <v>405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5">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row>
    <row r="214" spans="1:79" ht="1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3.8" x14ac:dyDescent="0.25">
      <c r="A216" s="48" t="s">
        <v>429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3.8" x14ac:dyDescent="0.25">
      <c r="A217" s="48" t="s">
        <v>406</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5">
      <c r="A218" s="85"/>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row>
    <row r="219" spans="1:79" ht="1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899999999999999" customHeight="1" x14ac:dyDescent="0.25">
      <c r="A222" s="154" t="s">
        <v>321</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0"/>
      <c r="AC222" s="40"/>
      <c r="AD222" s="40"/>
      <c r="AE222" s="40"/>
      <c r="AF222" s="40"/>
      <c r="AG222" s="40"/>
      <c r="AH222" s="67"/>
      <c r="AI222" s="67"/>
      <c r="AJ222" s="67"/>
      <c r="AK222" s="67"/>
      <c r="AL222" s="67"/>
      <c r="AM222" s="67"/>
      <c r="AN222" s="67"/>
      <c r="AO222" s="67"/>
      <c r="AP222" s="67"/>
      <c r="AQ222" s="40"/>
      <c r="AR222" s="40"/>
      <c r="AS222" s="40"/>
      <c r="AT222" s="40"/>
      <c r="AU222" s="155" t="s">
        <v>397</v>
      </c>
      <c r="AV222" s="153"/>
      <c r="AW222" s="153"/>
      <c r="AX222" s="153"/>
      <c r="AY222" s="153"/>
      <c r="AZ222" s="153"/>
      <c r="BA222" s="153"/>
      <c r="BB222" s="153"/>
      <c r="BC222" s="153"/>
      <c r="BD222" s="153"/>
      <c r="BE222" s="153"/>
      <c r="BF222" s="153"/>
    </row>
    <row r="223" spans="1:79" ht="12.75" customHeight="1" x14ac:dyDescent="0.25">
      <c r="AB223" s="41"/>
      <c r="AC223" s="41"/>
      <c r="AD223" s="41"/>
      <c r="AE223" s="41"/>
      <c r="AF223" s="41"/>
      <c r="AG223" s="41"/>
      <c r="AH223" s="47" t="s">
        <v>2</v>
      </c>
      <c r="AI223" s="47"/>
      <c r="AJ223" s="47"/>
      <c r="AK223" s="47"/>
      <c r="AL223" s="47"/>
      <c r="AM223" s="47"/>
      <c r="AN223" s="47"/>
      <c r="AO223" s="47"/>
      <c r="AP223" s="47"/>
      <c r="AQ223" s="41"/>
      <c r="AR223" s="41"/>
      <c r="AS223" s="41"/>
      <c r="AT223" s="41"/>
      <c r="AU223" s="47" t="s">
        <v>219</v>
      </c>
      <c r="AV223" s="47"/>
      <c r="AW223" s="47"/>
      <c r="AX223" s="47"/>
      <c r="AY223" s="47"/>
      <c r="AZ223" s="47"/>
      <c r="BA223" s="47"/>
      <c r="BB223" s="47"/>
      <c r="BC223" s="47"/>
      <c r="BD223" s="47"/>
      <c r="BE223" s="47"/>
      <c r="BF223" s="47"/>
    </row>
    <row r="224" spans="1:79" ht="13.8" x14ac:dyDescent="0.2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5">
      <c r="A225" s="154" t="s">
        <v>322</v>
      </c>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41"/>
      <c r="AC225" s="41"/>
      <c r="AD225" s="41"/>
      <c r="AE225" s="41"/>
      <c r="AF225" s="41"/>
      <c r="AG225" s="41"/>
      <c r="AH225" s="68"/>
      <c r="AI225" s="68"/>
      <c r="AJ225" s="68"/>
      <c r="AK225" s="68"/>
      <c r="AL225" s="68"/>
      <c r="AM225" s="68"/>
      <c r="AN225" s="68"/>
      <c r="AO225" s="68"/>
      <c r="AP225" s="68"/>
      <c r="AQ225" s="41"/>
      <c r="AR225" s="41"/>
      <c r="AS225" s="41"/>
      <c r="AT225" s="41"/>
      <c r="AU225" s="156" t="s">
        <v>398</v>
      </c>
      <c r="AV225" s="153"/>
      <c r="AW225" s="153"/>
      <c r="AX225" s="153"/>
      <c r="AY225" s="153"/>
      <c r="AZ225" s="153"/>
      <c r="BA225" s="153"/>
      <c r="BB225" s="153"/>
      <c r="BC225" s="153"/>
      <c r="BD225" s="153"/>
      <c r="BE225" s="153"/>
      <c r="BF225" s="153"/>
    </row>
    <row r="226" spans="1:58" ht="12" customHeight="1" x14ac:dyDescent="0.25">
      <c r="AB226" s="41"/>
      <c r="AC226" s="41"/>
      <c r="AD226" s="41"/>
      <c r="AE226" s="41"/>
      <c r="AF226" s="41"/>
      <c r="AG226" s="41"/>
      <c r="AH226" s="47" t="s">
        <v>2</v>
      </c>
      <c r="AI226" s="47"/>
      <c r="AJ226" s="47"/>
      <c r="AK226" s="47"/>
      <c r="AL226" s="47"/>
      <c r="AM226" s="47"/>
      <c r="AN226" s="47"/>
      <c r="AO226" s="47"/>
      <c r="AP226" s="47"/>
      <c r="AQ226" s="41"/>
      <c r="AR226" s="41"/>
      <c r="AS226" s="41"/>
      <c r="AT226" s="41"/>
      <c r="AU226" s="47" t="s">
        <v>219</v>
      </c>
      <c r="AV226" s="47"/>
      <c r="AW226" s="47"/>
      <c r="AX226" s="47"/>
      <c r="AY226" s="47"/>
      <c r="AZ226" s="47"/>
      <c r="BA226" s="47"/>
      <c r="BB226" s="47"/>
      <c r="BC226" s="47"/>
      <c r="BD226" s="47"/>
      <c r="BE226" s="47"/>
      <c r="BF226" s="47"/>
    </row>
  </sheetData>
  <mergeCells count="1322">
    <mergeCell ref="AE193:AJ193"/>
    <mergeCell ref="AK193:AP193"/>
    <mergeCell ref="AQ193:AV193"/>
    <mergeCell ref="AW193:BA193"/>
    <mergeCell ref="BB193:BF193"/>
    <mergeCell ref="BG193:BL193"/>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10:BD210"/>
    <mergeCell ref="BE210:BL210"/>
    <mergeCell ref="A212:BL212"/>
    <mergeCell ref="A213:BL213"/>
    <mergeCell ref="A216:BL216"/>
    <mergeCell ref="A217:BL217"/>
    <mergeCell ref="AQ209:AV209"/>
    <mergeCell ref="AW209:BD209"/>
    <mergeCell ref="BE209:BL209"/>
    <mergeCell ref="A210:F210"/>
    <mergeCell ref="G210:S210"/>
    <mergeCell ref="T210:Y210"/>
    <mergeCell ref="Z210:AD210"/>
    <mergeCell ref="AE210:AJ210"/>
    <mergeCell ref="AK210:AP210"/>
    <mergeCell ref="AQ210:AV210"/>
    <mergeCell ref="A209:F209"/>
    <mergeCell ref="G209:S209"/>
    <mergeCell ref="T209:Y209"/>
    <mergeCell ref="Z209:AD209"/>
    <mergeCell ref="AE209:AJ209"/>
    <mergeCell ref="AK209:AP209"/>
    <mergeCell ref="BE206:BL207"/>
    <mergeCell ref="A208:F208"/>
    <mergeCell ref="G208:S208"/>
    <mergeCell ref="T208:Y208"/>
    <mergeCell ref="Z208:AD208"/>
    <mergeCell ref="AE208:AJ208"/>
    <mergeCell ref="AK208:AP208"/>
    <mergeCell ref="AQ208:AV208"/>
    <mergeCell ref="AW208:BD208"/>
    <mergeCell ref="BE208:BL208"/>
    <mergeCell ref="A204:BL204"/>
    <mergeCell ref="A205:BL205"/>
    <mergeCell ref="A206:F207"/>
    <mergeCell ref="G206:S207"/>
    <mergeCell ref="T206:Y207"/>
    <mergeCell ref="Z206:AD207"/>
    <mergeCell ref="AE206:AJ207"/>
    <mergeCell ref="AK206:AP207"/>
    <mergeCell ref="AQ206:AV207"/>
    <mergeCell ref="AW206:BD207"/>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T198:AW199"/>
    <mergeCell ref="AX198:BG198"/>
    <mergeCell ref="BH198:BL199"/>
    <mergeCell ref="Z199:AD199"/>
    <mergeCell ref="AE199:AI199"/>
    <mergeCell ref="AX199:BB199"/>
    <mergeCell ref="BC199:BG199"/>
    <mergeCell ref="A196:BL196"/>
    <mergeCell ref="A197:F199"/>
    <mergeCell ref="G197:P199"/>
    <mergeCell ref="Q197:AN197"/>
    <mergeCell ref="AO197:BL197"/>
    <mergeCell ref="Q198:U199"/>
    <mergeCell ref="V198:Y199"/>
    <mergeCell ref="Z198:AI198"/>
    <mergeCell ref="AJ198:AN199"/>
    <mergeCell ref="AO198:AS199"/>
    <mergeCell ref="AK192:AP192"/>
    <mergeCell ref="AQ192:AV192"/>
    <mergeCell ref="AW192:BA192"/>
    <mergeCell ref="BB192:BF192"/>
    <mergeCell ref="BG192:BL192"/>
    <mergeCell ref="A195:BL195"/>
    <mergeCell ref="A193:F193"/>
    <mergeCell ref="G193:S193"/>
    <mergeCell ref="T193:Y193"/>
    <mergeCell ref="Z193:AD193"/>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8 A95">
    <cfRule type="cellIs" dxfId="764" priority="47" stopIfTrue="1" operator="equal">
      <formula>A85</formula>
    </cfRule>
  </conditionalFormatting>
  <conditionalFormatting sqref="A105:C105 A121:C121">
    <cfRule type="cellIs" dxfId="763" priority="48" stopIfTrue="1" operator="equal">
      <formula>A104</formula>
    </cfRule>
    <cfRule type="cellIs" dxfId="762" priority="49" stopIfTrue="1" operator="equal">
      <formula>0</formula>
    </cfRule>
  </conditionalFormatting>
  <conditionalFormatting sqref="A87">
    <cfRule type="cellIs" dxfId="761" priority="46" stopIfTrue="1" operator="equal">
      <formula>A86</formula>
    </cfRule>
  </conditionalFormatting>
  <conditionalFormatting sqref="A97">
    <cfRule type="cellIs" dxfId="760" priority="138" stopIfTrue="1" operator="equal">
      <formula>A95</formula>
    </cfRule>
  </conditionalFormatting>
  <conditionalFormatting sqref="A96">
    <cfRule type="cellIs" dxfId="759" priority="44" stopIfTrue="1" operator="equal">
      <formula>A95</formula>
    </cfRule>
  </conditionalFormatting>
  <conditionalFormatting sqref="A149">
    <cfRule type="cellIs" dxfId="758" priority="2" stopIfTrue="1" operator="equal">
      <formula>A148</formula>
    </cfRule>
  </conditionalFormatting>
  <conditionalFormatting sqref="A106:C106">
    <cfRule type="cellIs" dxfId="757" priority="41" stopIfTrue="1" operator="equal">
      <formula>A105</formula>
    </cfRule>
    <cfRule type="cellIs" dxfId="756" priority="42" stopIfTrue="1" operator="equal">
      <formula>0</formula>
    </cfRule>
  </conditionalFormatting>
  <conditionalFormatting sqref="A107:C107">
    <cfRule type="cellIs" dxfId="755" priority="39" stopIfTrue="1" operator="equal">
      <formula>A106</formula>
    </cfRule>
    <cfRule type="cellIs" dxfId="754" priority="40" stopIfTrue="1" operator="equal">
      <formula>0</formula>
    </cfRule>
  </conditionalFormatting>
  <conditionalFormatting sqref="A108:C108">
    <cfRule type="cellIs" dxfId="753" priority="37" stopIfTrue="1" operator="equal">
      <formula>A107</formula>
    </cfRule>
    <cfRule type="cellIs" dxfId="752" priority="38" stopIfTrue="1" operator="equal">
      <formula>0</formula>
    </cfRule>
  </conditionalFormatting>
  <conditionalFormatting sqref="A109:C109">
    <cfRule type="cellIs" dxfId="751" priority="35" stopIfTrue="1" operator="equal">
      <formula>A108</formula>
    </cfRule>
    <cfRule type="cellIs" dxfId="750" priority="36" stopIfTrue="1" operator="equal">
      <formula>0</formula>
    </cfRule>
  </conditionalFormatting>
  <conditionalFormatting sqref="A110:C110">
    <cfRule type="cellIs" dxfId="749" priority="33" stopIfTrue="1" operator="equal">
      <formula>A109</formula>
    </cfRule>
    <cfRule type="cellIs" dxfId="748" priority="34" stopIfTrue="1" operator="equal">
      <formula>0</formula>
    </cfRule>
  </conditionalFormatting>
  <conditionalFormatting sqref="A111:C111">
    <cfRule type="cellIs" dxfId="747" priority="31" stopIfTrue="1" operator="equal">
      <formula>A110</formula>
    </cfRule>
    <cfRule type="cellIs" dxfId="746" priority="32" stopIfTrue="1" operator="equal">
      <formula>0</formula>
    </cfRule>
  </conditionalFormatting>
  <conditionalFormatting sqref="A112:C112">
    <cfRule type="cellIs" dxfId="745" priority="29" stopIfTrue="1" operator="equal">
      <formula>A111</formula>
    </cfRule>
    <cfRule type="cellIs" dxfId="744" priority="30" stopIfTrue="1" operator="equal">
      <formula>0</formula>
    </cfRule>
  </conditionalFormatting>
  <conditionalFormatting sqref="A113:C113">
    <cfRule type="cellIs" dxfId="743" priority="27" stopIfTrue="1" operator="equal">
      <formula>A112</formula>
    </cfRule>
    <cfRule type="cellIs" dxfId="742" priority="28" stopIfTrue="1" operator="equal">
      <formula>0</formula>
    </cfRule>
  </conditionalFormatting>
  <conditionalFormatting sqref="A114:C114">
    <cfRule type="cellIs" dxfId="741" priority="25" stopIfTrue="1" operator="equal">
      <formula>A113</formula>
    </cfRule>
    <cfRule type="cellIs" dxfId="740" priority="26" stopIfTrue="1" operator="equal">
      <formula>0</formula>
    </cfRule>
  </conditionalFormatting>
  <conditionalFormatting sqref="A122:C122">
    <cfRule type="cellIs" dxfId="739" priority="21" stopIfTrue="1" operator="equal">
      <formula>A121</formula>
    </cfRule>
    <cfRule type="cellIs" dxfId="738" priority="22" stopIfTrue="1" operator="equal">
      <formula>0</formula>
    </cfRule>
  </conditionalFormatting>
  <conditionalFormatting sqref="A123:C123">
    <cfRule type="cellIs" dxfId="737" priority="19" stopIfTrue="1" operator="equal">
      <formula>A122</formula>
    </cfRule>
    <cfRule type="cellIs" dxfId="736" priority="20" stopIfTrue="1" operator="equal">
      <formula>0</formula>
    </cfRule>
  </conditionalFormatting>
  <conditionalFormatting sqref="A124:C124">
    <cfRule type="cellIs" dxfId="735" priority="17" stopIfTrue="1" operator="equal">
      <formula>A123</formula>
    </cfRule>
    <cfRule type="cellIs" dxfId="734" priority="18" stopIfTrue="1" operator="equal">
      <formula>0</formula>
    </cfRule>
  </conditionalFormatting>
  <conditionalFormatting sqref="A125:C125">
    <cfRule type="cellIs" dxfId="733" priority="15" stopIfTrue="1" operator="equal">
      <formula>A124</formula>
    </cfRule>
    <cfRule type="cellIs" dxfId="732" priority="16" stopIfTrue="1" operator="equal">
      <formula>0</formula>
    </cfRule>
  </conditionalFormatting>
  <conditionalFormatting sqref="A126:C126">
    <cfRule type="cellIs" dxfId="731" priority="13" stopIfTrue="1" operator="equal">
      <formula>A125</formula>
    </cfRule>
    <cfRule type="cellIs" dxfId="730" priority="14" stopIfTrue="1" operator="equal">
      <formula>0</formula>
    </cfRule>
  </conditionalFormatting>
  <conditionalFormatting sqref="A127:C127">
    <cfRule type="cellIs" dxfId="729" priority="11" stopIfTrue="1" operator="equal">
      <formula>A126</formula>
    </cfRule>
    <cfRule type="cellIs" dxfId="728" priority="12" stopIfTrue="1" operator="equal">
      <formula>0</formula>
    </cfRule>
  </conditionalFormatting>
  <conditionalFormatting sqref="A128:C128">
    <cfRule type="cellIs" dxfId="727" priority="9" stopIfTrue="1" operator="equal">
      <formula>A127</formula>
    </cfRule>
    <cfRule type="cellIs" dxfId="726" priority="10" stopIfTrue="1" operator="equal">
      <formula>0</formula>
    </cfRule>
  </conditionalFormatting>
  <conditionalFormatting sqref="A129:C129">
    <cfRule type="cellIs" dxfId="725" priority="7" stopIfTrue="1" operator="equal">
      <formula>A128</formula>
    </cfRule>
    <cfRule type="cellIs" dxfId="724" priority="8" stopIfTrue="1" operator="equal">
      <formula>0</formula>
    </cfRule>
  </conditionalFormatting>
  <conditionalFormatting sqref="A130:C130">
    <cfRule type="cellIs" dxfId="723" priority="5" stopIfTrue="1" operator="equal">
      <formula>A129</formula>
    </cfRule>
    <cfRule type="cellIs" dxfId="72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465</v>
      </c>
      <c r="C10" s="57"/>
      <c r="D10" s="57"/>
      <c r="E10" s="57"/>
      <c r="F10" s="57"/>
      <c r="G10" s="57"/>
      <c r="H10" s="57"/>
      <c r="I10" s="57"/>
      <c r="J10" s="57"/>
      <c r="K10" s="57"/>
      <c r="L10" s="57"/>
      <c r="N10" s="57" t="s">
        <v>466</v>
      </c>
      <c r="O10" s="57"/>
      <c r="P10" s="57"/>
      <c r="Q10" s="57"/>
      <c r="R10" s="57"/>
      <c r="S10" s="57"/>
      <c r="T10" s="57"/>
      <c r="U10" s="57"/>
      <c r="V10" s="57"/>
      <c r="W10" s="57"/>
      <c r="X10" s="57"/>
      <c r="Y10" s="57"/>
      <c r="Z10" s="31"/>
      <c r="AA10" s="57" t="s">
        <v>467</v>
      </c>
      <c r="AB10" s="57"/>
      <c r="AC10" s="57"/>
      <c r="AD10" s="57"/>
      <c r="AE10" s="57"/>
      <c r="AF10" s="57"/>
      <c r="AG10" s="57"/>
      <c r="AH10" s="57"/>
      <c r="AI10" s="57"/>
      <c r="AJ10" s="31"/>
      <c r="AK10" s="186" t="s">
        <v>282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462</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150" t="s">
        <v>463</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50" t="s">
        <v>464</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0</v>
      </c>
      <c r="V30" s="161"/>
      <c r="W30" s="161"/>
      <c r="X30" s="161"/>
      <c r="Y30" s="161"/>
      <c r="Z30" s="161" t="s">
        <v>337</v>
      </c>
      <c r="AA30" s="161"/>
      <c r="AB30" s="161"/>
      <c r="AC30" s="161"/>
      <c r="AD30" s="161"/>
      <c r="AE30" s="162" t="s">
        <v>337</v>
      </c>
      <c r="AF30" s="163"/>
      <c r="AG30" s="163"/>
      <c r="AH30" s="164"/>
      <c r="AI30" s="162">
        <f>IF(ISNUMBER(U30),U30,0)+IF(ISNUMBER(Z30),Z30,0)</f>
        <v>0</v>
      </c>
      <c r="AJ30" s="163"/>
      <c r="AK30" s="163"/>
      <c r="AL30" s="163"/>
      <c r="AM30" s="164"/>
      <c r="AN30" s="162">
        <v>38060</v>
      </c>
      <c r="AO30" s="163"/>
      <c r="AP30" s="163"/>
      <c r="AQ30" s="163"/>
      <c r="AR30" s="164"/>
      <c r="AS30" s="162" t="s">
        <v>337</v>
      </c>
      <c r="AT30" s="163"/>
      <c r="AU30" s="163"/>
      <c r="AV30" s="163"/>
      <c r="AW30" s="164"/>
      <c r="AX30" s="162" t="s">
        <v>337</v>
      </c>
      <c r="AY30" s="163"/>
      <c r="AZ30" s="163"/>
      <c r="BA30" s="164"/>
      <c r="BB30" s="162">
        <f>IF(ISNUMBER(AN30),AN30,0)+IF(ISNUMBER(AS30),AS30,0)</f>
        <v>38060</v>
      </c>
      <c r="BC30" s="163"/>
      <c r="BD30" s="163"/>
      <c r="BE30" s="163"/>
      <c r="BF30" s="164"/>
      <c r="BG30" s="162">
        <v>15000</v>
      </c>
      <c r="BH30" s="163"/>
      <c r="BI30" s="163"/>
      <c r="BJ30" s="163"/>
      <c r="BK30" s="164"/>
      <c r="BL30" s="162" t="s">
        <v>337</v>
      </c>
      <c r="BM30" s="163"/>
      <c r="BN30" s="163"/>
      <c r="BO30" s="163"/>
      <c r="BP30" s="164"/>
      <c r="BQ30" s="162" t="s">
        <v>337</v>
      </c>
      <c r="BR30" s="163"/>
      <c r="BS30" s="163"/>
      <c r="BT30" s="164"/>
      <c r="BU30" s="162">
        <f>IF(ISNUMBER(BG30),BG30,0)+IF(ISNUMBER(BL30),BL30,0)</f>
        <v>15000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38060</v>
      </c>
      <c r="AO31" s="167"/>
      <c r="AP31" s="167"/>
      <c r="AQ31" s="167"/>
      <c r="AR31" s="168"/>
      <c r="AS31" s="166">
        <v>0</v>
      </c>
      <c r="AT31" s="167"/>
      <c r="AU31" s="167"/>
      <c r="AV31" s="167"/>
      <c r="AW31" s="168"/>
      <c r="AX31" s="166">
        <v>0</v>
      </c>
      <c r="AY31" s="167"/>
      <c r="AZ31" s="167"/>
      <c r="BA31" s="168"/>
      <c r="BB31" s="166">
        <f>IF(ISNUMBER(AN31),AN31,0)+IF(ISNUMBER(AS31),AS31,0)</f>
        <v>38060</v>
      </c>
      <c r="BC31" s="167"/>
      <c r="BD31" s="167"/>
      <c r="BE31" s="167"/>
      <c r="BF31" s="168"/>
      <c r="BG31" s="166">
        <v>15000</v>
      </c>
      <c r="BH31" s="167"/>
      <c r="BI31" s="167"/>
      <c r="BJ31" s="167"/>
      <c r="BK31" s="168"/>
      <c r="BL31" s="166">
        <v>0</v>
      </c>
      <c r="BM31" s="167"/>
      <c r="BN31" s="167"/>
      <c r="BO31" s="167"/>
      <c r="BP31" s="168"/>
      <c r="BQ31" s="166">
        <v>0</v>
      </c>
      <c r="BR31" s="167"/>
      <c r="BS31" s="167"/>
      <c r="BT31" s="168"/>
      <c r="BU31" s="166">
        <f>IF(ISNUMBER(BG31),BG31,0)+IF(ISNUMBER(BL31),BL31,0)</f>
        <v>15000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40724</v>
      </c>
      <c r="Y39" s="163"/>
      <c r="Z39" s="163"/>
      <c r="AA39" s="163"/>
      <c r="AB39" s="164"/>
      <c r="AC39" s="162" t="s">
        <v>337</v>
      </c>
      <c r="AD39" s="163"/>
      <c r="AE39" s="163"/>
      <c r="AF39" s="163"/>
      <c r="AG39" s="164"/>
      <c r="AH39" s="162" t="s">
        <v>337</v>
      </c>
      <c r="AI39" s="163"/>
      <c r="AJ39" s="163"/>
      <c r="AK39" s="163"/>
      <c r="AL39" s="164"/>
      <c r="AM39" s="162">
        <f>IF(ISNUMBER(X39),X39,0)+IF(ISNUMBER(AC39),AC39,0)</f>
        <v>40724</v>
      </c>
      <c r="AN39" s="163"/>
      <c r="AO39" s="163"/>
      <c r="AP39" s="163"/>
      <c r="AQ39" s="164"/>
      <c r="AR39" s="162">
        <v>43085</v>
      </c>
      <c r="AS39" s="163"/>
      <c r="AT39" s="163"/>
      <c r="AU39" s="163"/>
      <c r="AV39" s="164"/>
      <c r="AW39" s="162" t="s">
        <v>337</v>
      </c>
      <c r="AX39" s="163"/>
      <c r="AY39" s="163"/>
      <c r="AZ39" s="163"/>
      <c r="BA39" s="164"/>
      <c r="BB39" s="162" t="s">
        <v>337</v>
      </c>
      <c r="BC39" s="163"/>
      <c r="BD39" s="163"/>
      <c r="BE39" s="163"/>
      <c r="BF39" s="164"/>
      <c r="BG39" s="161">
        <f>IF(ISNUMBER(AR39),AR39,0)+IF(ISNUMBER(AW39),AW39,0)</f>
        <v>43085</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40724</v>
      </c>
      <c r="Y40" s="167"/>
      <c r="Z40" s="167"/>
      <c r="AA40" s="167"/>
      <c r="AB40" s="168"/>
      <c r="AC40" s="166">
        <v>0</v>
      </c>
      <c r="AD40" s="167"/>
      <c r="AE40" s="167"/>
      <c r="AF40" s="167"/>
      <c r="AG40" s="168"/>
      <c r="AH40" s="166">
        <v>0</v>
      </c>
      <c r="AI40" s="167"/>
      <c r="AJ40" s="167"/>
      <c r="AK40" s="167"/>
      <c r="AL40" s="168"/>
      <c r="AM40" s="166">
        <f>IF(ISNUMBER(X40),X40,0)+IF(ISNUMBER(AC40),AC40,0)</f>
        <v>40724</v>
      </c>
      <c r="AN40" s="167"/>
      <c r="AO40" s="167"/>
      <c r="AP40" s="167"/>
      <c r="AQ40" s="168"/>
      <c r="AR40" s="166">
        <v>43085</v>
      </c>
      <c r="AS40" s="167"/>
      <c r="AT40" s="167"/>
      <c r="AU40" s="167"/>
      <c r="AV40" s="168"/>
      <c r="AW40" s="166">
        <v>0</v>
      </c>
      <c r="AX40" s="167"/>
      <c r="AY40" s="167"/>
      <c r="AZ40" s="167"/>
      <c r="BA40" s="168"/>
      <c r="BB40" s="166">
        <v>0</v>
      </c>
      <c r="BC40" s="167"/>
      <c r="BD40" s="167"/>
      <c r="BE40" s="167"/>
      <c r="BF40" s="168"/>
      <c r="BG40" s="165">
        <f>IF(ISNUMBER(AR40),AR40,0)+IF(ISNUMBER(AW40),AW40,0)</f>
        <v>43085</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2210</v>
      </c>
      <c r="B50" s="159"/>
      <c r="C50" s="159"/>
      <c r="D50" s="160"/>
      <c r="E50" s="132" t="s">
        <v>342</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38060</v>
      </c>
      <c r="AO50" s="163"/>
      <c r="AP50" s="163"/>
      <c r="AQ50" s="163"/>
      <c r="AR50" s="164"/>
      <c r="AS50" s="162">
        <v>0</v>
      </c>
      <c r="AT50" s="163"/>
      <c r="AU50" s="163"/>
      <c r="AV50" s="163"/>
      <c r="AW50" s="164"/>
      <c r="AX50" s="162">
        <v>0</v>
      </c>
      <c r="AY50" s="163"/>
      <c r="AZ50" s="163"/>
      <c r="BA50" s="164"/>
      <c r="BB50" s="162">
        <f>IF(ISNUMBER(AN50),AN50,0)+IF(ISNUMBER(AS50),AS50,0)</f>
        <v>38060</v>
      </c>
      <c r="BC50" s="163"/>
      <c r="BD50" s="163"/>
      <c r="BE50" s="163"/>
      <c r="BF50" s="164"/>
      <c r="BG50" s="162">
        <v>15000</v>
      </c>
      <c r="BH50" s="163"/>
      <c r="BI50" s="163"/>
      <c r="BJ50" s="163"/>
      <c r="BK50" s="164"/>
      <c r="BL50" s="162">
        <v>0</v>
      </c>
      <c r="BM50" s="163"/>
      <c r="BN50" s="163"/>
      <c r="BO50" s="163"/>
      <c r="BP50" s="164"/>
      <c r="BQ50" s="162">
        <v>0</v>
      </c>
      <c r="BR50" s="163"/>
      <c r="BS50" s="163"/>
      <c r="BT50" s="164"/>
      <c r="BU50" s="162">
        <f>IF(ISNUMBER(BG50),BG50,0)+IF(ISNUMBER(BL50),BL50,0)</f>
        <v>15000</v>
      </c>
      <c r="BV50" s="163"/>
      <c r="BW50" s="163"/>
      <c r="BX50" s="163"/>
      <c r="BY50" s="164"/>
      <c r="CA50" s="138" t="s">
        <v>34</v>
      </c>
    </row>
    <row r="51" spans="1:79" s="9" customFormat="1" ht="12.75" customHeight="1" x14ac:dyDescent="0.25">
      <c r="A51" s="127"/>
      <c r="B51" s="128"/>
      <c r="C51" s="128"/>
      <c r="D51" s="130"/>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38060</v>
      </c>
      <c r="AO51" s="167"/>
      <c r="AP51" s="167"/>
      <c r="AQ51" s="167"/>
      <c r="AR51" s="168"/>
      <c r="AS51" s="166">
        <v>0</v>
      </c>
      <c r="AT51" s="167"/>
      <c r="AU51" s="167"/>
      <c r="AV51" s="167"/>
      <c r="AW51" s="168"/>
      <c r="AX51" s="166">
        <v>0</v>
      </c>
      <c r="AY51" s="167"/>
      <c r="AZ51" s="167"/>
      <c r="BA51" s="168"/>
      <c r="BB51" s="166">
        <f>IF(ISNUMBER(AN51),AN51,0)+IF(ISNUMBER(AS51),AS51,0)</f>
        <v>38060</v>
      </c>
      <c r="BC51" s="167"/>
      <c r="BD51" s="167"/>
      <c r="BE51" s="167"/>
      <c r="BF51" s="168"/>
      <c r="BG51" s="166">
        <v>15000</v>
      </c>
      <c r="BH51" s="167"/>
      <c r="BI51" s="167"/>
      <c r="BJ51" s="167"/>
      <c r="BK51" s="168"/>
      <c r="BL51" s="166">
        <v>0</v>
      </c>
      <c r="BM51" s="167"/>
      <c r="BN51" s="167"/>
      <c r="BO51" s="167"/>
      <c r="BP51" s="168"/>
      <c r="BQ51" s="166">
        <v>0</v>
      </c>
      <c r="BR51" s="167"/>
      <c r="BS51" s="167"/>
      <c r="BT51" s="168"/>
      <c r="BU51" s="166">
        <f>IF(ISNUMBER(BG51),BG51,0)+IF(ISNUMBER(BL51),BL51,0)</f>
        <v>15000</v>
      </c>
      <c r="BV51" s="167"/>
      <c r="BW51" s="167"/>
      <c r="BX51" s="167"/>
      <c r="BY51" s="168"/>
    </row>
    <row r="53" spans="1:79" ht="14.25" customHeight="1" x14ac:dyDescent="0.25">
      <c r="A53" s="48" t="s">
        <v>409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327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7" t="s">
        <v>150</v>
      </c>
      <c r="B55" s="88"/>
      <c r="C55" s="88"/>
      <c r="D55" s="88"/>
      <c r="E55" s="89"/>
      <c r="F55" s="46" t="s">
        <v>20</v>
      </c>
      <c r="G55" s="46"/>
      <c r="H55" s="46"/>
      <c r="I55" s="46"/>
      <c r="J55" s="46"/>
      <c r="K55" s="46"/>
      <c r="L55" s="46"/>
      <c r="M55" s="46"/>
      <c r="N55" s="46"/>
      <c r="O55" s="46"/>
      <c r="P55" s="46"/>
      <c r="Q55" s="46"/>
      <c r="R55" s="46"/>
      <c r="S55" s="46"/>
      <c r="T55" s="46"/>
      <c r="U55" s="61" t="s">
        <v>328</v>
      </c>
      <c r="V55" s="62"/>
      <c r="W55" s="62"/>
      <c r="X55" s="62"/>
      <c r="Y55" s="62"/>
      <c r="Z55" s="62"/>
      <c r="AA55" s="62"/>
      <c r="AB55" s="62"/>
      <c r="AC55" s="62"/>
      <c r="AD55" s="62"/>
      <c r="AE55" s="62"/>
      <c r="AF55" s="62"/>
      <c r="AG55" s="62"/>
      <c r="AH55" s="62"/>
      <c r="AI55" s="62"/>
      <c r="AJ55" s="62"/>
      <c r="AK55" s="62"/>
      <c r="AL55" s="62"/>
      <c r="AM55" s="63"/>
      <c r="AN55" s="61" t="s">
        <v>329</v>
      </c>
      <c r="AO55" s="62"/>
      <c r="AP55" s="62"/>
      <c r="AQ55" s="62"/>
      <c r="AR55" s="62"/>
      <c r="AS55" s="62"/>
      <c r="AT55" s="62"/>
      <c r="AU55" s="62"/>
      <c r="AV55" s="62"/>
      <c r="AW55" s="62"/>
      <c r="AX55" s="62"/>
      <c r="AY55" s="62"/>
      <c r="AZ55" s="62"/>
      <c r="BA55" s="62"/>
      <c r="BB55" s="62"/>
      <c r="BC55" s="62"/>
      <c r="BD55" s="62"/>
      <c r="BE55" s="62"/>
      <c r="BF55" s="63"/>
      <c r="BG55" s="61" t="s">
        <v>330</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5">
      <c r="A59" s="127"/>
      <c r="B59" s="128"/>
      <c r="C59" s="128"/>
      <c r="D59" s="128"/>
      <c r="E59" s="130"/>
      <c r="F59" s="127" t="s">
        <v>179</v>
      </c>
      <c r="G59" s="128"/>
      <c r="H59" s="128"/>
      <c r="I59" s="128"/>
      <c r="J59" s="128"/>
      <c r="K59" s="128"/>
      <c r="L59" s="128"/>
      <c r="M59" s="128"/>
      <c r="N59" s="128"/>
      <c r="O59" s="128"/>
      <c r="P59" s="128"/>
      <c r="Q59" s="128"/>
      <c r="R59" s="128"/>
      <c r="S59" s="128"/>
      <c r="T59" s="130"/>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5">
      <c r="A61" s="48" t="s">
        <v>421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331</v>
      </c>
      <c r="Y63" s="62"/>
      <c r="Z63" s="62"/>
      <c r="AA63" s="62"/>
      <c r="AB63" s="62"/>
      <c r="AC63" s="62"/>
      <c r="AD63" s="62"/>
      <c r="AE63" s="62"/>
      <c r="AF63" s="62"/>
      <c r="AG63" s="62"/>
      <c r="AH63" s="62"/>
      <c r="AI63" s="62"/>
      <c r="AJ63" s="62"/>
      <c r="AK63" s="62"/>
      <c r="AL63" s="62"/>
      <c r="AM63" s="62"/>
      <c r="AN63" s="62"/>
      <c r="AO63" s="62"/>
      <c r="AP63" s="62"/>
      <c r="AQ63" s="63"/>
      <c r="AR63" s="46" t="s">
        <v>333</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8" customFormat="1" ht="13.2" customHeight="1" x14ac:dyDescent="0.25">
      <c r="A67" s="158">
        <v>2210</v>
      </c>
      <c r="B67" s="159"/>
      <c r="C67" s="159"/>
      <c r="D67" s="160"/>
      <c r="E67" s="132" t="s">
        <v>342</v>
      </c>
      <c r="F67" s="133"/>
      <c r="G67" s="133"/>
      <c r="H67" s="133"/>
      <c r="I67" s="133"/>
      <c r="J67" s="133"/>
      <c r="K67" s="133"/>
      <c r="L67" s="133"/>
      <c r="M67" s="133"/>
      <c r="N67" s="133"/>
      <c r="O67" s="133"/>
      <c r="P67" s="133"/>
      <c r="Q67" s="133"/>
      <c r="R67" s="133"/>
      <c r="S67" s="133"/>
      <c r="T67" s="133"/>
      <c r="U67" s="133"/>
      <c r="V67" s="133"/>
      <c r="W67" s="134"/>
      <c r="X67" s="162">
        <v>40724</v>
      </c>
      <c r="Y67" s="163"/>
      <c r="Z67" s="163"/>
      <c r="AA67" s="163"/>
      <c r="AB67" s="164"/>
      <c r="AC67" s="162">
        <v>0</v>
      </c>
      <c r="AD67" s="163"/>
      <c r="AE67" s="163"/>
      <c r="AF67" s="163"/>
      <c r="AG67" s="164"/>
      <c r="AH67" s="162">
        <v>0</v>
      </c>
      <c r="AI67" s="163"/>
      <c r="AJ67" s="163"/>
      <c r="AK67" s="163"/>
      <c r="AL67" s="164"/>
      <c r="AM67" s="162">
        <f>IF(ISNUMBER(X67),X67,0)+IF(ISNUMBER(AC67),AC67,0)</f>
        <v>40724</v>
      </c>
      <c r="AN67" s="163"/>
      <c r="AO67" s="163"/>
      <c r="AP67" s="163"/>
      <c r="AQ67" s="164"/>
      <c r="AR67" s="162">
        <v>43085</v>
      </c>
      <c r="AS67" s="163"/>
      <c r="AT67" s="163"/>
      <c r="AU67" s="163"/>
      <c r="AV67" s="164"/>
      <c r="AW67" s="162">
        <v>0</v>
      </c>
      <c r="AX67" s="163"/>
      <c r="AY67" s="163"/>
      <c r="AZ67" s="163"/>
      <c r="BA67" s="164"/>
      <c r="BB67" s="162">
        <v>0</v>
      </c>
      <c r="BC67" s="163"/>
      <c r="BD67" s="163"/>
      <c r="BE67" s="163"/>
      <c r="BF67" s="164"/>
      <c r="BG67" s="161">
        <f>IF(ISNUMBER(AR67),AR67,0)+IF(ISNUMBER(AW67),AW67,0)</f>
        <v>43085</v>
      </c>
      <c r="BH67" s="161"/>
      <c r="BI67" s="161"/>
      <c r="BJ67" s="161"/>
      <c r="BK67" s="161"/>
      <c r="CA67" s="138" t="s">
        <v>38</v>
      </c>
    </row>
    <row r="68" spans="1:79" s="9" customFormat="1" ht="12.75" customHeight="1" x14ac:dyDescent="0.25">
      <c r="A68" s="127"/>
      <c r="B68" s="128"/>
      <c r="C68" s="128"/>
      <c r="D68" s="130"/>
      <c r="E68" s="139" t="s">
        <v>179</v>
      </c>
      <c r="F68" s="140"/>
      <c r="G68" s="140"/>
      <c r="H68" s="140"/>
      <c r="I68" s="140"/>
      <c r="J68" s="140"/>
      <c r="K68" s="140"/>
      <c r="L68" s="140"/>
      <c r="M68" s="140"/>
      <c r="N68" s="140"/>
      <c r="O68" s="140"/>
      <c r="P68" s="140"/>
      <c r="Q68" s="140"/>
      <c r="R68" s="140"/>
      <c r="S68" s="140"/>
      <c r="T68" s="140"/>
      <c r="U68" s="140"/>
      <c r="V68" s="140"/>
      <c r="W68" s="141"/>
      <c r="X68" s="166">
        <v>40724</v>
      </c>
      <c r="Y68" s="167"/>
      <c r="Z68" s="167"/>
      <c r="AA68" s="167"/>
      <c r="AB68" s="168"/>
      <c r="AC68" s="166">
        <v>0</v>
      </c>
      <c r="AD68" s="167"/>
      <c r="AE68" s="167"/>
      <c r="AF68" s="167"/>
      <c r="AG68" s="168"/>
      <c r="AH68" s="166">
        <v>0</v>
      </c>
      <c r="AI68" s="167"/>
      <c r="AJ68" s="167"/>
      <c r="AK68" s="167"/>
      <c r="AL68" s="168"/>
      <c r="AM68" s="166">
        <f>IF(ISNUMBER(X68),X68,0)+IF(ISNUMBER(AC68),AC68,0)</f>
        <v>40724</v>
      </c>
      <c r="AN68" s="167"/>
      <c r="AO68" s="167"/>
      <c r="AP68" s="167"/>
      <c r="AQ68" s="168"/>
      <c r="AR68" s="166">
        <v>43085</v>
      </c>
      <c r="AS68" s="167"/>
      <c r="AT68" s="167"/>
      <c r="AU68" s="167"/>
      <c r="AV68" s="168"/>
      <c r="AW68" s="166">
        <v>0</v>
      </c>
      <c r="AX68" s="167"/>
      <c r="AY68" s="167"/>
      <c r="AZ68" s="167"/>
      <c r="BA68" s="168"/>
      <c r="BB68" s="166">
        <v>0</v>
      </c>
      <c r="BC68" s="167"/>
      <c r="BD68" s="167"/>
      <c r="BE68" s="167"/>
      <c r="BF68" s="168"/>
      <c r="BG68" s="165">
        <f>IF(ISNUMBER(AR68),AR68,0)+IF(ISNUMBER(AW68),AW68,0)</f>
        <v>43085</v>
      </c>
      <c r="BH68" s="165"/>
      <c r="BI68" s="165"/>
      <c r="BJ68" s="165"/>
      <c r="BK68" s="165"/>
    </row>
    <row r="70" spans="1:79" ht="14.25" customHeight="1" x14ac:dyDescent="0.25">
      <c r="A70" s="48" t="s">
        <v>422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331</v>
      </c>
      <c r="Y72" s="46"/>
      <c r="Z72" s="46"/>
      <c r="AA72" s="46"/>
      <c r="AB72" s="46"/>
      <c r="AC72" s="46"/>
      <c r="AD72" s="46"/>
      <c r="AE72" s="46"/>
      <c r="AF72" s="46"/>
      <c r="AG72" s="46"/>
      <c r="AH72" s="46"/>
      <c r="AI72" s="46"/>
      <c r="AJ72" s="46"/>
      <c r="AK72" s="46"/>
      <c r="AL72" s="46"/>
      <c r="AM72" s="46"/>
      <c r="AN72" s="46"/>
      <c r="AO72" s="46"/>
      <c r="AP72" s="46"/>
      <c r="AQ72" s="46"/>
      <c r="AR72" s="61" t="s">
        <v>333</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5">
      <c r="A76" s="127"/>
      <c r="B76" s="128"/>
      <c r="C76" s="128"/>
      <c r="D76" s="128"/>
      <c r="E76" s="130"/>
      <c r="F76" s="127" t="s">
        <v>179</v>
      </c>
      <c r="G76" s="128"/>
      <c r="H76" s="128"/>
      <c r="I76" s="128"/>
      <c r="J76" s="128"/>
      <c r="K76" s="128"/>
      <c r="L76" s="128"/>
      <c r="M76" s="128"/>
      <c r="N76" s="128"/>
      <c r="O76" s="128"/>
      <c r="P76" s="128"/>
      <c r="Q76" s="128"/>
      <c r="R76" s="128"/>
      <c r="S76" s="128"/>
      <c r="T76" s="128"/>
      <c r="U76" s="128"/>
      <c r="V76" s="128"/>
      <c r="W76" s="130"/>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410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327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6" t="s">
        <v>7</v>
      </c>
      <c r="B82" s="77"/>
      <c r="C82" s="77"/>
      <c r="D82" s="76" t="s">
        <v>152</v>
      </c>
      <c r="E82" s="77"/>
      <c r="F82" s="77"/>
      <c r="G82" s="77"/>
      <c r="H82" s="77"/>
      <c r="I82" s="77"/>
      <c r="J82" s="77"/>
      <c r="K82" s="77"/>
      <c r="L82" s="77"/>
      <c r="M82" s="77"/>
      <c r="N82" s="77"/>
      <c r="O82" s="77"/>
      <c r="P82" s="77"/>
      <c r="Q82" s="77"/>
      <c r="R82" s="77"/>
      <c r="S82" s="77"/>
      <c r="T82" s="78"/>
      <c r="U82" s="61" t="s">
        <v>328</v>
      </c>
      <c r="V82" s="62"/>
      <c r="W82" s="62"/>
      <c r="X82" s="62"/>
      <c r="Y82" s="62"/>
      <c r="Z82" s="62"/>
      <c r="AA82" s="62"/>
      <c r="AB82" s="62"/>
      <c r="AC82" s="62"/>
      <c r="AD82" s="62"/>
      <c r="AE82" s="62"/>
      <c r="AF82" s="62"/>
      <c r="AG82" s="62"/>
      <c r="AH82" s="62"/>
      <c r="AI82" s="62"/>
      <c r="AJ82" s="62"/>
      <c r="AK82" s="62"/>
      <c r="AL82" s="62"/>
      <c r="AM82" s="63"/>
      <c r="AN82" s="61" t="s">
        <v>329</v>
      </c>
      <c r="AO82" s="62"/>
      <c r="AP82" s="62"/>
      <c r="AQ82" s="62"/>
      <c r="AR82" s="62"/>
      <c r="AS82" s="62"/>
      <c r="AT82" s="62"/>
      <c r="AU82" s="62"/>
      <c r="AV82" s="62"/>
      <c r="AW82" s="62"/>
      <c r="AX82" s="62"/>
      <c r="AY82" s="62"/>
      <c r="AZ82" s="62"/>
      <c r="BA82" s="62"/>
      <c r="BB82" s="62"/>
      <c r="BC82" s="62"/>
      <c r="BD82" s="62"/>
      <c r="BE82" s="62"/>
      <c r="BF82" s="63"/>
      <c r="BG82" s="46" t="s">
        <v>330</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8" customFormat="1" ht="26.4" customHeight="1" x14ac:dyDescent="0.25">
      <c r="A86" s="158">
        <v>1</v>
      </c>
      <c r="B86" s="159"/>
      <c r="C86" s="159"/>
      <c r="D86" s="132" t="s">
        <v>349</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38060</v>
      </c>
      <c r="AO86" s="163"/>
      <c r="AP86" s="163"/>
      <c r="AQ86" s="163"/>
      <c r="AR86" s="164"/>
      <c r="AS86" s="162">
        <v>0</v>
      </c>
      <c r="AT86" s="163"/>
      <c r="AU86" s="163"/>
      <c r="AV86" s="163"/>
      <c r="AW86" s="164"/>
      <c r="AX86" s="162">
        <v>0</v>
      </c>
      <c r="AY86" s="163"/>
      <c r="AZ86" s="163"/>
      <c r="BA86" s="164"/>
      <c r="BB86" s="162">
        <f>IF(ISNUMBER(AN86),AN86,0)+IF(ISNUMBER(AS86),AS86,0)</f>
        <v>38060</v>
      </c>
      <c r="BC86" s="163"/>
      <c r="BD86" s="163"/>
      <c r="BE86" s="163"/>
      <c r="BF86" s="164"/>
      <c r="BG86" s="162">
        <v>15000</v>
      </c>
      <c r="BH86" s="163"/>
      <c r="BI86" s="163"/>
      <c r="BJ86" s="163"/>
      <c r="BK86" s="164"/>
      <c r="BL86" s="162">
        <v>0</v>
      </c>
      <c r="BM86" s="163"/>
      <c r="BN86" s="163"/>
      <c r="BO86" s="163"/>
      <c r="BP86" s="164"/>
      <c r="BQ86" s="162">
        <v>0</v>
      </c>
      <c r="BR86" s="163"/>
      <c r="BS86" s="163"/>
      <c r="BT86" s="164"/>
      <c r="BU86" s="162">
        <f>IF(ISNUMBER(BG86),BG86,0)+IF(ISNUMBER(BL86),BL86,0)</f>
        <v>15000</v>
      </c>
      <c r="BV86" s="163"/>
      <c r="BW86" s="163"/>
      <c r="BX86" s="163"/>
      <c r="BY86" s="164"/>
      <c r="CA86" s="138" t="s">
        <v>42</v>
      </c>
    </row>
    <row r="87" spans="1:79" s="9" customFormat="1" ht="12.75" customHeight="1" x14ac:dyDescent="0.25">
      <c r="A87" s="127"/>
      <c r="B87" s="128"/>
      <c r="C87" s="12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38060</v>
      </c>
      <c r="AO87" s="167"/>
      <c r="AP87" s="167"/>
      <c r="AQ87" s="167"/>
      <c r="AR87" s="168"/>
      <c r="AS87" s="166">
        <v>0</v>
      </c>
      <c r="AT87" s="167"/>
      <c r="AU87" s="167"/>
      <c r="AV87" s="167"/>
      <c r="AW87" s="168"/>
      <c r="AX87" s="166">
        <v>0</v>
      </c>
      <c r="AY87" s="167"/>
      <c r="AZ87" s="167"/>
      <c r="BA87" s="168"/>
      <c r="BB87" s="166">
        <f>IF(ISNUMBER(AN87),AN87,0)+IF(ISNUMBER(AS87),AS87,0)</f>
        <v>38060</v>
      </c>
      <c r="BC87" s="167"/>
      <c r="BD87" s="167"/>
      <c r="BE87" s="167"/>
      <c r="BF87" s="168"/>
      <c r="BG87" s="166">
        <v>15000</v>
      </c>
      <c r="BH87" s="167"/>
      <c r="BI87" s="167"/>
      <c r="BJ87" s="167"/>
      <c r="BK87" s="168"/>
      <c r="BL87" s="166">
        <v>0</v>
      </c>
      <c r="BM87" s="167"/>
      <c r="BN87" s="167"/>
      <c r="BO87" s="167"/>
      <c r="BP87" s="168"/>
      <c r="BQ87" s="166">
        <v>0</v>
      </c>
      <c r="BR87" s="167"/>
      <c r="BS87" s="167"/>
      <c r="BT87" s="168"/>
      <c r="BU87" s="166">
        <f>IF(ISNUMBER(BG87),BG87,0)+IF(ISNUMBER(BL87),BL87,0)</f>
        <v>15000</v>
      </c>
      <c r="BV87" s="167"/>
      <c r="BW87" s="167"/>
      <c r="BX87" s="167"/>
      <c r="BY87" s="168"/>
    </row>
    <row r="89" spans="1:79" ht="14.25" customHeight="1" x14ac:dyDescent="0.25">
      <c r="A89" s="48" t="s">
        <v>423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1" t="s">
        <v>327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5">
      <c r="A91" s="76" t="s">
        <v>7</v>
      </c>
      <c r="B91" s="77"/>
      <c r="C91" s="77"/>
      <c r="D91" s="76" t="s">
        <v>152</v>
      </c>
      <c r="E91" s="77"/>
      <c r="F91" s="77"/>
      <c r="G91" s="77"/>
      <c r="H91" s="77"/>
      <c r="I91" s="77"/>
      <c r="J91" s="77"/>
      <c r="K91" s="77"/>
      <c r="L91" s="77"/>
      <c r="M91" s="77"/>
      <c r="N91" s="77"/>
      <c r="O91" s="77"/>
      <c r="P91" s="77"/>
      <c r="Q91" s="77"/>
      <c r="R91" s="77"/>
      <c r="S91" s="77"/>
      <c r="T91" s="78"/>
      <c r="U91" s="46" t="s">
        <v>331</v>
      </c>
      <c r="V91" s="46"/>
      <c r="W91" s="46"/>
      <c r="X91" s="46"/>
      <c r="Y91" s="46"/>
      <c r="Z91" s="46"/>
      <c r="AA91" s="46"/>
      <c r="AB91" s="46"/>
      <c r="AC91" s="46"/>
      <c r="AD91" s="46"/>
      <c r="AE91" s="46"/>
      <c r="AF91" s="46"/>
      <c r="AG91" s="46"/>
      <c r="AH91" s="46"/>
      <c r="AI91" s="46"/>
      <c r="AJ91" s="46"/>
      <c r="AK91" s="46"/>
      <c r="AL91" s="46"/>
      <c r="AM91" s="46"/>
      <c r="AN91" s="46"/>
      <c r="AO91" s="46" t="s">
        <v>333</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x14ac:dyDescent="0.25">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5">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8" customFormat="1" ht="26.4" customHeight="1" x14ac:dyDescent="0.25">
      <c r="A95" s="158">
        <v>1</v>
      </c>
      <c r="B95" s="159"/>
      <c r="C95" s="159"/>
      <c r="D95" s="132" t="s">
        <v>349</v>
      </c>
      <c r="E95" s="133"/>
      <c r="F95" s="133"/>
      <c r="G95" s="133"/>
      <c r="H95" s="133"/>
      <c r="I95" s="133"/>
      <c r="J95" s="133"/>
      <c r="K95" s="133"/>
      <c r="L95" s="133"/>
      <c r="M95" s="133"/>
      <c r="N95" s="133"/>
      <c r="O95" s="133"/>
      <c r="P95" s="133"/>
      <c r="Q95" s="133"/>
      <c r="R95" s="133"/>
      <c r="S95" s="133"/>
      <c r="T95" s="134"/>
      <c r="U95" s="162">
        <v>40724</v>
      </c>
      <c r="V95" s="163"/>
      <c r="W95" s="163"/>
      <c r="X95" s="163"/>
      <c r="Y95" s="164"/>
      <c r="Z95" s="162">
        <v>0</v>
      </c>
      <c r="AA95" s="163"/>
      <c r="AB95" s="163"/>
      <c r="AC95" s="163"/>
      <c r="AD95" s="164"/>
      <c r="AE95" s="161">
        <v>0</v>
      </c>
      <c r="AF95" s="161"/>
      <c r="AG95" s="161"/>
      <c r="AH95" s="161"/>
      <c r="AI95" s="161"/>
      <c r="AJ95" s="172">
        <f>IF(ISNUMBER(U95),U95,0)+IF(ISNUMBER(Z95),Z95,0)</f>
        <v>40724</v>
      </c>
      <c r="AK95" s="172"/>
      <c r="AL95" s="172"/>
      <c r="AM95" s="172"/>
      <c r="AN95" s="172"/>
      <c r="AO95" s="161">
        <v>43085</v>
      </c>
      <c r="AP95" s="161"/>
      <c r="AQ95" s="161"/>
      <c r="AR95" s="161"/>
      <c r="AS95" s="161"/>
      <c r="AT95" s="172">
        <v>0</v>
      </c>
      <c r="AU95" s="172"/>
      <c r="AV95" s="172"/>
      <c r="AW95" s="172"/>
      <c r="AX95" s="172"/>
      <c r="AY95" s="161">
        <v>0</v>
      </c>
      <c r="AZ95" s="161"/>
      <c r="BA95" s="161"/>
      <c r="BB95" s="161"/>
      <c r="BC95" s="161"/>
      <c r="BD95" s="172">
        <f>IF(ISNUMBER(AO95),AO95,0)+IF(ISNUMBER(AT95),AT95,0)</f>
        <v>43085</v>
      </c>
      <c r="BE95" s="172"/>
      <c r="BF95" s="172"/>
      <c r="BG95" s="172"/>
      <c r="BH95" s="172"/>
      <c r="CA95" s="138" t="s">
        <v>44</v>
      </c>
    </row>
    <row r="96" spans="1:79" s="9" customFormat="1" ht="12.75" customHeight="1" x14ac:dyDescent="0.25">
      <c r="A96" s="127"/>
      <c r="B96" s="128"/>
      <c r="C96" s="128"/>
      <c r="D96" s="139" t="s">
        <v>179</v>
      </c>
      <c r="E96" s="140"/>
      <c r="F96" s="140"/>
      <c r="G96" s="140"/>
      <c r="H96" s="140"/>
      <c r="I96" s="140"/>
      <c r="J96" s="140"/>
      <c r="K96" s="140"/>
      <c r="L96" s="140"/>
      <c r="M96" s="140"/>
      <c r="N96" s="140"/>
      <c r="O96" s="140"/>
      <c r="P96" s="140"/>
      <c r="Q96" s="140"/>
      <c r="R96" s="140"/>
      <c r="S96" s="140"/>
      <c r="T96" s="141"/>
      <c r="U96" s="166">
        <v>40724</v>
      </c>
      <c r="V96" s="167"/>
      <c r="W96" s="167"/>
      <c r="X96" s="167"/>
      <c r="Y96" s="168"/>
      <c r="Z96" s="166">
        <v>0</v>
      </c>
      <c r="AA96" s="167"/>
      <c r="AB96" s="167"/>
      <c r="AC96" s="167"/>
      <c r="AD96" s="168"/>
      <c r="AE96" s="165">
        <v>0</v>
      </c>
      <c r="AF96" s="165"/>
      <c r="AG96" s="165"/>
      <c r="AH96" s="165"/>
      <c r="AI96" s="165"/>
      <c r="AJ96" s="126">
        <f>IF(ISNUMBER(U96),U96,0)+IF(ISNUMBER(Z96),Z96,0)</f>
        <v>40724</v>
      </c>
      <c r="AK96" s="126"/>
      <c r="AL96" s="126"/>
      <c r="AM96" s="126"/>
      <c r="AN96" s="126"/>
      <c r="AO96" s="165">
        <v>43085</v>
      </c>
      <c r="AP96" s="165"/>
      <c r="AQ96" s="165"/>
      <c r="AR96" s="165"/>
      <c r="AS96" s="165"/>
      <c r="AT96" s="126">
        <v>0</v>
      </c>
      <c r="AU96" s="126"/>
      <c r="AV96" s="126"/>
      <c r="AW96" s="126"/>
      <c r="AX96" s="126"/>
      <c r="AY96" s="165">
        <v>0</v>
      </c>
      <c r="AZ96" s="165"/>
      <c r="BA96" s="165"/>
      <c r="BB96" s="165"/>
      <c r="BC96" s="165"/>
      <c r="BD96" s="126">
        <f>IF(ISNUMBER(AO96),AO96,0)+IF(ISNUMBER(AT96),AT96,0)</f>
        <v>43085</v>
      </c>
      <c r="BE96" s="126"/>
      <c r="BF96" s="126"/>
      <c r="BG96" s="126"/>
      <c r="BH96" s="126"/>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411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328</v>
      </c>
      <c r="AG101" s="62"/>
      <c r="AH101" s="62"/>
      <c r="AI101" s="62"/>
      <c r="AJ101" s="62"/>
      <c r="AK101" s="62"/>
      <c r="AL101" s="62"/>
      <c r="AM101" s="62"/>
      <c r="AN101" s="62"/>
      <c r="AO101" s="62"/>
      <c r="AP101" s="62"/>
      <c r="AQ101" s="62"/>
      <c r="AR101" s="62"/>
      <c r="AS101" s="62"/>
      <c r="AT101" s="63"/>
      <c r="AU101" s="61" t="s">
        <v>329</v>
      </c>
      <c r="AV101" s="62"/>
      <c r="AW101" s="62"/>
      <c r="AX101" s="62"/>
      <c r="AY101" s="62"/>
      <c r="AZ101" s="62"/>
      <c r="BA101" s="62"/>
      <c r="BB101" s="62"/>
      <c r="BC101" s="62"/>
      <c r="BD101" s="62"/>
      <c r="BE101" s="62"/>
      <c r="BF101" s="62"/>
      <c r="BG101" s="62"/>
      <c r="BH101" s="62"/>
      <c r="BI101" s="63"/>
      <c r="BJ101" s="61" t="s">
        <v>330</v>
      </c>
      <c r="BK101" s="62"/>
      <c r="BL101" s="62"/>
      <c r="BM101" s="62"/>
      <c r="BN101" s="62"/>
      <c r="BO101" s="62"/>
      <c r="BP101" s="62"/>
      <c r="BQ101" s="62"/>
      <c r="BR101" s="62"/>
      <c r="BS101" s="62"/>
      <c r="BT101" s="62"/>
      <c r="BU101" s="62"/>
      <c r="BV101" s="62"/>
      <c r="BW101" s="62"/>
      <c r="BX101" s="63"/>
    </row>
    <row r="102" spans="1:79" ht="32.25" customHeight="1" x14ac:dyDescent="0.25">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5">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355</v>
      </c>
      <c r="AQ104" s="75"/>
      <c r="AR104" s="75"/>
      <c r="AS104" s="75"/>
      <c r="AT104" s="75"/>
      <c r="AU104" s="44" t="s">
        <v>141</v>
      </c>
      <c r="AV104" s="44"/>
      <c r="AW104" s="44"/>
      <c r="AX104" s="44"/>
      <c r="AY104" s="44"/>
      <c r="AZ104" s="49" t="s">
        <v>142</v>
      </c>
      <c r="BA104" s="49"/>
      <c r="BB104" s="49"/>
      <c r="BC104" s="49"/>
      <c r="BD104" s="49"/>
      <c r="BE104" s="75" t="s">
        <v>355</v>
      </c>
      <c r="BF104" s="75"/>
      <c r="BG104" s="75"/>
      <c r="BH104" s="75"/>
      <c r="BI104" s="75"/>
      <c r="BJ104" s="44" t="s">
        <v>133</v>
      </c>
      <c r="BK104" s="44"/>
      <c r="BL104" s="44"/>
      <c r="BM104" s="44"/>
      <c r="BN104" s="44"/>
      <c r="BO104" s="49" t="s">
        <v>134</v>
      </c>
      <c r="BP104" s="49"/>
      <c r="BQ104" s="49"/>
      <c r="BR104" s="49"/>
      <c r="BS104" s="49"/>
      <c r="BT104" s="75" t="s">
        <v>355</v>
      </c>
      <c r="BU104" s="75"/>
      <c r="BV104" s="75"/>
      <c r="BW104" s="75"/>
      <c r="BX104" s="75"/>
      <c r="CA104" t="s">
        <v>45</v>
      </c>
    </row>
    <row r="105" spans="1:79" s="9" customFormat="1" ht="15" customHeight="1" x14ac:dyDescent="0.25">
      <c r="A105" s="127">
        <v>0</v>
      </c>
      <c r="B105" s="128"/>
      <c r="C105" s="128"/>
      <c r="D105" s="173" t="s">
        <v>354</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15" customHeight="1" x14ac:dyDescent="0.25">
      <c r="A106" s="158">
        <v>1</v>
      </c>
      <c r="B106" s="159"/>
      <c r="C106" s="159"/>
      <c r="D106" s="176" t="s">
        <v>454</v>
      </c>
      <c r="E106" s="133"/>
      <c r="F106" s="133"/>
      <c r="G106" s="133"/>
      <c r="H106" s="133"/>
      <c r="I106" s="133"/>
      <c r="J106" s="133"/>
      <c r="K106" s="133"/>
      <c r="L106" s="133"/>
      <c r="M106" s="133"/>
      <c r="N106" s="133"/>
      <c r="O106" s="133"/>
      <c r="P106" s="134"/>
      <c r="Q106" s="46" t="s">
        <v>371</v>
      </c>
      <c r="R106" s="46"/>
      <c r="S106" s="46"/>
      <c r="T106" s="46"/>
      <c r="U106" s="46"/>
      <c r="V106" s="46"/>
      <c r="W106" s="46"/>
      <c r="X106" s="46"/>
      <c r="Y106" s="46"/>
      <c r="Z106" s="46"/>
      <c r="AA106" s="46"/>
      <c r="AB106" s="46"/>
      <c r="AC106" s="46"/>
      <c r="AD106" s="46"/>
      <c r="AE106" s="46"/>
      <c r="AF106" s="177">
        <v>0</v>
      </c>
      <c r="AG106" s="177"/>
      <c r="AH106" s="177"/>
      <c r="AI106" s="177"/>
      <c r="AJ106" s="177"/>
      <c r="AK106" s="177">
        <v>0</v>
      </c>
      <c r="AL106" s="177"/>
      <c r="AM106" s="177"/>
      <c r="AN106" s="177"/>
      <c r="AO106" s="177"/>
      <c r="AP106" s="177">
        <v>0</v>
      </c>
      <c r="AQ106" s="177"/>
      <c r="AR106" s="177"/>
      <c r="AS106" s="177"/>
      <c r="AT106" s="177"/>
      <c r="AU106" s="177">
        <v>38.06</v>
      </c>
      <c r="AV106" s="177"/>
      <c r="AW106" s="177"/>
      <c r="AX106" s="177"/>
      <c r="AY106" s="177"/>
      <c r="AZ106" s="177">
        <v>0</v>
      </c>
      <c r="BA106" s="177"/>
      <c r="BB106" s="177"/>
      <c r="BC106" s="177"/>
      <c r="BD106" s="177"/>
      <c r="BE106" s="177">
        <v>38.06</v>
      </c>
      <c r="BF106" s="177"/>
      <c r="BG106" s="177"/>
      <c r="BH106" s="177"/>
      <c r="BI106" s="177"/>
      <c r="BJ106" s="177">
        <v>15</v>
      </c>
      <c r="BK106" s="177"/>
      <c r="BL106" s="177"/>
      <c r="BM106" s="177"/>
      <c r="BN106" s="177"/>
      <c r="BO106" s="177">
        <v>0</v>
      </c>
      <c r="BP106" s="177"/>
      <c r="BQ106" s="177"/>
      <c r="BR106" s="177"/>
      <c r="BS106" s="177"/>
      <c r="BT106" s="177">
        <v>15</v>
      </c>
      <c r="BU106" s="177"/>
      <c r="BV106" s="177"/>
      <c r="BW106" s="177"/>
      <c r="BX106" s="177"/>
    </row>
    <row r="107" spans="1:79" s="9" customFormat="1" ht="15" customHeight="1" x14ac:dyDescent="0.25">
      <c r="A107" s="127">
        <v>0</v>
      </c>
      <c r="B107" s="128"/>
      <c r="C107" s="128"/>
      <c r="D107" s="175" t="s">
        <v>362</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row>
    <row r="108" spans="1:79" s="138" customFormat="1" ht="15" customHeight="1" x14ac:dyDescent="0.25">
      <c r="A108" s="158">
        <v>1</v>
      </c>
      <c r="B108" s="159"/>
      <c r="C108" s="159"/>
      <c r="D108" s="176" t="s">
        <v>455</v>
      </c>
      <c r="E108" s="133"/>
      <c r="F108" s="133"/>
      <c r="G108" s="133"/>
      <c r="H108" s="133"/>
      <c r="I108" s="133"/>
      <c r="J108" s="133"/>
      <c r="K108" s="133"/>
      <c r="L108" s="133"/>
      <c r="M108" s="133"/>
      <c r="N108" s="133"/>
      <c r="O108" s="133"/>
      <c r="P108" s="134"/>
      <c r="Q108" s="46" t="s">
        <v>456</v>
      </c>
      <c r="R108" s="46"/>
      <c r="S108" s="46"/>
      <c r="T108" s="46"/>
      <c r="U108" s="46"/>
      <c r="V108" s="46"/>
      <c r="W108" s="46"/>
      <c r="X108" s="46"/>
      <c r="Y108" s="46"/>
      <c r="Z108" s="46"/>
      <c r="AA108" s="46"/>
      <c r="AB108" s="46"/>
      <c r="AC108" s="46"/>
      <c r="AD108" s="46"/>
      <c r="AE108" s="46"/>
      <c r="AF108" s="177">
        <v>0</v>
      </c>
      <c r="AG108" s="177"/>
      <c r="AH108" s="177"/>
      <c r="AI108" s="177"/>
      <c r="AJ108" s="177"/>
      <c r="AK108" s="177">
        <v>0</v>
      </c>
      <c r="AL108" s="177"/>
      <c r="AM108" s="177"/>
      <c r="AN108" s="177"/>
      <c r="AO108" s="177"/>
      <c r="AP108" s="177">
        <v>0</v>
      </c>
      <c r="AQ108" s="177"/>
      <c r="AR108" s="177"/>
      <c r="AS108" s="177"/>
      <c r="AT108" s="177"/>
      <c r="AU108" s="177">
        <v>35</v>
      </c>
      <c r="AV108" s="177"/>
      <c r="AW108" s="177"/>
      <c r="AX108" s="177"/>
      <c r="AY108" s="177"/>
      <c r="AZ108" s="177">
        <v>0</v>
      </c>
      <c r="BA108" s="177"/>
      <c r="BB108" s="177"/>
      <c r="BC108" s="177"/>
      <c r="BD108" s="177"/>
      <c r="BE108" s="177">
        <v>35</v>
      </c>
      <c r="BF108" s="177"/>
      <c r="BG108" s="177"/>
      <c r="BH108" s="177"/>
      <c r="BI108" s="177"/>
      <c r="BJ108" s="177">
        <v>24</v>
      </c>
      <c r="BK108" s="177"/>
      <c r="BL108" s="177"/>
      <c r="BM108" s="177"/>
      <c r="BN108" s="177"/>
      <c r="BO108" s="177">
        <v>0</v>
      </c>
      <c r="BP108" s="177"/>
      <c r="BQ108" s="177"/>
      <c r="BR108" s="177"/>
      <c r="BS108" s="177"/>
      <c r="BT108" s="177">
        <v>24</v>
      </c>
      <c r="BU108" s="177"/>
      <c r="BV108" s="177"/>
      <c r="BW108" s="177"/>
      <c r="BX108" s="177"/>
    </row>
    <row r="109" spans="1:79" s="9" customFormat="1" ht="15" customHeight="1" x14ac:dyDescent="0.25">
      <c r="A109" s="127">
        <v>0</v>
      </c>
      <c r="B109" s="128"/>
      <c r="C109" s="128"/>
      <c r="D109" s="175" t="s">
        <v>368</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row>
    <row r="110" spans="1:79" s="138" customFormat="1" ht="15" customHeight="1" x14ac:dyDescent="0.25">
      <c r="A110" s="158">
        <v>1</v>
      </c>
      <c r="B110" s="159"/>
      <c r="C110" s="159"/>
      <c r="D110" s="176" t="s">
        <v>457</v>
      </c>
      <c r="E110" s="133"/>
      <c r="F110" s="133"/>
      <c r="G110" s="133"/>
      <c r="H110" s="133"/>
      <c r="I110" s="133"/>
      <c r="J110" s="133"/>
      <c r="K110" s="133"/>
      <c r="L110" s="133"/>
      <c r="M110" s="133"/>
      <c r="N110" s="133"/>
      <c r="O110" s="133"/>
      <c r="P110" s="134"/>
      <c r="Q110" s="46" t="s">
        <v>371</v>
      </c>
      <c r="R110" s="46"/>
      <c r="S110" s="46"/>
      <c r="T110" s="46"/>
      <c r="U110" s="46"/>
      <c r="V110" s="46"/>
      <c r="W110" s="46"/>
      <c r="X110" s="46"/>
      <c r="Y110" s="46"/>
      <c r="Z110" s="46"/>
      <c r="AA110" s="46"/>
      <c r="AB110" s="46"/>
      <c r="AC110" s="46"/>
      <c r="AD110" s="46"/>
      <c r="AE110" s="46"/>
      <c r="AF110" s="177">
        <v>0</v>
      </c>
      <c r="AG110" s="177"/>
      <c r="AH110" s="177"/>
      <c r="AI110" s="177"/>
      <c r="AJ110" s="177"/>
      <c r="AK110" s="177">
        <v>0</v>
      </c>
      <c r="AL110" s="177"/>
      <c r="AM110" s="177"/>
      <c r="AN110" s="177"/>
      <c r="AO110" s="177"/>
      <c r="AP110" s="177">
        <v>0</v>
      </c>
      <c r="AQ110" s="177"/>
      <c r="AR110" s="177"/>
      <c r="AS110" s="177"/>
      <c r="AT110" s="177"/>
      <c r="AU110" s="177">
        <v>1.0900000000000001</v>
      </c>
      <c r="AV110" s="177"/>
      <c r="AW110" s="177"/>
      <c r="AX110" s="177"/>
      <c r="AY110" s="177"/>
      <c r="AZ110" s="177">
        <v>0</v>
      </c>
      <c r="BA110" s="177"/>
      <c r="BB110" s="177"/>
      <c r="BC110" s="177"/>
      <c r="BD110" s="177"/>
      <c r="BE110" s="177">
        <v>1.0900000000000001</v>
      </c>
      <c r="BF110" s="177"/>
      <c r="BG110" s="177"/>
      <c r="BH110" s="177"/>
      <c r="BI110" s="177"/>
      <c r="BJ110" s="177">
        <v>0.63</v>
      </c>
      <c r="BK110" s="177"/>
      <c r="BL110" s="177"/>
      <c r="BM110" s="177"/>
      <c r="BN110" s="177"/>
      <c r="BO110" s="177">
        <v>0</v>
      </c>
      <c r="BP110" s="177"/>
      <c r="BQ110" s="177"/>
      <c r="BR110" s="177"/>
      <c r="BS110" s="177"/>
      <c r="BT110" s="177">
        <v>0.63</v>
      </c>
      <c r="BU110" s="177"/>
      <c r="BV110" s="177"/>
      <c r="BW110" s="177"/>
      <c r="BX110" s="177"/>
    </row>
    <row r="111" spans="1:79" s="9" customFormat="1" ht="15" customHeight="1" x14ac:dyDescent="0.25">
      <c r="A111" s="127">
        <v>0</v>
      </c>
      <c r="B111" s="128"/>
      <c r="C111" s="128"/>
      <c r="D111" s="175" t="s">
        <v>372</v>
      </c>
      <c r="E111" s="140"/>
      <c r="F111" s="140"/>
      <c r="G111" s="140"/>
      <c r="H111" s="140"/>
      <c r="I111" s="140"/>
      <c r="J111" s="140"/>
      <c r="K111" s="140"/>
      <c r="L111" s="140"/>
      <c r="M111" s="140"/>
      <c r="N111" s="140"/>
      <c r="O111" s="140"/>
      <c r="P111" s="141"/>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row>
    <row r="112" spans="1:79" s="138" customFormat="1" ht="27.6" customHeight="1" x14ac:dyDescent="0.25">
      <c r="A112" s="158">
        <v>1</v>
      </c>
      <c r="B112" s="159"/>
      <c r="C112" s="159"/>
      <c r="D112" s="176" t="s">
        <v>458</v>
      </c>
      <c r="E112" s="133"/>
      <c r="F112" s="133"/>
      <c r="G112" s="133"/>
      <c r="H112" s="133"/>
      <c r="I112" s="133"/>
      <c r="J112" s="133"/>
      <c r="K112" s="133"/>
      <c r="L112" s="133"/>
      <c r="M112" s="133"/>
      <c r="N112" s="133"/>
      <c r="O112" s="133"/>
      <c r="P112" s="134"/>
      <c r="Q112" s="46" t="s">
        <v>374</v>
      </c>
      <c r="R112" s="46"/>
      <c r="S112" s="46"/>
      <c r="T112" s="46"/>
      <c r="U112" s="46"/>
      <c r="V112" s="46"/>
      <c r="W112" s="46"/>
      <c r="X112" s="46"/>
      <c r="Y112" s="46"/>
      <c r="Z112" s="46"/>
      <c r="AA112" s="46"/>
      <c r="AB112" s="46"/>
      <c r="AC112" s="46"/>
      <c r="AD112" s="46"/>
      <c r="AE112" s="46"/>
      <c r="AF112" s="177">
        <v>0</v>
      </c>
      <c r="AG112" s="177"/>
      <c r="AH112" s="177"/>
      <c r="AI112" s="177"/>
      <c r="AJ112" s="177"/>
      <c r="AK112" s="177">
        <v>0</v>
      </c>
      <c r="AL112" s="177"/>
      <c r="AM112" s="177"/>
      <c r="AN112" s="177"/>
      <c r="AO112" s="177"/>
      <c r="AP112" s="177">
        <v>0</v>
      </c>
      <c r="AQ112" s="177"/>
      <c r="AR112" s="177"/>
      <c r="AS112" s="177"/>
      <c r="AT112" s="177"/>
      <c r="AU112" s="177">
        <v>100</v>
      </c>
      <c r="AV112" s="177"/>
      <c r="AW112" s="177"/>
      <c r="AX112" s="177"/>
      <c r="AY112" s="177"/>
      <c r="AZ112" s="177">
        <v>0</v>
      </c>
      <c r="BA112" s="177"/>
      <c r="BB112" s="177"/>
      <c r="BC112" s="177"/>
      <c r="BD112" s="177"/>
      <c r="BE112" s="177">
        <v>100</v>
      </c>
      <c r="BF112" s="177"/>
      <c r="BG112" s="177"/>
      <c r="BH112" s="177"/>
      <c r="BI112" s="177"/>
      <c r="BJ112" s="177">
        <v>0</v>
      </c>
      <c r="BK112" s="177"/>
      <c r="BL112" s="177"/>
      <c r="BM112" s="177"/>
      <c r="BN112" s="177"/>
      <c r="BO112" s="177">
        <v>0</v>
      </c>
      <c r="BP112" s="177"/>
      <c r="BQ112" s="177"/>
      <c r="BR112" s="177"/>
      <c r="BS112" s="177"/>
      <c r="BT112" s="177">
        <v>0</v>
      </c>
      <c r="BU112" s="177"/>
      <c r="BV112" s="177"/>
      <c r="BW112" s="177"/>
      <c r="BX112" s="177"/>
    </row>
    <row r="114" spans="1:79" ht="14.25" customHeight="1" x14ac:dyDescent="0.25">
      <c r="A114" s="48" t="s">
        <v>424</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0.25">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331</v>
      </c>
      <c r="AG115" s="62"/>
      <c r="AH115" s="62"/>
      <c r="AI115" s="62"/>
      <c r="AJ115" s="62"/>
      <c r="AK115" s="62"/>
      <c r="AL115" s="62"/>
      <c r="AM115" s="62"/>
      <c r="AN115" s="62"/>
      <c r="AO115" s="62"/>
      <c r="AP115" s="62"/>
      <c r="AQ115" s="62"/>
      <c r="AR115" s="62"/>
      <c r="AS115" s="62"/>
      <c r="AT115" s="63"/>
      <c r="AU115" s="61" t="s">
        <v>333</v>
      </c>
      <c r="AV115" s="62"/>
      <c r="AW115" s="62"/>
      <c r="AX115" s="62"/>
      <c r="AY115" s="62"/>
      <c r="AZ115" s="62"/>
      <c r="BA115" s="62"/>
      <c r="BB115" s="62"/>
      <c r="BC115" s="62"/>
      <c r="BD115" s="62"/>
      <c r="BE115" s="62"/>
      <c r="BF115" s="62"/>
      <c r="BG115" s="62"/>
      <c r="BH115" s="62"/>
      <c r="BI115" s="63"/>
    </row>
    <row r="116" spans="1:79" ht="28.5" customHeight="1" x14ac:dyDescent="0.25">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5">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5">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355</v>
      </c>
      <c r="AQ118" s="75"/>
      <c r="AR118" s="75"/>
      <c r="AS118" s="75"/>
      <c r="AT118" s="75"/>
      <c r="AU118" s="44" t="s">
        <v>137</v>
      </c>
      <c r="AV118" s="44"/>
      <c r="AW118" s="44"/>
      <c r="AX118" s="44"/>
      <c r="AY118" s="44"/>
      <c r="AZ118" s="49" t="s">
        <v>138</v>
      </c>
      <c r="BA118" s="49"/>
      <c r="BB118" s="49"/>
      <c r="BC118" s="49"/>
      <c r="BD118" s="49"/>
      <c r="BE118" s="75" t="s">
        <v>355</v>
      </c>
      <c r="BF118" s="75"/>
      <c r="BG118" s="75"/>
      <c r="BH118" s="75"/>
      <c r="BI118" s="75"/>
      <c r="CA118" t="s">
        <v>47</v>
      </c>
    </row>
    <row r="119" spans="1:79" s="9" customFormat="1" ht="13.8" x14ac:dyDescent="0.25">
      <c r="A119" s="127">
        <v>0</v>
      </c>
      <c r="B119" s="128"/>
      <c r="C119" s="128"/>
      <c r="D119" s="173" t="s">
        <v>354</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4"/>
      <c r="BC119" s="174"/>
      <c r="BD119" s="174"/>
      <c r="BE119" s="174"/>
      <c r="BF119" s="174"/>
      <c r="BG119" s="174"/>
      <c r="BH119" s="174"/>
      <c r="BI119" s="174"/>
      <c r="CA119" s="9" t="s">
        <v>48</v>
      </c>
    </row>
    <row r="120" spans="1:79" s="138" customFormat="1" ht="13.8" customHeight="1" x14ac:dyDescent="0.25">
      <c r="A120" s="158">
        <v>1</v>
      </c>
      <c r="B120" s="159"/>
      <c r="C120" s="159"/>
      <c r="D120" s="176" t="s">
        <v>454</v>
      </c>
      <c r="E120" s="133"/>
      <c r="F120" s="133"/>
      <c r="G120" s="133"/>
      <c r="H120" s="133"/>
      <c r="I120" s="133"/>
      <c r="J120" s="133"/>
      <c r="K120" s="133"/>
      <c r="L120" s="133"/>
      <c r="M120" s="133"/>
      <c r="N120" s="133"/>
      <c r="O120" s="133"/>
      <c r="P120" s="134"/>
      <c r="Q120" s="46" t="s">
        <v>371</v>
      </c>
      <c r="R120" s="46"/>
      <c r="S120" s="46"/>
      <c r="T120" s="46"/>
      <c r="U120" s="46"/>
      <c r="V120" s="46"/>
      <c r="W120" s="46"/>
      <c r="X120" s="46"/>
      <c r="Y120" s="46"/>
      <c r="Z120" s="46"/>
      <c r="AA120" s="46"/>
      <c r="AB120" s="46"/>
      <c r="AC120" s="46"/>
      <c r="AD120" s="46"/>
      <c r="AE120" s="46"/>
      <c r="AF120" s="177">
        <v>40.72</v>
      </c>
      <c r="AG120" s="177"/>
      <c r="AH120" s="177"/>
      <c r="AI120" s="177"/>
      <c r="AJ120" s="177"/>
      <c r="AK120" s="177">
        <v>0</v>
      </c>
      <c r="AL120" s="177"/>
      <c r="AM120" s="177"/>
      <c r="AN120" s="177"/>
      <c r="AO120" s="177"/>
      <c r="AP120" s="177">
        <v>40.72</v>
      </c>
      <c r="AQ120" s="177"/>
      <c r="AR120" s="177"/>
      <c r="AS120" s="177"/>
      <c r="AT120" s="177"/>
      <c r="AU120" s="177">
        <v>43.08</v>
      </c>
      <c r="AV120" s="177"/>
      <c r="AW120" s="177"/>
      <c r="AX120" s="177"/>
      <c r="AY120" s="177"/>
      <c r="AZ120" s="177">
        <v>0</v>
      </c>
      <c r="BA120" s="177"/>
      <c r="BB120" s="177"/>
      <c r="BC120" s="177"/>
      <c r="BD120" s="177"/>
      <c r="BE120" s="177">
        <v>43.08</v>
      </c>
      <c r="BF120" s="177"/>
      <c r="BG120" s="177"/>
      <c r="BH120" s="177"/>
      <c r="BI120" s="177"/>
    </row>
    <row r="121" spans="1:79" s="9" customFormat="1" ht="13.8" x14ac:dyDescent="0.25">
      <c r="A121" s="127">
        <v>0</v>
      </c>
      <c r="B121" s="128"/>
      <c r="C121" s="128"/>
      <c r="D121" s="175" t="s">
        <v>362</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row>
    <row r="122" spans="1:79" s="138" customFormat="1" ht="13.8" x14ac:dyDescent="0.25">
      <c r="A122" s="158">
        <v>1</v>
      </c>
      <c r="B122" s="159"/>
      <c r="C122" s="159"/>
      <c r="D122" s="176" t="s">
        <v>455</v>
      </c>
      <c r="E122" s="133"/>
      <c r="F122" s="133"/>
      <c r="G122" s="133"/>
      <c r="H122" s="133"/>
      <c r="I122" s="133"/>
      <c r="J122" s="133"/>
      <c r="K122" s="133"/>
      <c r="L122" s="133"/>
      <c r="M122" s="133"/>
      <c r="N122" s="133"/>
      <c r="O122" s="133"/>
      <c r="P122" s="134"/>
      <c r="Q122" s="46" t="s">
        <v>456</v>
      </c>
      <c r="R122" s="46"/>
      <c r="S122" s="46"/>
      <c r="T122" s="46"/>
      <c r="U122" s="46"/>
      <c r="V122" s="46"/>
      <c r="W122" s="46"/>
      <c r="X122" s="46"/>
      <c r="Y122" s="46"/>
      <c r="Z122" s="46"/>
      <c r="AA122" s="46"/>
      <c r="AB122" s="46"/>
      <c r="AC122" s="46"/>
      <c r="AD122" s="46"/>
      <c r="AE122" s="46"/>
      <c r="AF122" s="177">
        <v>35</v>
      </c>
      <c r="AG122" s="177"/>
      <c r="AH122" s="177"/>
      <c r="AI122" s="177"/>
      <c r="AJ122" s="177"/>
      <c r="AK122" s="177">
        <v>0</v>
      </c>
      <c r="AL122" s="177"/>
      <c r="AM122" s="177"/>
      <c r="AN122" s="177"/>
      <c r="AO122" s="177"/>
      <c r="AP122" s="177">
        <v>35</v>
      </c>
      <c r="AQ122" s="177"/>
      <c r="AR122" s="177"/>
      <c r="AS122" s="177"/>
      <c r="AT122" s="177"/>
      <c r="AU122" s="177">
        <v>35</v>
      </c>
      <c r="AV122" s="177"/>
      <c r="AW122" s="177"/>
      <c r="AX122" s="177"/>
      <c r="AY122" s="177"/>
      <c r="AZ122" s="177">
        <v>0</v>
      </c>
      <c r="BA122" s="177"/>
      <c r="BB122" s="177"/>
      <c r="BC122" s="177"/>
      <c r="BD122" s="177"/>
      <c r="BE122" s="177">
        <v>35</v>
      </c>
      <c r="BF122" s="177"/>
      <c r="BG122" s="177"/>
      <c r="BH122" s="177"/>
      <c r="BI122" s="177"/>
    </row>
    <row r="123" spans="1:79" s="9" customFormat="1" ht="13.8" x14ac:dyDescent="0.25">
      <c r="A123" s="127">
        <v>0</v>
      </c>
      <c r="B123" s="128"/>
      <c r="C123" s="128"/>
      <c r="D123" s="175" t="s">
        <v>368</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row>
    <row r="124" spans="1:79" s="138" customFormat="1" ht="13.8" customHeight="1" x14ac:dyDescent="0.25">
      <c r="A124" s="158">
        <v>1</v>
      </c>
      <c r="B124" s="159"/>
      <c r="C124" s="159"/>
      <c r="D124" s="176" t="s">
        <v>457</v>
      </c>
      <c r="E124" s="133"/>
      <c r="F124" s="133"/>
      <c r="G124" s="133"/>
      <c r="H124" s="133"/>
      <c r="I124" s="133"/>
      <c r="J124" s="133"/>
      <c r="K124" s="133"/>
      <c r="L124" s="133"/>
      <c r="M124" s="133"/>
      <c r="N124" s="133"/>
      <c r="O124" s="133"/>
      <c r="P124" s="134"/>
      <c r="Q124" s="46" t="s">
        <v>371</v>
      </c>
      <c r="R124" s="46"/>
      <c r="S124" s="46"/>
      <c r="T124" s="46"/>
      <c r="U124" s="46"/>
      <c r="V124" s="46"/>
      <c r="W124" s="46"/>
      <c r="X124" s="46"/>
      <c r="Y124" s="46"/>
      <c r="Z124" s="46"/>
      <c r="AA124" s="46"/>
      <c r="AB124" s="46"/>
      <c r="AC124" s="46"/>
      <c r="AD124" s="46"/>
      <c r="AE124" s="46"/>
      <c r="AF124" s="177">
        <v>1.1599999999999999</v>
      </c>
      <c r="AG124" s="177"/>
      <c r="AH124" s="177"/>
      <c r="AI124" s="177"/>
      <c r="AJ124" s="177"/>
      <c r="AK124" s="177">
        <v>0</v>
      </c>
      <c r="AL124" s="177"/>
      <c r="AM124" s="177"/>
      <c r="AN124" s="177"/>
      <c r="AO124" s="177"/>
      <c r="AP124" s="177">
        <v>1.1599999999999999</v>
      </c>
      <c r="AQ124" s="177"/>
      <c r="AR124" s="177"/>
      <c r="AS124" s="177"/>
      <c r="AT124" s="177"/>
      <c r="AU124" s="177">
        <v>1.23</v>
      </c>
      <c r="AV124" s="177"/>
      <c r="AW124" s="177"/>
      <c r="AX124" s="177"/>
      <c r="AY124" s="177"/>
      <c r="AZ124" s="177">
        <v>0</v>
      </c>
      <c r="BA124" s="177"/>
      <c r="BB124" s="177"/>
      <c r="BC124" s="177"/>
      <c r="BD124" s="177"/>
      <c r="BE124" s="177">
        <v>1.23</v>
      </c>
      <c r="BF124" s="177"/>
      <c r="BG124" s="177"/>
      <c r="BH124" s="177"/>
      <c r="BI124" s="177"/>
    </row>
    <row r="125" spans="1:79" s="9" customFormat="1" ht="13.8" x14ac:dyDescent="0.25">
      <c r="A125" s="127">
        <v>0</v>
      </c>
      <c r="B125" s="128"/>
      <c r="C125" s="128"/>
      <c r="D125" s="175" t="s">
        <v>372</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4"/>
      <c r="BC125" s="174"/>
      <c r="BD125" s="174"/>
      <c r="BE125" s="174"/>
      <c r="BF125" s="174"/>
      <c r="BG125" s="174"/>
      <c r="BH125" s="174"/>
      <c r="BI125" s="174"/>
    </row>
    <row r="126" spans="1:79" s="138" customFormat="1" ht="27.6" customHeight="1" x14ac:dyDescent="0.25">
      <c r="A126" s="158">
        <v>1</v>
      </c>
      <c r="B126" s="159"/>
      <c r="C126" s="159"/>
      <c r="D126" s="176" t="s">
        <v>458</v>
      </c>
      <c r="E126" s="133"/>
      <c r="F126" s="133"/>
      <c r="G126" s="133"/>
      <c r="H126" s="133"/>
      <c r="I126" s="133"/>
      <c r="J126" s="133"/>
      <c r="K126" s="133"/>
      <c r="L126" s="133"/>
      <c r="M126" s="133"/>
      <c r="N126" s="133"/>
      <c r="O126" s="133"/>
      <c r="P126" s="134"/>
      <c r="Q126" s="46" t="s">
        <v>374</v>
      </c>
      <c r="R126" s="46"/>
      <c r="S126" s="46"/>
      <c r="T126" s="46"/>
      <c r="U126" s="46"/>
      <c r="V126" s="46"/>
      <c r="W126" s="46"/>
      <c r="X126" s="46"/>
      <c r="Y126" s="46"/>
      <c r="Z126" s="46"/>
      <c r="AA126" s="46"/>
      <c r="AB126" s="46"/>
      <c r="AC126" s="46"/>
      <c r="AD126" s="46"/>
      <c r="AE126" s="46"/>
      <c r="AF126" s="177">
        <v>100</v>
      </c>
      <c r="AG126" s="177"/>
      <c r="AH126" s="177"/>
      <c r="AI126" s="177"/>
      <c r="AJ126" s="177"/>
      <c r="AK126" s="177">
        <v>0</v>
      </c>
      <c r="AL126" s="177"/>
      <c r="AM126" s="177"/>
      <c r="AN126" s="177"/>
      <c r="AO126" s="177"/>
      <c r="AP126" s="177">
        <v>100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row>
    <row r="128" spans="1:79" ht="14.25" customHeight="1" x14ac:dyDescent="0.25">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5">
      <c r="A129" s="69" t="s">
        <v>327</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 customHeight="1" x14ac:dyDescent="0.25">
      <c r="A130" s="76" t="s">
        <v>20</v>
      </c>
      <c r="B130" s="77"/>
      <c r="C130" s="77"/>
      <c r="D130" s="77"/>
      <c r="E130" s="77"/>
      <c r="F130" s="77"/>
      <c r="G130" s="77"/>
      <c r="H130" s="77"/>
      <c r="I130" s="77"/>
      <c r="J130" s="77"/>
      <c r="K130" s="77"/>
      <c r="L130" s="77"/>
      <c r="M130" s="77"/>
      <c r="N130" s="77"/>
      <c r="O130" s="77"/>
      <c r="P130" s="77"/>
      <c r="Q130" s="77"/>
      <c r="R130" s="77"/>
      <c r="S130" s="77"/>
      <c r="T130" s="78"/>
      <c r="U130" s="46" t="s">
        <v>328</v>
      </c>
      <c r="V130" s="46"/>
      <c r="W130" s="46"/>
      <c r="X130" s="46"/>
      <c r="Y130" s="46"/>
      <c r="Z130" s="46"/>
      <c r="AA130" s="46"/>
      <c r="AB130" s="46"/>
      <c r="AC130" s="46"/>
      <c r="AD130" s="46"/>
      <c r="AE130" s="46" t="s">
        <v>329</v>
      </c>
      <c r="AF130" s="46"/>
      <c r="AG130" s="46"/>
      <c r="AH130" s="46"/>
      <c r="AI130" s="46"/>
      <c r="AJ130" s="46"/>
      <c r="AK130" s="46"/>
      <c r="AL130" s="46"/>
      <c r="AM130" s="46"/>
      <c r="AN130" s="46"/>
      <c r="AO130" s="46" t="s">
        <v>330</v>
      </c>
      <c r="AP130" s="46"/>
      <c r="AQ130" s="46"/>
      <c r="AR130" s="46"/>
      <c r="AS130" s="46"/>
      <c r="AT130" s="46"/>
      <c r="AU130" s="46"/>
      <c r="AV130" s="46"/>
      <c r="AW130" s="46"/>
      <c r="AX130" s="46"/>
      <c r="AY130" s="46" t="s">
        <v>331</v>
      </c>
      <c r="AZ130" s="46"/>
      <c r="BA130" s="46"/>
      <c r="BB130" s="46"/>
      <c r="BC130" s="46"/>
      <c r="BD130" s="46"/>
      <c r="BE130" s="46"/>
      <c r="BF130" s="46"/>
      <c r="BG130" s="46"/>
      <c r="BH130" s="46"/>
      <c r="BI130" s="46" t="s">
        <v>333</v>
      </c>
      <c r="BJ130" s="46"/>
      <c r="BK130" s="46"/>
      <c r="BL130" s="46"/>
      <c r="BM130" s="46"/>
      <c r="BN130" s="46"/>
      <c r="BO130" s="46"/>
      <c r="BP130" s="46"/>
      <c r="BQ130" s="46"/>
      <c r="BR130" s="46"/>
    </row>
    <row r="131" spans="1:79" ht="30" customHeight="1" x14ac:dyDescent="0.25">
      <c r="A131" s="79"/>
      <c r="B131" s="80"/>
      <c r="C131" s="80"/>
      <c r="D131" s="80"/>
      <c r="E131" s="80"/>
      <c r="F131" s="80"/>
      <c r="G131" s="80"/>
      <c r="H131" s="80"/>
      <c r="I131" s="80"/>
      <c r="J131" s="80"/>
      <c r="K131" s="80"/>
      <c r="L131" s="80"/>
      <c r="M131" s="80"/>
      <c r="N131" s="80"/>
      <c r="O131" s="80"/>
      <c r="P131" s="80"/>
      <c r="Q131" s="80"/>
      <c r="R131" s="80"/>
      <c r="S131" s="80"/>
      <c r="T131" s="8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5">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5">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5">
      <c r="A134" s="127" t="s">
        <v>179</v>
      </c>
      <c r="B134" s="128"/>
      <c r="C134" s="128"/>
      <c r="D134" s="128"/>
      <c r="E134" s="128"/>
      <c r="F134" s="128"/>
      <c r="G134" s="128"/>
      <c r="H134" s="128"/>
      <c r="I134" s="128"/>
      <c r="J134" s="128"/>
      <c r="K134" s="128"/>
      <c r="L134" s="128"/>
      <c r="M134" s="128"/>
      <c r="N134" s="128"/>
      <c r="O134" s="128"/>
      <c r="P134" s="128"/>
      <c r="Q134" s="128"/>
      <c r="R134" s="128"/>
      <c r="S134" s="128"/>
      <c r="T134" s="130"/>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CA134" s="9" t="s">
        <v>50</v>
      </c>
    </row>
    <row r="135" spans="1:79" s="138" customFormat="1" ht="26.4" customHeight="1" x14ac:dyDescent="0.25">
      <c r="A135" s="132" t="s">
        <v>386</v>
      </c>
      <c r="B135" s="133"/>
      <c r="C135" s="133"/>
      <c r="D135" s="133"/>
      <c r="E135" s="133"/>
      <c r="F135" s="133"/>
      <c r="G135" s="133"/>
      <c r="H135" s="133"/>
      <c r="I135" s="133"/>
      <c r="J135" s="133"/>
      <c r="K135" s="133"/>
      <c r="L135" s="133"/>
      <c r="M135" s="133"/>
      <c r="N135" s="133"/>
      <c r="O135" s="133"/>
      <c r="P135" s="133"/>
      <c r="Q135" s="133"/>
      <c r="R135" s="133"/>
      <c r="S135" s="133"/>
      <c r="T135" s="134"/>
      <c r="U135" s="179" t="s">
        <v>337</v>
      </c>
      <c r="V135" s="179"/>
      <c r="W135" s="179"/>
      <c r="X135" s="179"/>
      <c r="Y135" s="179"/>
      <c r="Z135" s="179"/>
      <c r="AA135" s="179"/>
      <c r="AB135" s="179"/>
      <c r="AC135" s="179"/>
      <c r="AD135" s="179"/>
      <c r="AE135" s="179" t="s">
        <v>337</v>
      </c>
      <c r="AF135" s="179"/>
      <c r="AG135" s="179"/>
      <c r="AH135" s="179"/>
      <c r="AI135" s="179"/>
      <c r="AJ135" s="179"/>
      <c r="AK135" s="179"/>
      <c r="AL135" s="179"/>
      <c r="AM135" s="179"/>
      <c r="AN135" s="179"/>
      <c r="AO135" s="179" t="s">
        <v>337</v>
      </c>
      <c r="AP135" s="179"/>
      <c r="AQ135" s="179"/>
      <c r="AR135" s="179"/>
      <c r="AS135" s="179"/>
      <c r="AT135" s="179"/>
      <c r="AU135" s="179"/>
      <c r="AV135" s="179"/>
      <c r="AW135" s="179"/>
      <c r="AX135" s="179"/>
      <c r="AY135" s="179" t="s">
        <v>337</v>
      </c>
      <c r="AZ135" s="179"/>
      <c r="BA135" s="179"/>
      <c r="BB135" s="179"/>
      <c r="BC135" s="179"/>
      <c r="BD135" s="179"/>
      <c r="BE135" s="179"/>
      <c r="BF135" s="179"/>
      <c r="BG135" s="179"/>
      <c r="BH135" s="179"/>
      <c r="BI135" s="179" t="s">
        <v>337</v>
      </c>
      <c r="BJ135" s="179"/>
      <c r="BK135" s="179"/>
      <c r="BL135" s="179"/>
      <c r="BM135" s="179"/>
      <c r="BN135" s="179"/>
      <c r="BO135" s="179"/>
      <c r="BP135" s="179"/>
      <c r="BQ135" s="179"/>
      <c r="BR135" s="179"/>
    </row>
    <row r="138" spans="1:79" ht="14.25" customHeight="1" x14ac:dyDescent="0.25">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5">
      <c r="A139" s="76" t="s">
        <v>7</v>
      </c>
      <c r="B139" s="77"/>
      <c r="C139" s="77"/>
      <c r="D139" s="76" t="s">
        <v>11</v>
      </c>
      <c r="E139" s="77"/>
      <c r="F139" s="77"/>
      <c r="G139" s="77"/>
      <c r="H139" s="77"/>
      <c r="I139" s="77"/>
      <c r="J139" s="77"/>
      <c r="K139" s="77"/>
      <c r="L139" s="77"/>
      <c r="M139" s="77"/>
      <c r="N139" s="77"/>
      <c r="O139" s="77"/>
      <c r="P139" s="77"/>
      <c r="Q139" s="77"/>
      <c r="R139" s="77"/>
      <c r="S139" s="77"/>
      <c r="T139" s="77"/>
      <c r="U139" s="77"/>
      <c r="V139" s="78"/>
      <c r="W139" s="46" t="s">
        <v>328</v>
      </c>
      <c r="X139" s="46"/>
      <c r="Y139" s="46"/>
      <c r="Z139" s="46"/>
      <c r="AA139" s="46"/>
      <c r="AB139" s="46"/>
      <c r="AC139" s="46"/>
      <c r="AD139" s="46"/>
      <c r="AE139" s="46"/>
      <c r="AF139" s="46"/>
      <c r="AG139" s="46"/>
      <c r="AH139" s="46"/>
      <c r="AI139" s="46" t="s">
        <v>401</v>
      </c>
      <c r="AJ139" s="46"/>
      <c r="AK139" s="46"/>
      <c r="AL139" s="46"/>
      <c r="AM139" s="46"/>
      <c r="AN139" s="46"/>
      <c r="AO139" s="46"/>
      <c r="AP139" s="46"/>
      <c r="AQ139" s="46"/>
      <c r="AR139" s="46"/>
      <c r="AS139" s="46"/>
      <c r="AT139" s="46"/>
      <c r="AU139" s="46" t="s">
        <v>412</v>
      </c>
      <c r="AV139" s="46"/>
      <c r="AW139" s="46"/>
      <c r="AX139" s="46"/>
      <c r="AY139" s="46"/>
      <c r="AZ139" s="46"/>
      <c r="BA139" s="46" t="s">
        <v>417</v>
      </c>
      <c r="BB139" s="46"/>
      <c r="BC139" s="46"/>
      <c r="BD139" s="46"/>
      <c r="BE139" s="46"/>
      <c r="BF139" s="46"/>
      <c r="BG139" s="46" t="s">
        <v>425</v>
      </c>
      <c r="BH139" s="46"/>
      <c r="BI139" s="46"/>
      <c r="BJ139" s="46"/>
      <c r="BK139" s="46"/>
      <c r="BL139" s="46"/>
    </row>
    <row r="140" spans="1:79" ht="15" customHeight="1" x14ac:dyDescent="0.25">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5">
      <c r="A141" s="79"/>
      <c r="B141" s="80"/>
      <c r="C141" s="80"/>
      <c r="D141" s="79"/>
      <c r="E141" s="80"/>
      <c r="F141" s="80"/>
      <c r="G141" s="80"/>
      <c r="H141" s="80"/>
      <c r="I141" s="80"/>
      <c r="J141" s="80"/>
      <c r="K141" s="80"/>
      <c r="L141" s="80"/>
      <c r="M141" s="80"/>
      <c r="N141" s="80"/>
      <c r="O141" s="80"/>
      <c r="P141" s="80"/>
      <c r="Q141" s="80"/>
      <c r="R141" s="80"/>
      <c r="S141" s="80"/>
      <c r="T141" s="80"/>
      <c r="U141" s="80"/>
      <c r="V141" s="8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5">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0.25">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3.2" customHeight="1" x14ac:dyDescent="0.25">
      <c r="A144" s="127">
        <v>1</v>
      </c>
      <c r="B144" s="128"/>
      <c r="C144" s="128"/>
      <c r="D144" s="139" t="s">
        <v>390</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6.4" customHeight="1" x14ac:dyDescent="0.25">
      <c r="A145" s="158">
        <v>2</v>
      </c>
      <c r="B145" s="159"/>
      <c r="C145" s="159"/>
      <c r="D145" s="132" t="s">
        <v>391</v>
      </c>
      <c r="E145" s="133"/>
      <c r="F145" s="133"/>
      <c r="G145" s="133"/>
      <c r="H145" s="133"/>
      <c r="I145" s="133"/>
      <c r="J145" s="133"/>
      <c r="K145" s="133"/>
      <c r="L145" s="133"/>
      <c r="M145" s="133"/>
      <c r="N145" s="133"/>
      <c r="O145" s="133"/>
      <c r="P145" s="133"/>
      <c r="Q145" s="133"/>
      <c r="R145" s="133"/>
      <c r="S145" s="133"/>
      <c r="T145" s="133"/>
      <c r="U145" s="133"/>
      <c r="V145" s="134"/>
      <c r="W145" s="177" t="s">
        <v>337</v>
      </c>
      <c r="X145" s="177"/>
      <c r="Y145" s="177"/>
      <c r="Z145" s="177" t="s">
        <v>337</v>
      </c>
      <c r="AA145" s="177"/>
      <c r="AB145" s="177"/>
      <c r="AC145" s="177"/>
      <c r="AD145" s="177"/>
      <c r="AE145" s="177"/>
      <c r="AF145" s="177"/>
      <c r="AG145" s="177"/>
      <c r="AH145" s="177"/>
      <c r="AI145" s="177" t="s">
        <v>337</v>
      </c>
      <c r="AJ145" s="177"/>
      <c r="AK145" s="177"/>
      <c r="AL145" s="177" t="s">
        <v>337</v>
      </c>
      <c r="AM145" s="177"/>
      <c r="AN145" s="177"/>
      <c r="AO145" s="177"/>
      <c r="AP145" s="177"/>
      <c r="AQ145" s="177"/>
      <c r="AR145" s="177"/>
      <c r="AS145" s="177"/>
      <c r="AT145" s="177"/>
      <c r="AU145" s="177" t="s">
        <v>337</v>
      </c>
      <c r="AV145" s="177"/>
      <c r="AW145" s="177"/>
      <c r="AX145" s="177"/>
      <c r="AY145" s="177"/>
      <c r="AZ145" s="177"/>
      <c r="BA145" s="177" t="s">
        <v>337</v>
      </c>
      <c r="BB145" s="177"/>
      <c r="BC145" s="177"/>
      <c r="BD145" s="177"/>
      <c r="BE145" s="177"/>
      <c r="BF145" s="177"/>
      <c r="BG145" s="177" t="s">
        <v>337</v>
      </c>
      <c r="BH145" s="177"/>
      <c r="BI145" s="177"/>
      <c r="BJ145" s="177"/>
      <c r="BK145" s="177"/>
      <c r="BL145" s="177"/>
    </row>
    <row r="148" spans="1:79" ht="14.25" customHeight="1" x14ac:dyDescent="0.25">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5">
      <c r="A149" s="48" t="s">
        <v>413</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5">
      <c r="A150" s="52" t="s">
        <v>327</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0.25">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328</v>
      </c>
      <c r="AB151" s="103"/>
      <c r="AC151" s="103"/>
      <c r="AD151" s="103"/>
      <c r="AE151" s="103"/>
      <c r="AF151" s="103"/>
      <c r="AG151" s="103"/>
      <c r="AH151" s="103"/>
      <c r="AI151" s="103"/>
      <c r="AJ151" s="103"/>
      <c r="AK151" s="103"/>
      <c r="AL151" s="103"/>
      <c r="AM151" s="103"/>
      <c r="AN151" s="103"/>
      <c r="AO151" s="104"/>
      <c r="AP151" s="61" t="s">
        <v>329</v>
      </c>
      <c r="AQ151" s="62"/>
      <c r="AR151" s="62"/>
      <c r="AS151" s="62"/>
      <c r="AT151" s="62"/>
      <c r="AU151" s="62"/>
      <c r="AV151" s="62"/>
      <c r="AW151" s="62"/>
      <c r="AX151" s="62"/>
      <c r="AY151" s="62"/>
      <c r="AZ151" s="62"/>
      <c r="BA151" s="62"/>
      <c r="BB151" s="62"/>
      <c r="BC151" s="62"/>
      <c r="BD151" s="63"/>
      <c r="BE151" s="61" t="s">
        <v>330</v>
      </c>
      <c r="BF151" s="62"/>
      <c r="BG151" s="62"/>
      <c r="BH151" s="62"/>
      <c r="BI151" s="62"/>
      <c r="BJ151" s="62"/>
      <c r="BK151" s="62"/>
      <c r="BL151" s="62"/>
      <c r="BM151" s="62"/>
      <c r="BN151" s="62"/>
      <c r="BO151" s="62"/>
      <c r="BP151" s="62"/>
      <c r="BQ151" s="62"/>
      <c r="BR151" s="62"/>
      <c r="BS151" s="63"/>
    </row>
    <row r="152" spans="1:79" ht="32.1" customHeight="1" x14ac:dyDescent="0.2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5">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5">
      <c r="A154" s="44" t="s">
        <v>90</v>
      </c>
      <c r="B154" s="44"/>
      <c r="C154" s="44"/>
      <c r="D154" s="44"/>
      <c r="E154" s="44"/>
      <c r="F154" s="44"/>
      <c r="G154" s="93" t="s">
        <v>78</v>
      </c>
      <c r="H154" s="93"/>
      <c r="I154" s="93"/>
      <c r="J154" s="93"/>
      <c r="K154" s="93"/>
      <c r="L154" s="93"/>
      <c r="M154" s="93"/>
      <c r="N154" s="93"/>
      <c r="O154" s="93"/>
      <c r="P154" s="93"/>
      <c r="Q154" s="93"/>
      <c r="R154" s="93"/>
      <c r="S154" s="93"/>
      <c r="T154" s="93" t="s">
        <v>100</v>
      </c>
      <c r="U154" s="93"/>
      <c r="V154" s="93"/>
      <c r="W154" s="93"/>
      <c r="X154" s="93"/>
      <c r="Y154" s="93"/>
      <c r="Z154" s="93"/>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8" customFormat="1" ht="71.400000000000006" customHeight="1" x14ac:dyDescent="0.25">
      <c r="A155" s="172">
        <v>1</v>
      </c>
      <c r="B155" s="172"/>
      <c r="C155" s="172"/>
      <c r="D155" s="172"/>
      <c r="E155" s="172"/>
      <c r="F155" s="172"/>
      <c r="G155" s="132" t="s">
        <v>459</v>
      </c>
      <c r="H155" s="133"/>
      <c r="I155" s="133"/>
      <c r="J155" s="133"/>
      <c r="K155" s="133"/>
      <c r="L155" s="133"/>
      <c r="M155" s="133"/>
      <c r="N155" s="133"/>
      <c r="O155" s="133"/>
      <c r="P155" s="133"/>
      <c r="Q155" s="133"/>
      <c r="R155" s="133"/>
      <c r="S155" s="134"/>
      <c r="T155" s="187" t="s">
        <v>460</v>
      </c>
      <c r="U155" s="133"/>
      <c r="V155" s="133"/>
      <c r="W155" s="133"/>
      <c r="X155" s="133"/>
      <c r="Y155" s="133"/>
      <c r="Z155" s="134"/>
      <c r="AA155" s="179">
        <v>0</v>
      </c>
      <c r="AB155" s="179"/>
      <c r="AC155" s="179"/>
      <c r="AD155" s="179"/>
      <c r="AE155" s="179"/>
      <c r="AF155" s="179">
        <v>0</v>
      </c>
      <c r="AG155" s="179"/>
      <c r="AH155" s="179"/>
      <c r="AI155" s="179"/>
      <c r="AJ155" s="179"/>
      <c r="AK155" s="179">
        <f>IF(ISNUMBER(AA155),AA155,0)+IF(ISNUMBER(AF155),AF155,0)</f>
        <v>0</v>
      </c>
      <c r="AL155" s="179"/>
      <c r="AM155" s="179"/>
      <c r="AN155" s="179"/>
      <c r="AO155" s="179"/>
      <c r="AP155" s="179">
        <v>38060</v>
      </c>
      <c r="AQ155" s="179"/>
      <c r="AR155" s="179"/>
      <c r="AS155" s="179"/>
      <c r="AT155" s="179"/>
      <c r="AU155" s="179">
        <v>0</v>
      </c>
      <c r="AV155" s="179"/>
      <c r="AW155" s="179"/>
      <c r="AX155" s="179"/>
      <c r="AY155" s="179"/>
      <c r="AZ155" s="179">
        <f>IF(ISNUMBER(AP155),AP155,0)+IF(ISNUMBER(AU155),AU155,0)</f>
        <v>38060</v>
      </c>
      <c r="BA155" s="179"/>
      <c r="BB155" s="179"/>
      <c r="BC155" s="179"/>
      <c r="BD155" s="179"/>
      <c r="BE155" s="179">
        <v>15000</v>
      </c>
      <c r="BF155" s="179"/>
      <c r="BG155" s="179"/>
      <c r="BH155" s="179"/>
      <c r="BI155" s="179"/>
      <c r="BJ155" s="179">
        <v>0</v>
      </c>
      <c r="BK155" s="179"/>
      <c r="BL155" s="179"/>
      <c r="BM155" s="179"/>
      <c r="BN155" s="179"/>
      <c r="BO155" s="179">
        <f>IF(ISNUMBER(BE155),BE155,0)+IF(ISNUMBER(BJ155),BJ155,0)</f>
        <v>15000</v>
      </c>
      <c r="BP155" s="179"/>
      <c r="BQ155" s="179"/>
      <c r="BR155" s="179"/>
      <c r="BS155" s="179"/>
      <c r="CA155" s="138" t="s">
        <v>53</v>
      </c>
    </row>
    <row r="156" spans="1:79" s="9" customFormat="1" ht="12.75" customHeight="1" x14ac:dyDescent="0.25">
      <c r="A156" s="126"/>
      <c r="B156" s="126"/>
      <c r="C156" s="126"/>
      <c r="D156" s="126"/>
      <c r="E156" s="126"/>
      <c r="F156" s="126"/>
      <c r="G156" s="139" t="s">
        <v>179</v>
      </c>
      <c r="H156" s="140"/>
      <c r="I156" s="140"/>
      <c r="J156" s="140"/>
      <c r="K156" s="140"/>
      <c r="L156" s="140"/>
      <c r="M156" s="140"/>
      <c r="N156" s="140"/>
      <c r="O156" s="140"/>
      <c r="P156" s="140"/>
      <c r="Q156" s="140"/>
      <c r="R156" s="140"/>
      <c r="S156" s="141"/>
      <c r="T156" s="188"/>
      <c r="U156" s="140"/>
      <c r="V156" s="140"/>
      <c r="W156" s="140"/>
      <c r="X156" s="140"/>
      <c r="Y156" s="140"/>
      <c r="Z156" s="141"/>
      <c r="AA156" s="178">
        <v>0</v>
      </c>
      <c r="AB156" s="178"/>
      <c r="AC156" s="178"/>
      <c r="AD156" s="178"/>
      <c r="AE156" s="178"/>
      <c r="AF156" s="178">
        <v>0</v>
      </c>
      <c r="AG156" s="178"/>
      <c r="AH156" s="178"/>
      <c r="AI156" s="178"/>
      <c r="AJ156" s="178"/>
      <c r="AK156" s="178">
        <f>IF(ISNUMBER(AA156),AA156,0)+IF(ISNUMBER(AF156),AF156,0)</f>
        <v>0</v>
      </c>
      <c r="AL156" s="178"/>
      <c r="AM156" s="178"/>
      <c r="AN156" s="178"/>
      <c r="AO156" s="178"/>
      <c r="AP156" s="178">
        <v>38060</v>
      </c>
      <c r="AQ156" s="178"/>
      <c r="AR156" s="178"/>
      <c r="AS156" s="178"/>
      <c r="AT156" s="178"/>
      <c r="AU156" s="178">
        <v>0</v>
      </c>
      <c r="AV156" s="178"/>
      <c r="AW156" s="178"/>
      <c r="AX156" s="178"/>
      <c r="AY156" s="178"/>
      <c r="AZ156" s="178">
        <f>IF(ISNUMBER(AP156),AP156,0)+IF(ISNUMBER(AU156),AU156,0)</f>
        <v>38060</v>
      </c>
      <c r="BA156" s="178"/>
      <c r="BB156" s="178"/>
      <c r="BC156" s="178"/>
      <c r="BD156" s="178"/>
      <c r="BE156" s="178">
        <v>15000</v>
      </c>
      <c r="BF156" s="178"/>
      <c r="BG156" s="178"/>
      <c r="BH156" s="178"/>
      <c r="BI156" s="178"/>
      <c r="BJ156" s="178">
        <v>0</v>
      </c>
      <c r="BK156" s="178"/>
      <c r="BL156" s="178"/>
      <c r="BM156" s="178"/>
      <c r="BN156" s="178"/>
      <c r="BO156" s="178">
        <f>IF(ISNUMBER(BE156),BE156,0)+IF(ISNUMBER(BJ156),BJ156,0)</f>
        <v>15000</v>
      </c>
      <c r="BP156" s="178"/>
      <c r="BQ156" s="178"/>
      <c r="BR156" s="178"/>
      <c r="BS156" s="178"/>
    </row>
    <row r="158" spans="1:79" ht="13.5" customHeight="1" x14ac:dyDescent="0.25">
      <c r="A158" s="48" t="s">
        <v>426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5">
      <c r="A159" s="69" t="s">
        <v>327</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row>
    <row r="160" spans="1:79" ht="15" customHeight="1" x14ac:dyDescent="0.25">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1" t="s">
        <v>331</v>
      </c>
      <c r="AB160" s="103"/>
      <c r="AC160" s="103"/>
      <c r="AD160" s="103"/>
      <c r="AE160" s="103"/>
      <c r="AF160" s="103"/>
      <c r="AG160" s="103"/>
      <c r="AH160" s="103"/>
      <c r="AI160" s="103"/>
      <c r="AJ160" s="103"/>
      <c r="AK160" s="103"/>
      <c r="AL160" s="103"/>
      <c r="AM160" s="103"/>
      <c r="AN160" s="103"/>
      <c r="AO160" s="104"/>
      <c r="AP160" s="61" t="s">
        <v>333</v>
      </c>
      <c r="AQ160" s="62"/>
      <c r="AR160" s="62"/>
      <c r="AS160" s="62"/>
      <c r="AT160" s="62"/>
      <c r="AU160" s="62"/>
      <c r="AV160" s="62"/>
      <c r="AW160" s="62"/>
      <c r="AX160" s="62"/>
      <c r="AY160" s="62"/>
      <c r="AZ160" s="62"/>
      <c r="BA160" s="62"/>
      <c r="BB160" s="62"/>
      <c r="BC160" s="62"/>
      <c r="BD160" s="63"/>
    </row>
    <row r="161" spans="1:79" ht="32.1" customHeight="1" x14ac:dyDescent="0.2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x14ac:dyDescent="0.25">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x14ac:dyDescent="0.25">
      <c r="A163" s="44" t="s">
        <v>90</v>
      </c>
      <c r="B163" s="44"/>
      <c r="C163" s="44"/>
      <c r="D163" s="44"/>
      <c r="E163" s="44"/>
      <c r="F163" s="44"/>
      <c r="G163" s="93" t="s">
        <v>78</v>
      </c>
      <c r="H163" s="93"/>
      <c r="I163" s="93"/>
      <c r="J163" s="93"/>
      <c r="K163" s="93"/>
      <c r="L163" s="93"/>
      <c r="M163" s="93"/>
      <c r="N163" s="93"/>
      <c r="O163" s="93"/>
      <c r="P163" s="93"/>
      <c r="Q163" s="93"/>
      <c r="R163" s="93"/>
      <c r="S163" s="93"/>
      <c r="T163" s="93" t="s">
        <v>100</v>
      </c>
      <c r="U163" s="93"/>
      <c r="V163" s="93"/>
      <c r="W163" s="93"/>
      <c r="X163" s="93"/>
      <c r="Y163" s="93"/>
      <c r="Z163" s="93"/>
      <c r="AA163" s="49" t="s">
        <v>81</v>
      </c>
      <c r="AB163" s="49"/>
      <c r="AC163" s="49"/>
      <c r="AD163" s="49"/>
      <c r="AE163" s="49"/>
      <c r="AF163" s="49" t="s">
        <v>82</v>
      </c>
      <c r="AG163" s="49"/>
      <c r="AH163" s="49"/>
      <c r="AI163" s="49"/>
      <c r="AJ163" s="49"/>
      <c r="AK163" s="75" t="s">
        <v>153</v>
      </c>
      <c r="AL163" s="75"/>
      <c r="AM163" s="75"/>
      <c r="AN163" s="75"/>
      <c r="AO163" s="75"/>
      <c r="AP163" s="49" t="s">
        <v>83</v>
      </c>
      <c r="AQ163" s="49"/>
      <c r="AR163" s="49"/>
      <c r="AS163" s="49"/>
      <c r="AT163" s="49"/>
      <c r="AU163" s="49" t="s">
        <v>84</v>
      </c>
      <c r="AV163" s="49"/>
      <c r="AW163" s="49"/>
      <c r="AX163" s="49"/>
      <c r="AY163" s="49"/>
      <c r="AZ163" s="75" t="s">
        <v>153</v>
      </c>
      <c r="BA163" s="75"/>
      <c r="BB163" s="75"/>
      <c r="BC163" s="75"/>
      <c r="BD163" s="75"/>
      <c r="CA163" s="2" t="s">
        <v>54</v>
      </c>
    </row>
    <row r="164" spans="1:79" s="138" customFormat="1" ht="71.400000000000006" customHeight="1" x14ac:dyDescent="0.25">
      <c r="A164" s="172">
        <v>1</v>
      </c>
      <c r="B164" s="172"/>
      <c r="C164" s="172"/>
      <c r="D164" s="172"/>
      <c r="E164" s="172"/>
      <c r="F164" s="172"/>
      <c r="G164" s="132" t="s">
        <v>459</v>
      </c>
      <c r="H164" s="133"/>
      <c r="I164" s="133"/>
      <c r="J164" s="133"/>
      <c r="K164" s="133"/>
      <c r="L164" s="133"/>
      <c r="M164" s="133"/>
      <c r="N164" s="133"/>
      <c r="O164" s="133"/>
      <c r="P164" s="133"/>
      <c r="Q164" s="133"/>
      <c r="R164" s="133"/>
      <c r="S164" s="134"/>
      <c r="T164" s="187" t="s">
        <v>460</v>
      </c>
      <c r="U164" s="133"/>
      <c r="V164" s="133"/>
      <c r="W164" s="133"/>
      <c r="X164" s="133"/>
      <c r="Y164" s="133"/>
      <c r="Z164" s="134"/>
      <c r="AA164" s="179">
        <v>40723</v>
      </c>
      <c r="AB164" s="179"/>
      <c r="AC164" s="179"/>
      <c r="AD164" s="179"/>
      <c r="AE164" s="179"/>
      <c r="AF164" s="179">
        <v>0</v>
      </c>
      <c r="AG164" s="179"/>
      <c r="AH164" s="179"/>
      <c r="AI164" s="179"/>
      <c r="AJ164" s="179"/>
      <c r="AK164" s="179">
        <f>IF(ISNUMBER(AA164),AA164,0)+IF(ISNUMBER(AF164),AF164,0)</f>
        <v>40723</v>
      </c>
      <c r="AL164" s="179"/>
      <c r="AM164" s="179"/>
      <c r="AN164" s="179"/>
      <c r="AO164" s="179"/>
      <c r="AP164" s="179">
        <v>43085</v>
      </c>
      <c r="AQ164" s="179"/>
      <c r="AR164" s="179"/>
      <c r="AS164" s="179"/>
      <c r="AT164" s="179"/>
      <c r="AU164" s="179">
        <v>0</v>
      </c>
      <c r="AV164" s="179"/>
      <c r="AW164" s="179"/>
      <c r="AX164" s="179"/>
      <c r="AY164" s="179"/>
      <c r="AZ164" s="179">
        <f>IF(ISNUMBER(AP164),AP164,0)+IF(ISNUMBER(AU164),AU164,0)</f>
        <v>43085</v>
      </c>
      <c r="BA164" s="179"/>
      <c r="BB164" s="179"/>
      <c r="BC164" s="179"/>
      <c r="BD164" s="179"/>
      <c r="CA164" s="138" t="s">
        <v>55</v>
      </c>
    </row>
    <row r="165" spans="1:79" s="9" customFormat="1" x14ac:dyDescent="0.25">
      <c r="A165" s="126"/>
      <c r="B165" s="126"/>
      <c r="C165" s="126"/>
      <c r="D165" s="126"/>
      <c r="E165" s="126"/>
      <c r="F165" s="126"/>
      <c r="G165" s="139" t="s">
        <v>179</v>
      </c>
      <c r="H165" s="140"/>
      <c r="I165" s="140"/>
      <c r="J165" s="140"/>
      <c r="K165" s="140"/>
      <c r="L165" s="140"/>
      <c r="M165" s="140"/>
      <c r="N165" s="140"/>
      <c r="O165" s="140"/>
      <c r="P165" s="140"/>
      <c r="Q165" s="140"/>
      <c r="R165" s="140"/>
      <c r="S165" s="141"/>
      <c r="T165" s="188"/>
      <c r="U165" s="140"/>
      <c r="V165" s="140"/>
      <c r="W165" s="140"/>
      <c r="X165" s="140"/>
      <c r="Y165" s="140"/>
      <c r="Z165" s="141"/>
      <c r="AA165" s="178">
        <v>40723</v>
      </c>
      <c r="AB165" s="178"/>
      <c r="AC165" s="178"/>
      <c r="AD165" s="178"/>
      <c r="AE165" s="178"/>
      <c r="AF165" s="178">
        <v>0</v>
      </c>
      <c r="AG165" s="178"/>
      <c r="AH165" s="178"/>
      <c r="AI165" s="178"/>
      <c r="AJ165" s="178"/>
      <c r="AK165" s="178">
        <f>IF(ISNUMBER(AA165),AA165,0)+IF(ISNUMBER(AF165),AF165,0)</f>
        <v>40723</v>
      </c>
      <c r="AL165" s="178"/>
      <c r="AM165" s="178"/>
      <c r="AN165" s="178"/>
      <c r="AO165" s="178"/>
      <c r="AP165" s="178">
        <v>43085</v>
      </c>
      <c r="AQ165" s="178"/>
      <c r="AR165" s="178"/>
      <c r="AS165" s="178"/>
      <c r="AT165" s="178"/>
      <c r="AU165" s="178">
        <v>0</v>
      </c>
      <c r="AV165" s="178"/>
      <c r="AW165" s="178"/>
      <c r="AX165" s="178"/>
      <c r="AY165" s="178"/>
      <c r="AZ165" s="178">
        <f>IF(ISNUMBER(AP165),AP165,0)+IF(ISNUMBER(AU165),AU165,0)</f>
        <v>43085</v>
      </c>
      <c r="BA165" s="178"/>
      <c r="BB165" s="178"/>
      <c r="BC165" s="178"/>
      <c r="BD165" s="178"/>
    </row>
    <row r="168" spans="1:79" ht="14.25" customHeight="1" x14ac:dyDescent="0.25">
      <c r="A168" s="48" t="s">
        <v>427</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69" t="s">
        <v>327</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5">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328</v>
      </c>
      <c r="AB170" s="46"/>
      <c r="AC170" s="46"/>
      <c r="AD170" s="46"/>
      <c r="AE170" s="46"/>
      <c r="AF170" s="46"/>
      <c r="AG170" s="46"/>
      <c r="AH170" s="46"/>
      <c r="AI170" s="46"/>
      <c r="AJ170" s="46" t="s">
        <v>329</v>
      </c>
      <c r="AK170" s="46"/>
      <c r="AL170" s="46"/>
      <c r="AM170" s="46"/>
      <c r="AN170" s="46"/>
      <c r="AO170" s="46"/>
      <c r="AP170" s="46"/>
      <c r="AQ170" s="46"/>
      <c r="AR170" s="46"/>
      <c r="AS170" s="46" t="s">
        <v>330</v>
      </c>
      <c r="AT170" s="46"/>
      <c r="AU170" s="46"/>
      <c r="AV170" s="46"/>
      <c r="AW170" s="46"/>
      <c r="AX170" s="46"/>
      <c r="AY170" s="46"/>
      <c r="AZ170" s="46"/>
      <c r="BA170" s="46"/>
      <c r="BB170" s="46" t="s">
        <v>331</v>
      </c>
      <c r="BC170" s="46"/>
      <c r="BD170" s="46"/>
      <c r="BE170" s="46"/>
      <c r="BF170" s="46"/>
      <c r="BG170" s="46"/>
      <c r="BH170" s="46"/>
      <c r="BI170" s="46"/>
      <c r="BJ170" s="46"/>
      <c r="BK170" s="46" t="s">
        <v>333</v>
      </c>
      <c r="BL170" s="46"/>
      <c r="BM170" s="46"/>
      <c r="BN170" s="46"/>
      <c r="BO170" s="46"/>
      <c r="BP170" s="46"/>
      <c r="BQ170" s="46"/>
      <c r="BR170" s="46"/>
      <c r="BS170" s="46"/>
    </row>
    <row r="171" spans="1:79" ht="95.25" customHeight="1" x14ac:dyDescent="0.25">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5">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5">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5">
      <c r="A174" s="180" t="s">
        <v>179</v>
      </c>
      <c r="B174" s="180"/>
      <c r="C174" s="180"/>
      <c r="D174" s="180"/>
      <c r="E174" s="180"/>
      <c r="F174" s="180"/>
      <c r="G174" s="180"/>
      <c r="H174" s="180"/>
      <c r="I174" s="180"/>
      <c r="J174" s="180"/>
      <c r="K174" s="180"/>
      <c r="L174" s="180"/>
      <c r="M174" s="180"/>
      <c r="N174" s="127"/>
      <c r="O174" s="128"/>
      <c r="P174" s="128"/>
      <c r="Q174" s="128"/>
      <c r="R174" s="128"/>
      <c r="S174" s="128"/>
      <c r="T174" s="128"/>
      <c r="U174" s="130"/>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3"/>
      <c r="BQ174" s="184"/>
      <c r="BR174" s="184"/>
      <c r="BS174" s="185"/>
      <c r="CA174" s="9" t="s">
        <v>57</v>
      </c>
    </row>
    <row r="177" spans="1:79" ht="35.25" customHeight="1" x14ac:dyDescent="0.25">
      <c r="A177" s="48" t="s">
        <v>428</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41.4" customHeight="1" x14ac:dyDescent="0.25">
      <c r="A178" s="150" t="s">
        <v>461</v>
      </c>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row>
    <row r="179" spans="1:79" ht="13.8"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5">
      <c r="A181" s="56" t="s">
        <v>414</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0.25">
      <c r="A182" s="48" t="s">
        <v>399</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5">
      <c r="A183" s="52" t="s">
        <v>327</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 customHeight="1" x14ac:dyDescent="0.25">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 customHeight="1" x14ac:dyDescent="0.25">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5">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5">
      <c r="A187" s="44" t="s">
        <v>85</v>
      </c>
      <c r="B187" s="44"/>
      <c r="C187" s="44"/>
      <c r="D187" s="44"/>
      <c r="E187" s="44"/>
      <c r="F187" s="44"/>
      <c r="G187" s="93" t="s">
        <v>78</v>
      </c>
      <c r="H187" s="93"/>
      <c r="I187" s="93"/>
      <c r="J187" s="93"/>
      <c r="K187" s="93"/>
      <c r="L187" s="93"/>
      <c r="M187" s="93"/>
      <c r="N187" s="93"/>
      <c r="O187" s="93"/>
      <c r="P187" s="93"/>
      <c r="Q187" s="93"/>
      <c r="R187" s="93"/>
      <c r="S187" s="93"/>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5" t="s">
        <v>122</v>
      </c>
      <c r="AR187" s="49"/>
      <c r="AS187" s="49"/>
      <c r="AT187" s="49"/>
      <c r="AU187" s="49"/>
      <c r="AV187" s="49"/>
      <c r="AW187" s="49" t="s">
        <v>105</v>
      </c>
      <c r="AX187" s="49"/>
      <c r="AY187" s="49"/>
      <c r="AZ187" s="49"/>
      <c r="BA187" s="49"/>
      <c r="BB187" s="49" t="s">
        <v>106</v>
      </c>
      <c r="BC187" s="49"/>
      <c r="BD187" s="49"/>
      <c r="BE187" s="49"/>
      <c r="BF187" s="49"/>
      <c r="BG187" s="105" t="s">
        <v>123</v>
      </c>
      <c r="BH187" s="49"/>
      <c r="BI187" s="49"/>
      <c r="BJ187" s="49"/>
      <c r="BK187" s="49"/>
      <c r="BL187" s="49"/>
      <c r="CA187" s="2" t="s">
        <v>58</v>
      </c>
    </row>
    <row r="188" spans="1:79" s="9" customFormat="1" ht="12.75" customHeight="1" x14ac:dyDescent="0.25">
      <c r="A188" s="126"/>
      <c r="B188" s="126"/>
      <c r="C188" s="126"/>
      <c r="D188" s="126"/>
      <c r="E188" s="126"/>
      <c r="F188" s="126"/>
      <c r="G188" s="180" t="s">
        <v>179</v>
      </c>
      <c r="H188" s="180"/>
      <c r="I188" s="180"/>
      <c r="J188" s="180"/>
      <c r="K188" s="180"/>
      <c r="L188" s="180"/>
      <c r="M188" s="180"/>
      <c r="N188" s="180"/>
      <c r="O188" s="180"/>
      <c r="P188" s="180"/>
      <c r="Q188" s="180"/>
      <c r="R188" s="180"/>
      <c r="S188" s="180"/>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f>IF(ISNUMBER(AK188),AK188,0)-IF(ISNUMBER(AE188),AE188,0)</f>
        <v>0</v>
      </c>
      <c r="AR188" s="178"/>
      <c r="AS188" s="178"/>
      <c r="AT188" s="178"/>
      <c r="AU188" s="178"/>
      <c r="AV188" s="178"/>
      <c r="AW188" s="178"/>
      <c r="AX188" s="178"/>
      <c r="AY188" s="178"/>
      <c r="AZ188" s="178"/>
      <c r="BA188" s="178"/>
      <c r="BB188" s="178"/>
      <c r="BC188" s="178"/>
      <c r="BD188" s="178"/>
      <c r="BE188" s="178"/>
      <c r="BF188" s="178"/>
      <c r="BG188" s="178">
        <f>IF(ISNUMBER(Z188),Z188,0)+IF(ISNUMBER(AK188),AK188,0)</f>
        <v>0</v>
      </c>
      <c r="BH188" s="178"/>
      <c r="BI188" s="178"/>
      <c r="BJ188" s="178"/>
      <c r="BK188" s="178"/>
      <c r="BL188" s="178"/>
      <c r="CA188" s="9" t="s">
        <v>59</v>
      </c>
    </row>
    <row r="190" spans="1:79" ht="14.25" customHeight="1" x14ac:dyDescent="0.25">
      <c r="A190" s="48" t="s">
        <v>415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52" t="s">
        <v>327</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x14ac:dyDescent="0.25">
      <c r="A192" s="46" t="s">
        <v>166</v>
      </c>
      <c r="B192" s="46"/>
      <c r="C192" s="46"/>
      <c r="D192" s="46"/>
      <c r="E192" s="46"/>
      <c r="F192" s="46"/>
      <c r="G192" s="46" t="s">
        <v>20</v>
      </c>
      <c r="H192" s="46"/>
      <c r="I192" s="46"/>
      <c r="J192" s="46"/>
      <c r="K192" s="46"/>
      <c r="L192" s="46"/>
      <c r="M192" s="46"/>
      <c r="N192" s="46"/>
      <c r="O192" s="46"/>
      <c r="P192" s="46"/>
      <c r="Q192" s="46" t="s">
        <v>402</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412</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 customHeight="1" x14ac:dyDescent="0.25">
      <c r="A193" s="46"/>
      <c r="B193" s="46"/>
      <c r="C193" s="46"/>
      <c r="D193" s="46"/>
      <c r="E193" s="46"/>
      <c r="F193" s="46"/>
      <c r="G193" s="46"/>
      <c r="H193" s="46"/>
      <c r="I193" s="46"/>
      <c r="J193" s="46"/>
      <c r="K193" s="46"/>
      <c r="L193" s="46"/>
      <c r="M193" s="46"/>
      <c r="N193" s="46"/>
      <c r="O193" s="46"/>
      <c r="P193" s="46"/>
      <c r="Q193" s="46" t="s">
        <v>171</v>
      </c>
      <c r="R193" s="46"/>
      <c r="S193" s="46"/>
      <c r="T193" s="46"/>
      <c r="U193" s="46"/>
      <c r="V193" s="100" t="s">
        <v>172</v>
      </c>
      <c r="W193" s="100"/>
      <c r="X193" s="100"/>
      <c r="Y193" s="100"/>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0" t="s">
        <v>175</v>
      </c>
      <c r="AU193" s="100"/>
      <c r="AV193" s="100"/>
      <c r="AW193" s="100"/>
      <c r="AX193" s="46" t="s">
        <v>173</v>
      </c>
      <c r="AY193" s="46"/>
      <c r="AZ193" s="46"/>
      <c r="BA193" s="46"/>
      <c r="BB193" s="46"/>
      <c r="BC193" s="46"/>
      <c r="BD193" s="46"/>
      <c r="BE193" s="46"/>
      <c r="BF193" s="46"/>
      <c r="BG193" s="46"/>
      <c r="BH193" s="46" t="s">
        <v>176</v>
      </c>
      <c r="BI193" s="46"/>
      <c r="BJ193" s="46"/>
      <c r="BK193" s="46"/>
      <c r="BL193" s="46"/>
    </row>
    <row r="194" spans="1:79" ht="63" customHeight="1" x14ac:dyDescent="0.25">
      <c r="A194" s="46"/>
      <c r="B194" s="46"/>
      <c r="C194" s="46"/>
      <c r="D194" s="46"/>
      <c r="E194" s="46"/>
      <c r="F194" s="46"/>
      <c r="G194" s="46"/>
      <c r="H194" s="46"/>
      <c r="I194" s="46"/>
      <c r="J194" s="46"/>
      <c r="K194" s="46"/>
      <c r="L194" s="46"/>
      <c r="M194" s="46"/>
      <c r="N194" s="46"/>
      <c r="O194" s="46"/>
      <c r="P194" s="46"/>
      <c r="Q194" s="46"/>
      <c r="R194" s="46"/>
      <c r="S194" s="46"/>
      <c r="T194" s="46"/>
      <c r="U194" s="46"/>
      <c r="V194" s="100"/>
      <c r="W194" s="100"/>
      <c r="X194" s="100"/>
      <c r="Y194" s="100"/>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0"/>
      <c r="AU194" s="100"/>
      <c r="AV194" s="100"/>
      <c r="AW194" s="100"/>
      <c r="AX194" s="46" t="s">
        <v>18</v>
      </c>
      <c r="AY194" s="46"/>
      <c r="AZ194" s="46"/>
      <c r="BA194" s="46"/>
      <c r="BB194" s="46"/>
      <c r="BC194" s="46" t="s">
        <v>17</v>
      </c>
      <c r="BD194" s="46"/>
      <c r="BE194" s="46"/>
      <c r="BF194" s="46"/>
      <c r="BG194" s="46"/>
      <c r="BH194" s="46"/>
      <c r="BI194" s="46"/>
      <c r="BJ194" s="46"/>
      <c r="BK194" s="46"/>
      <c r="BL194" s="46"/>
    </row>
    <row r="195" spans="1:79" ht="15" customHeight="1" x14ac:dyDescent="0.25">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x14ac:dyDescent="0.25">
      <c r="A196" s="44" t="s">
        <v>85</v>
      </c>
      <c r="B196" s="44"/>
      <c r="C196" s="44"/>
      <c r="D196" s="44"/>
      <c r="E196" s="44"/>
      <c r="F196" s="44"/>
      <c r="G196" s="93" t="s">
        <v>78</v>
      </c>
      <c r="H196" s="93"/>
      <c r="I196" s="93"/>
      <c r="J196" s="93"/>
      <c r="K196" s="93"/>
      <c r="L196" s="93"/>
      <c r="M196" s="93"/>
      <c r="N196" s="93"/>
      <c r="O196" s="93"/>
      <c r="P196" s="93"/>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05" t="s">
        <v>124</v>
      </c>
      <c r="AK196" s="49"/>
      <c r="AL196" s="49"/>
      <c r="AM196" s="49"/>
      <c r="AN196" s="49"/>
      <c r="AO196" s="49" t="s">
        <v>105</v>
      </c>
      <c r="AP196" s="49"/>
      <c r="AQ196" s="49"/>
      <c r="AR196" s="49"/>
      <c r="AS196" s="49"/>
      <c r="AT196" s="105" t="s">
        <v>125</v>
      </c>
      <c r="AU196" s="49"/>
      <c r="AV196" s="49"/>
      <c r="AW196" s="49"/>
      <c r="AX196" s="49" t="s">
        <v>106</v>
      </c>
      <c r="AY196" s="49"/>
      <c r="AZ196" s="49"/>
      <c r="BA196" s="49"/>
      <c r="BB196" s="49"/>
      <c r="BC196" s="49" t="s">
        <v>107</v>
      </c>
      <c r="BD196" s="49"/>
      <c r="BE196" s="49"/>
      <c r="BF196" s="49"/>
      <c r="BG196" s="49"/>
      <c r="BH196" s="105" t="s">
        <v>124</v>
      </c>
      <c r="BI196" s="49"/>
      <c r="BJ196" s="49"/>
      <c r="BK196" s="49"/>
      <c r="BL196" s="49"/>
      <c r="CA196" s="2" t="s">
        <v>60</v>
      </c>
    </row>
    <row r="197" spans="1:79" s="138" customFormat="1" ht="26.4" customHeight="1" x14ac:dyDescent="0.25">
      <c r="A197" s="172">
        <v>2210</v>
      </c>
      <c r="B197" s="172"/>
      <c r="C197" s="172"/>
      <c r="D197" s="172"/>
      <c r="E197" s="172"/>
      <c r="F197" s="172"/>
      <c r="G197" s="132" t="s">
        <v>342</v>
      </c>
      <c r="H197" s="133"/>
      <c r="I197" s="133"/>
      <c r="J197" s="133"/>
      <c r="K197" s="133"/>
      <c r="L197" s="133"/>
      <c r="M197" s="133"/>
      <c r="N197" s="133"/>
      <c r="O197" s="133"/>
      <c r="P197" s="134"/>
      <c r="Q197" s="179">
        <v>38060</v>
      </c>
      <c r="R197" s="179"/>
      <c r="S197" s="179"/>
      <c r="T197" s="179"/>
      <c r="U197" s="179"/>
      <c r="V197" s="179">
        <v>0</v>
      </c>
      <c r="W197" s="179"/>
      <c r="X197" s="179"/>
      <c r="Y197" s="179"/>
      <c r="Z197" s="179">
        <v>0</v>
      </c>
      <c r="AA197" s="179"/>
      <c r="AB197" s="179"/>
      <c r="AC197" s="179"/>
      <c r="AD197" s="179"/>
      <c r="AE197" s="179">
        <v>0</v>
      </c>
      <c r="AF197" s="179"/>
      <c r="AG197" s="179"/>
      <c r="AH197" s="179"/>
      <c r="AI197" s="179"/>
      <c r="AJ197" s="179">
        <f>IF(ISNUMBER(Q197),Q197,0)-IF(ISNUMBER(Z197),Z197,0)</f>
        <v>38060</v>
      </c>
      <c r="AK197" s="179"/>
      <c r="AL197" s="179"/>
      <c r="AM197" s="179"/>
      <c r="AN197" s="179"/>
      <c r="AO197" s="179">
        <v>15000</v>
      </c>
      <c r="AP197" s="179"/>
      <c r="AQ197" s="179"/>
      <c r="AR197" s="179"/>
      <c r="AS197" s="179"/>
      <c r="AT197" s="179">
        <f>IF(ISNUMBER(V197),V197,0)-IF(ISNUMBER(Z197),Z197,0)-IF(ISNUMBER(AE197),AE197,0)</f>
        <v>0</v>
      </c>
      <c r="AU197" s="179"/>
      <c r="AV197" s="179"/>
      <c r="AW197" s="179"/>
      <c r="AX197" s="179">
        <v>0</v>
      </c>
      <c r="AY197" s="179"/>
      <c r="AZ197" s="179"/>
      <c r="BA197" s="179"/>
      <c r="BB197" s="179"/>
      <c r="BC197" s="179">
        <v>0</v>
      </c>
      <c r="BD197" s="179"/>
      <c r="BE197" s="179"/>
      <c r="BF197" s="179"/>
      <c r="BG197" s="179"/>
      <c r="BH197" s="179">
        <f>IF(ISNUMBER(AO197),AO197,0)-IF(ISNUMBER(AX197),AX197,0)</f>
        <v>15000</v>
      </c>
      <c r="BI197" s="179"/>
      <c r="BJ197" s="179"/>
      <c r="BK197" s="179"/>
      <c r="BL197" s="179"/>
      <c r="CA197" s="138" t="s">
        <v>61</v>
      </c>
    </row>
    <row r="198" spans="1:79" s="9" customFormat="1" ht="12.75" customHeight="1" x14ac:dyDescent="0.25">
      <c r="A198" s="126"/>
      <c r="B198" s="126"/>
      <c r="C198" s="126"/>
      <c r="D198" s="126"/>
      <c r="E198" s="126"/>
      <c r="F198" s="126"/>
      <c r="G198" s="139" t="s">
        <v>179</v>
      </c>
      <c r="H198" s="140"/>
      <c r="I198" s="140"/>
      <c r="J198" s="140"/>
      <c r="K198" s="140"/>
      <c r="L198" s="140"/>
      <c r="M198" s="140"/>
      <c r="N198" s="140"/>
      <c r="O198" s="140"/>
      <c r="P198" s="141"/>
      <c r="Q198" s="178">
        <v>38060</v>
      </c>
      <c r="R198" s="178"/>
      <c r="S198" s="178"/>
      <c r="T198" s="178"/>
      <c r="U198" s="178"/>
      <c r="V198" s="178">
        <v>0</v>
      </c>
      <c r="W198" s="178"/>
      <c r="X198" s="178"/>
      <c r="Y198" s="178"/>
      <c r="Z198" s="178">
        <v>0</v>
      </c>
      <c r="AA198" s="178"/>
      <c r="AB198" s="178"/>
      <c r="AC198" s="178"/>
      <c r="AD198" s="178"/>
      <c r="AE198" s="178">
        <v>0</v>
      </c>
      <c r="AF198" s="178"/>
      <c r="AG198" s="178"/>
      <c r="AH198" s="178"/>
      <c r="AI198" s="178"/>
      <c r="AJ198" s="178">
        <f>IF(ISNUMBER(Q198),Q198,0)-IF(ISNUMBER(Z198),Z198,0)</f>
        <v>38060</v>
      </c>
      <c r="AK198" s="178"/>
      <c r="AL198" s="178"/>
      <c r="AM198" s="178"/>
      <c r="AN198" s="178"/>
      <c r="AO198" s="178">
        <v>15000</v>
      </c>
      <c r="AP198" s="178"/>
      <c r="AQ198" s="178"/>
      <c r="AR198" s="178"/>
      <c r="AS198" s="178"/>
      <c r="AT198" s="178">
        <f>IF(ISNUMBER(V198),V198,0)-IF(ISNUMBER(Z198),Z198,0)-IF(ISNUMBER(AE198),AE198,0)</f>
        <v>0</v>
      </c>
      <c r="AU198" s="178"/>
      <c r="AV198" s="178"/>
      <c r="AW198" s="178"/>
      <c r="AX198" s="178">
        <v>0</v>
      </c>
      <c r="AY198" s="178"/>
      <c r="AZ198" s="178"/>
      <c r="BA198" s="178"/>
      <c r="BB198" s="178"/>
      <c r="BC198" s="178">
        <v>0</v>
      </c>
      <c r="BD198" s="178"/>
      <c r="BE198" s="178"/>
      <c r="BF198" s="178"/>
      <c r="BG198" s="178"/>
      <c r="BH198" s="178">
        <f>IF(ISNUMBER(AO198),AO198,0)-IF(ISNUMBER(AX198),AX198,0)</f>
        <v>15000</v>
      </c>
      <c r="BI198" s="178"/>
      <c r="BJ198" s="178"/>
      <c r="BK198" s="178"/>
      <c r="BL198" s="178"/>
    </row>
    <row r="200" spans="1:79" ht="14.25" customHeight="1" x14ac:dyDescent="0.25">
      <c r="A200" s="48" t="s">
        <v>403</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5">
      <c r="A201" s="52" t="s">
        <v>327</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 customHeight="1" x14ac:dyDescent="0.25">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400</v>
      </c>
      <c r="AF202" s="46"/>
      <c r="AG202" s="46"/>
      <c r="AH202" s="46"/>
      <c r="AI202" s="46"/>
      <c r="AJ202" s="46"/>
      <c r="AK202" s="46" t="s">
        <v>404</v>
      </c>
      <c r="AL202" s="46"/>
      <c r="AM202" s="46"/>
      <c r="AN202" s="46"/>
      <c r="AO202" s="46"/>
      <c r="AP202" s="46"/>
      <c r="AQ202" s="46" t="s">
        <v>416</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x14ac:dyDescent="0.25">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x14ac:dyDescent="0.25">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x14ac:dyDescent="0.25">
      <c r="A205" s="44" t="s">
        <v>85</v>
      </c>
      <c r="B205" s="44"/>
      <c r="C205" s="44"/>
      <c r="D205" s="44"/>
      <c r="E205" s="44"/>
      <c r="F205" s="44"/>
      <c r="G205" s="93" t="s">
        <v>78</v>
      </c>
      <c r="H205" s="93"/>
      <c r="I205" s="93"/>
      <c r="J205" s="93"/>
      <c r="K205" s="93"/>
      <c r="L205" s="93"/>
      <c r="M205" s="93"/>
      <c r="N205" s="93"/>
      <c r="O205" s="93"/>
      <c r="P205" s="93"/>
      <c r="Q205" s="93"/>
      <c r="R205" s="93"/>
      <c r="S205" s="93"/>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93" t="s">
        <v>108</v>
      </c>
      <c r="AX205" s="93"/>
      <c r="AY205" s="93"/>
      <c r="AZ205" s="93"/>
      <c r="BA205" s="93"/>
      <c r="BB205" s="93"/>
      <c r="BC205" s="93"/>
      <c r="BD205" s="93"/>
      <c r="BE205" s="93" t="s">
        <v>109</v>
      </c>
      <c r="BF205" s="93"/>
      <c r="BG205" s="93"/>
      <c r="BH205" s="93"/>
      <c r="BI205" s="93"/>
      <c r="BJ205" s="93"/>
      <c r="BK205" s="93"/>
      <c r="BL205" s="93"/>
      <c r="CA205" s="2" t="s">
        <v>62</v>
      </c>
    </row>
    <row r="206" spans="1:79" s="9" customFormat="1" ht="12.75" customHeight="1" x14ac:dyDescent="0.25">
      <c r="A206" s="126"/>
      <c r="B206" s="126"/>
      <c r="C206" s="126"/>
      <c r="D206" s="126"/>
      <c r="E206" s="126"/>
      <c r="F206" s="126"/>
      <c r="G206" s="180" t="s">
        <v>179</v>
      </c>
      <c r="H206" s="180"/>
      <c r="I206" s="180"/>
      <c r="J206" s="180"/>
      <c r="K206" s="180"/>
      <c r="L206" s="180"/>
      <c r="M206" s="180"/>
      <c r="N206" s="180"/>
      <c r="O206" s="180"/>
      <c r="P206" s="180"/>
      <c r="Q206" s="180"/>
      <c r="R206" s="180"/>
      <c r="S206" s="180"/>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80"/>
      <c r="AX206" s="180"/>
      <c r="AY206" s="180"/>
      <c r="AZ206" s="180"/>
      <c r="BA206" s="180"/>
      <c r="BB206" s="180"/>
      <c r="BC206" s="180"/>
      <c r="BD206" s="180"/>
      <c r="BE206" s="180"/>
      <c r="BF206" s="180"/>
      <c r="BG206" s="180"/>
      <c r="BH206" s="180"/>
      <c r="BI206" s="180"/>
      <c r="BJ206" s="180"/>
      <c r="BK206" s="180"/>
      <c r="BL206" s="180"/>
      <c r="CA206" s="9" t="s">
        <v>63</v>
      </c>
    </row>
    <row r="208" spans="1:79" ht="14.25" customHeight="1" x14ac:dyDescent="0.25">
      <c r="A208" s="48" t="s">
        <v>405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x14ac:dyDescent="0.25">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3.8" x14ac:dyDescent="0.25">
      <c r="A212" s="48" t="s">
        <v>429</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3.8" x14ac:dyDescent="0.25">
      <c r="A213" s="48" t="s">
        <v>406</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x14ac:dyDescent="0.25">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x14ac:dyDescent="0.25">
      <c r="A218" s="154" t="s">
        <v>321</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0"/>
      <c r="AC218" s="40"/>
      <c r="AD218" s="40"/>
      <c r="AE218" s="40"/>
      <c r="AF218" s="40"/>
      <c r="AG218" s="40"/>
      <c r="AH218" s="67"/>
      <c r="AI218" s="67"/>
      <c r="AJ218" s="67"/>
      <c r="AK218" s="67"/>
      <c r="AL218" s="67"/>
      <c r="AM218" s="67"/>
      <c r="AN218" s="67"/>
      <c r="AO218" s="67"/>
      <c r="AP218" s="67"/>
      <c r="AQ218" s="40"/>
      <c r="AR218" s="40"/>
      <c r="AS218" s="40"/>
      <c r="AT218" s="40"/>
      <c r="AU218" s="155" t="s">
        <v>397</v>
      </c>
      <c r="AV218" s="153"/>
      <c r="AW218" s="153"/>
      <c r="AX218" s="153"/>
      <c r="AY218" s="153"/>
      <c r="AZ218" s="153"/>
      <c r="BA218" s="153"/>
      <c r="BB218" s="153"/>
      <c r="BC218" s="153"/>
      <c r="BD218" s="153"/>
      <c r="BE218" s="153"/>
      <c r="BF218" s="153"/>
    </row>
    <row r="219" spans="1:64" ht="12.75" customHeight="1" x14ac:dyDescent="0.25">
      <c r="AB219" s="41"/>
      <c r="AC219" s="41"/>
      <c r="AD219" s="41"/>
      <c r="AE219" s="41"/>
      <c r="AF219" s="41"/>
      <c r="AG219" s="41"/>
      <c r="AH219" s="47" t="s">
        <v>2</v>
      </c>
      <c r="AI219" s="47"/>
      <c r="AJ219" s="47"/>
      <c r="AK219" s="47"/>
      <c r="AL219" s="47"/>
      <c r="AM219" s="47"/>
      <c r="AN219" s="47"/>
      <c r="AO219" s="47"/>
      <c r="AP219" s="47"/>
      <c r="AQ219" s="41"/>
      <c r="AR219" s="41"/>
      <c r="AS219" s="41"/>
      <c r="AT219" s="41"/>
      <c r="AU219" s="47" t="s">
        <v>219</v>
      </c>
      <c r="AV219" s="47"/>
      <c r="AW219" s="47"/>
      <c r="AX219" s="47"/>
      <c r="AY219" s="47"/>
      <c r="AZ219" s="47"/>
      <c r="BA219" s="47"/>
      <c r="BB219" s="47"/>
      <c r="BC219" s="47"/>
      <c r="BD219" s="47"/>
      <c r="BE219" s="47"/>
      <c r="BF219" s="47"/>
    </row>
    <row r="220" spans="1:64" ht="13.8" x14ac:dyDescent="0.2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x14ac:dyDescent="0.25">
      <c r="A221" s="154" t="s">
        <v>322</v>
      </c>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41"/>
      <c r="AC221" s="41"/>
      <c r="AD221" s="41"/>
      <c r="AE221" s="41"/>
      <c r="AF221" s="41"/>
      <c r="AG221" s="41"/>
      <c r="AH221" s="68"/>
      <c r="AI221" s="68"/>
      <c r="AJ221" s="68"/>
      <c r="AK221" s="68"/>
      <c r="AL221" s="68"/>
      <c r="AM221" s="68"/>
      <c r="AN221" s="68"/>
      <c r="AO221" s="68"/>
      <c r="AP221" s="68"/>
      <c r="AQ221" s="41"/>
      <c r="AR221" s="41"/>
      <c r="AS221" s="41"/>
      <c r="AT221" s="41"/>
      <c r="AU221" s="156" t="s">
        <v>398</v>
      </c>
      <c r="AV221" s="153"/>
      <c r="AW221" s="153"/>
      <c r="AX221" s="153"/>
      <c r="AY221" s="153"/>
      <c r="AZ221" s="153"/>
      <c r="BA221" s="153"/>
      <c r="BB221" s="153"/>
      <c r="BC221" s="153"/>
      <c r="BD221" s="153"/>
      <c r="BE221" s="153"/>
      <c r="BF221" s="153"/>
    </row>
    <row r="222" spans="1:64" ht="12" customHeight="1" x14ac:dyDescent="0.25">
      <c r="AB222" s="41"/>
      <c r="AC222" s="41"/>
      <c r="AD222" s="41"/>
      <c r="AE222" s="41"/>
      <c r="AF222" s="41"/>
      <c r="AG222" s="41"/>
      <c r="AH222" s="47" t="s">
        <v>2</v>
      </c>
      <c r="AI222" s="47"/>
      <c r="AJ222" s="47"/>
      <c r="AK222" s="47"/>
      <c r="AL222" s="47"/>
      <c r="AM222" s="47"/>
      <c r="AN222" s="47"/>
      <c r="AO222" s="47"/>
      <c r="AP222" s="47"/>
      <c r="AQ222" s="41"/>
      <c r="AR222" s="41"/>
      <c r="AS222" s="41"/>
      <c r="AT222" s="41"/>
      <c r="AU222" s="47" t="s">
        <v>219</v>
      </c>
      <c r="AV222" s="47"/>
      <c r="AW222" s="47"/>
      <c r="AX222" s="47"/>
      <c r="AY222" s="47"/>
      <c r="AZ222" s="47"/>
      <c r="BA222" s="47"/>
      <c r="BB222" s="47"/>
      <c r="BC222" s="47"/>
      <c r="BD222" s="47"/>
      <c r="BE222" s="47"/>
      <c r="BF222" s="47"/>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721" priority="39" stopIfTrue="1" operator="equal">
      <formula>A85</formula>
    </cfRule>
  </conditionalFormatting>
  <conditionalFormatting sqref="A105:C105 A119:C119">
    <cfRule type="cellIs" dxfId="720" priority="40" stopIfTrue="1" operator="equal">
      <formula>A104</formula>
    </cfRule>
    <cfRule type="cellIs" dxfId="719" priority="41" stopIfTrue="1" operator="equal">
      <formula>0</formula>
    </cfRule>
  </conditionalFormatting>
  <conditionalFormatting sqref="A87">
    <cfRule type="cellIs" dxfId="718" priority="38" stopIfTrue="1" operator="equal">
      <formula>A86</formula>
    </cfRule>
  </conditionalFormatting>
  <conditionalFormatting sqref="A97">
    <cfRule type="cellIs" dxfId="717" priority="176" stopIfTrue="1" operator="equal">
      <formula>A95</formula>
    </cfRule>
  </conditionalFormatting>
  <conditionalFormatting sqref="A96">
    <cfRule type="cellIs" dxfId="716" priority="36" stopIfTrue="1" operator="equal">
      <formula>A95</formula>
    </cfRule>
  </conditionalFormatting>
  <conditionalFormatting sqref="A145">
    <cfRule type="cellIs" dxfId="715" priority="2" stopIfTrue="1" operator="equal">
      <formula>A144</formula>
    </cfRule>
  </conditionalFormatting>
  <conditionalFormatting sqref="A106:C106">
    <cfRule type="cellIs" dxfId="714" priority="33" stopIfTrue="1" operator="equal">
      <formula>A105</formula>
    </cfRule>
    <cfRule type="cellIs" dxfId="713" priority="34" stopIfTrue="1" operator="equal">
      <formula>0</formula>
    </cfRule>
  </conditionalFormatting>
  <conditionalFormatting sqref="A107:C107">
    <cfRule type="cellIs" dxfId="712" priority="31" stopIfTrue="1" operator="equal">
      <formula>A106</formula>
    </cfRule>
    <cfRule type="cellIs" dxfId="711" priority="32" stopIfTrue="1" operator="equal">
      <formula>0</formula>
    </cfRule>
  </conditionalFormatting>
  <conditionalFormatting sqref="A108:C108">
    <cfRule type="cellIs" dxfId="710" priority="29" stopIfTrue="1" operator="equal">
      <formula>A107</formula>
    </cfRule>
    <cfRule type="cellIs" dxfId="709" priority="30" stopIfTrue="1" operator="equal">
      <formula>0</formula>
    </cfRule>
  </conditionalFormatting>
  <conditionalFormatting sqref="A109:C109">
    <cfRule type="cellIs" dxfId="708" priority="27" stopIfTrue="1" operator="equal">
      <formula>A108</formula>
    </cfRule>
    <cfRule type="cellIs" dxfId="707" priority="28" stopIfTrue="1" operator="equal">
      <formula>0</formula>
    </cfRule>
  </conditionalFormatting>
  <conditionalFormatting sqref="A110:C110">
    <cfRule type="cellIs" dxfId="706" priority="25" stopIfTrue="1" operator="equal">
      <formula>A109</formula>
    </cfRule>
    <cfRule type="cellIs" dxfId="705" priority="26" stopIfTrue="1" operator="equal">
      <formula>0</formula>
    </cfRule>
  </conditionalFormatting>
  <conditionalFormatting sqref="A111:C111">
    <cfRule type="cellIs" dxfId="704" priority="23" stopIfTrue="1" operator="equal">
      <formula>A110</formula>
    </cfRule>
    <cfRule type="cellIs" dxfId="703" priority="24" stopIfTrue="1" operator="equal">
      <formula>0</formula>
    </cfRule>
  </conditionalFormatting>
  <conditionalFormatting sqref="A112:C112">
    <cfRule type="cellIs" dxfId="702" priority="21" stopIfTrue="1" operator="equal">
      <formula>A111</formula>
    </cfRule>
    <cfRule type="cellIs" dxfId="701" priority="22" stopIfTrue="1" operator="equal">
      <formula>0</formula>
    </cfRule>
  </conditionalFormatting>
  <conditionalFormatting sqref="A120:C120">
    <cfRule type="cellIs" dxfId="700" priority="17" stopIfTrue="1" operator="equal">
      <formula>A119</formula>
    </cfRule>
    <cfRule type="cellIs" dxfId="699" priority="18" stopIfTrue="1" operator="equal">
      <formula>0</formula>
    </cfRule>
  </conditionalFormatting>
  <conditionalFormatting sqref="A121:C121">
    <cfRule type="cellIs" dxfId="698" priority="15" stopIfTrue="1" operator="equal">
      <formula>A120</formula>
    </cfRule>
    <cfRule type="cellIs" dxfId="697" priority="16" stopIfTrue="1" operator="equal">
      <formula>0</formula>
    </cfRule>
  </conditionalFormatting>
  <conditionalFormatting sqref="A122:C122">
    <cfRule type="cellIs" dxfId="696" priority="13" stopIfTrue="1" operator="equal">
      <formula>A121</formula>
    </cfRule>
    <cfRule type="cellIs" dxfId="695" priority="14" stopIfTrue="1" operator="equal">
      <formula>0</formula>
    </cfRule>
  </conditionalFormatting>
  <conditionalFormatting sqref="A123:C123">
    <cfRule type="cellIs" dxfId="694" priority="11" stopIfTrue="1" operator="equal">
      <formula>A122</formula>
    </cfRule>
    <cfRule type="cellIs" dxfId="693" priority="12" stopIfTrue="1" operator="equal">
      <formula>0</formula>
    </cfRule>
  </conditionalFormatting>
  <conditionalFormatting sqref="A124:C124">
    <cfRule type="cellIs" dxfId="692" priority="9" stopIfTrue="1" operator="equal">
      <formula>A123</formula>
    </cfRule>
    <cfRule type="cellIs" dxfId="691" priority="10" stopIfTrue="1" operator="equal">
      <formula>0</formula>
    </cfRule>
  </conditionalFormatting>
  <conditionalFormatting sqref="A125:C125">
    <cfRule type="cellIs" dxfId="690" priority="7" stopIfTrue="1" operator="equal">
      <formula>A124</formula>
    </cfRule>
    <cfRule type="cellIs" dxfId="689" priority="8" stopIfTrue="1" operator="equal">
      <formula>0</formula>
    </cfRule>
  </conditionalFormatting>
  <conditionalFormatting sqref="A126:C126">
    <cfRule type="cellIs" dxfId="688" priority="5" stopIfTrue="1" operator="equal">
      <formula>A125</formula>
    </cfRule>
    <cfRule type="cellIs" dxfId="68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0"/>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476</v>
      </c>
      <c r="C10" s="57"/>
      <c r="D10" s="57"/>
      <c r="E10" s="57"/>
      <c r="F10" s="57"/>
      <c r="G10" s="57"/>
      <c r="H10" s="57"/>
      <c r="I10" s="57"/>
      <c r="J10" s="57"/>
      <c r="K10" s="57"/>
      <c r="L10" s="57"/>
      <c r="N10" s="57" t="s">
        <v>477</v>
      </c>
      <c r="O10" s="57"/>
      <c r="P10" s="57"/>
      <c r="Q10" s="57"/>
      <c r="R10" s="57"/>
      <c r="S10" s="57"/>
      <c r="T10" s="57"/>
      <c r="U10" s="57"/>
      <c r="V10" s="57"/>
      <c r="W10" s="57"/>
      <c r="X10" s="57"/>
      <c r="Y10" s="57"/>
      <c r="Z10" s="31"/>
      <c r="AA10" s="57" t="s">
        <v>478</v>
      </c>
      <c r="AB10" s="57"/>
      <c r="AC10" s="57"/>
      <c r="AD10" s="57"/>
      <c r="AE10" s="57"/>
      <c r="AF10" s="57"/>
      <c r="AG10" s="57"/>
      <c r="AH10" s="57"/>
      <c r="AI10" s="57"/>
      <c r="AJ10" s="31"/>
      <c r="AK10" s="186" t="s">
        <v>255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473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10.4" customHeight="1" x14ac:dyDescent="0.25">
      <c r="A18" s="150" t="s">
        <v>474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50" t="s">
        <v>475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42027.54</v>
      </c>
      <c r="V30" s="161"/>
      <c r="W30" s="161"/>
      <c r="X30" s="161"/>
      <c r="Y30" s="161"/>
      <c r="Z30" s="161" t="s">
        <v>337</v>
      </c>
      <c r="AA30" s="161"/>
      <c r="AB30" s="161"/>
      <c r="AC30" s="161"/>
      <c r="AD30" s="161"/>
      <c r="AE30" s="162" t="s">
        <v>337</v>
      </c>
      <c r="AF30" s="163"/>
      <c r="AG30" s="163"/>
      <c r="AH30" s="164"/>
      <c r="AI30" s="162">
        <f>IF(ISNUMBER(U30),U30,0)+IF(ISNUMBER(Z30),Z30,0)</f>
        <v>42027.54</v>
      </c>
      <c r="AJ30" s="163"/>
      <c r="AK30" s="163"/>
      <c r="AL30" s="163"/>
      <c r="AM30" s="164"/>
      <c r="AN30" s="162">
        <v>0</v>
      </c>
      <c r="AO30" s="163"/>
      <c r="AP30" s="163"/>
      <c r="AQ30" s="163"/>
      <c r="AR30" s="164"/>
      <c r="AS30" s="162" t="s">
        <v>337</v>
      </c>
      <c r="AT30" s="163"/>
      <c r="AU30" s="163"/>
      <c r="AV30" s="163"/>
      <c r="AW30" s="164"/>
      <c r="AX30" s="162" t="s">
        <v>337</v>
      </c>
      <c r="AY30" s="163"/>
      <c r="AZ30" s="163"/>
      <c r="BA30" s="164"/>
      <c r="BB30" s="162">
        <f>IF(ISNUMBER(AN30),AN30,0)+IF(ISNUMBER(AS30),AS30,0)</f>
        <v>0</v>
      </c>
      <c r="BC30" s="163"/>
      <c r="BD30" s="163"/>
      <c r="BE30" s="163"/>
      <c r="BF30" s="164"/>
      <c r="BG30" s="162">
        <v>0</v>
      </c>
      <c r="BH30" s="163"/>
      <c r="BI30" s="163"/>
      <c r="BJ30" s="163"/>
      <c r="BK30" s="164"/>
      <c r="BL30" s="162" t="s">
        <v>337</v>
      </c>
      <c r="BM30" s="163"/>
      <c r="BN30" s="163"/>
      <c r="BO30" s="163"/>
      <c r="BP30" s="164"/>
      <c r="BQ30" s="162" t="s">
        <v>337</v>
      </c>
      <c r="BR30" s="163"/>
      <c r="BS30" s="163"/>
      <c r="BT30" s="164"/>
      <c r="BU30" s="162">
        <f>IF(ISNUMBER(BG30),BG30,0)+IF(ISNUMBER(BL30),BL30,0)</f>
        <v>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v>42027.54</v>
      </c>
      <c r="V31" s="165"/>
      <c r="W31" s="165"/>
      <c r="X31" s="165"/>
      <c r="Y31" s="165"/>
      <c r="Z31" s="165">
        <v>0</v>
      </c>
      <c r="AA31" s="165"/>
      <c r="AB31" s="165"/>
      <c r="AC31" s="165"/>
      <c r="AD31" s="165"/>
      <c r="AE31" s="166">
        <v>0</v>
      </c>
      <c r="AF31" s="167"/>
      <c r="AG31" s="167"/>
      <c r="AH31" s="168"/>
      <c r="AI31" s="166">
        <f>IF(ISNUMBER(U31),U31,0)+IF(ISNUMBER(Z31),Z31,0)</f>
        <v>42027.54</v>
      </c>
      <c r="AJ31" s="167"/>
      <c r="AK31" s="167"/>
      <c r="AL31" s="167"/>
      <c r="AM31" s="168"/>
      <c r="AN31" s="166">
        <v>0</v>
      </c>
      <c r="AO31" s="167"/>
      <c r="AP31" s="167"/>
      <c r="AQ31" s="167"/>
      <c r="AR31" s="168"/>
      <c r="AS31" s="166">
        <v>0</v>
      </c>
      <c r="AT31" s="167"/>
      <c r="AU31" s="167"/>
      <c r="AV31" s="167"/>
      <c r="AW31" s="168"/>
      <c r="AX31" s="166">
        <v>0</v>
      </c>
      <c r="AY31" s="167"/>
      <c r="AZ31" s="167"/>
      <c r="BA31" s="168"/>
      <c r="BB31" s="166">
        <f>IF(ISNUMBER(AN31),AN31,0)+IF(ISNUMBER(AS31),AS31,0)</f>
        <v>0</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337</v>
      </c>
      <c r="AD39" s="163"/>
      <c r="AE39" s="163"/>
      <c r="AF39" s="163"/>
      <c r="AG39" s="164"/>
      <c r="AH39" s="162" t="s">
        <v>337</v>
      </c>
      <c r="AI39" s="163"/>
      <c r="AJ39" s="163"/>
      <c r="AK39" s="163"/>
      <c r="AL39" s="164"/>
      <c r="AM39" s="162">
        <f>IF(ISNUMBER(X39),X39,0)+IF(ISNUMBER(AC39),AC39,0)</f>
        <v>0</v>
      </c>
      <c r="AN39" s="163"/>
      <c r="AO39" s="163"/>
      <c r="AP39" s="163"/>
      <c r="AQ39" s="164"/>
      <c r="AR39" s="162">
        <v>0</v>
      </c>
      <c r="AS39" s="163"/>
      <c r="AT39" s="163"/>
      <c r="AU39" s="163"/>
      <c r="AV39" s="164"/>
      <c r="AW39" s="162" t="s">
        <v>337</v>
      </c>
      <c r="AX39" s="163"/>
      <c r="AY39" s="163"/>
      <c r="AZ39" s="163"/>
      <c r="BA39" s="164"/>
      <c r="BB39" s="162" t="s">
        <v>337</v>
      </c>
      <c r="BC39" s="163"/>
      <c r="BD39" s="163"/>
      <c r="BE39" s="163"/>
      <c r="BF39" s="164"/>
      <c r="BG39" s="161">
        <f>IF(ISNUMBER(AR39),AR39,0)+IF(ISNUMBER(AW39),AW39,0)</f>
        <v>0</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2240</v>
      </c>
      <c r="B50" s="159"/>
      <c r="C50" s="159"/>
      <c r="D50" s="160"/>
      <c r="E50" s="132" t="s">
        <v>343</v>
      </c>
      <c r="F50" s="133"/>
      <c r="G50" s="133"/>
      <c r="H50" s="133"/>
      <c r="I50" s="133"/>
      <c r="J50" s="133"/>
      <c r="K50" s="133"/>
      <c r="L50" s="133"/>
      <c r="M50" s="133"/>
      <c r="N50" s="133"/>
      <c r="O50" s="133"/>
      <c r="P50" s="133"/>
      <c r="Q50" s="133"/>
      <c r="R50" s="133"/>
      <c r="S50" s="133"/>
      <c r="T50" s="134"/>
      <c r="U50" s="162">
        <v>42027.54</v>
      </c>
      <c r="V50" s="163"/>
      <c r="W50" s="163"/>
      <c r="X50" s="163"/>
      <c r="Y50" s="164"/>
      <c r="Z50" s="162">
        <v>0</v>
      </c>
      <c r="AA50" s="163"/>
      <c r="AB50" s="163"/>
      <c r="AC50" s="163"/>
      <c r="AD50" s="164"/>
      <c r="AE50" s="162">
        <v>0</v>
      </c>
      <c r="AF50" s="163"/>
      <c r="AG50" s="163"/>
      <c r="AH50" s="164"/>
      <c r="AI50" s="162">
        <f>IF(ISNUMBER(U50),U50,0)+IF(ISNUMBER(Z50),Z50,0)</f>
        <v>42027.54</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9" customFormat="1" ht="12.75" customHeight="1" x14ac:dyDescent="0.25">
      <c r="A51" s="127"/>
      <c r="B51" s="128"/>
      <c r="C51" s="128"/>
      <c r="D51" s="130"/>
      <c r="E51" s="139" t="s">
        <v>179</v>
      </c>
      <c r="F51" s="140"/>
      <c r="G51" s="140"/>
      <c r="H51" s="140"/>
      <c r="I51" s="140"/>
      <c r="J51" s="140"/>
      <c r="K51" s="140"/>
      <c r="L51" s="140"/>
      <c r="M51" s="140"/>
      <c r="N51" s="140"/>
      <c r="O51" s="140"/>
      <c r="P51" s="140"/>
      <c r="Q51" s="140"/>
      <c r="R51" s="140"/>
      <c r="S51" s="140"/>
      <c r="T51" s="141"/>
      <c r="U51" s="166">
        <v>42027.54</v>
      </c>
      <c r="V51" s="167"/>
      <c r="W51" s="167"/>
      <c r="X51" s="167"/>
      <c r="Y51" s="168"/>
      <c r="Z51" s="166">
        <v>0</v>
      </c>
      <c r="AA51" s="167"/>
      <c r="AB51" s="167"/>
      <c r="AC51" s="167"/>
      <c r="AD51" s="168"/>
      <c r="AE51" s="166">
        <v>0</v>
      </c>
      <c r="AF51" s="167"/>
      <c r="AG51" s="167"/>
      <c r="AH51" s="168"/>
      <c r="AI51" s="166">
        <f>IF(ISNUMBER(U51),U51,0)+IF(ISNUMBER(Z51),Z51,0)</f>
        <v>42027.54</v>
      </c>
      <c r="AJ51" s="167"/>
      <c r="AK51" s="167"/>
      <c r="AL51" s="167"/>
      <c r="AM51" s="168"/>
      <c r="AN51" s="166">
        <v>0</v>
      </c>
      <c r="AO51" s="167"/>
      <c r="AP51" s="167"/>
      <c r="AQ51" s="167"/>
      <c r="AR51" s="168"/>
      <c r="AS51" s="166">
        <v>0</v>
      </c>
      <c r="AT51" s="167"/>
      <c r="AU51" s="167"/>
      <c r="AV51" s="167"/>
      <c r="AW51" s="168"/>
      <c r="AX51" s="166">
        <v>0</v>
      </c>
      <c r="AY51" s="167"/>
      <c r="AZ51" s="167"/>
      <c r="BA51" s="168"/>
      <c r="BB51" s="166">
        <f>IF(ISNUMBER(AN51),AN51,0)+IF(ISNUMBER(AS51),AS51,0)</f>
        <v>0</v>
      </c>
      <c r="BC51" s="167"/>
      <c r="BD51" s="167"/>
      <c r="BE51" s="167"/>
      <c r="BF51" s="168"/>
      <c r="BG51" s="166">
        <v>0</v>
      </c>
      <c r="BH51" s="167"/>
      <c r="BI51" s="167"/>
      <c r="BJ51" s="167"/>
      <c r="BK51" s="168"/>
      <c r="BL51" s="166">
        <v>0</v>
      </c>
      <c r="BM51" s="167"/>
      <c r="BN51" s="167"/>
      <c r="BO51" s="167"/>
      <c r="BP51" s="168"/>
      <c r="BQ51" s="166">
        <v>0</v>
      </c>
      <c r="BR51" s="167"/>
      <c r="BS51" s="167"/>
      <c r="BT51" s="168"/>
      <c r="BU51" s="166">
        <f>IF(ISNUMBER(BG51),BG51,0)+IF(ISNUMBER(BL51),BL51,0)</f>
        <v>0</v>
      </c>
      <c r="BV51" s="167"/>
      <c r="BW51" s="167"/>
      <c r="BX51" s="167"/>
      <c r="BY51" s="168"/>
    </row>
    <row r="53" spans="1:79" ht="14.25" customHeight="1" x14ac:dyDescent="0.25">
      <c r="A53" s="48" t="s">
        <v>409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327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7" t="s">
        <v>150</v>
      </c>
      <c r="B55" s="88"/>
      <c r="C55" s="88"/>
      <c r="D55" s="88"/>
      <c r="E55" s="89"/>
      <c r="F55" s="46" t="s">
        <v>20</v>
      </c>
      <c r="G55" s="46"/>
      <c r="H55" s="46"/>
      <c r="I55" s="46"/>
      <c r="J55" s="46"/>
      <c r="K55" s="46"/>
      <c r="L55" s="46"/>
      <c r="M55" s="46"/>
      <c r="N55" s="46"/>
      <c r="O55" s="46"/>
      <c r="P55" s="46"/>
      <c r="Q55" s="46"/>
      <c r="R55" s="46"/>
      <c r="S55" s="46"/>
      <c r="T55" s="46"/>
      <c r="U55" s="61" t="s">
        <v>328</v>
      </c>
      <c r="V55" s="62"/>
      <c r="W55" s="62"/>
      <c r="X55" s="62"/>
      <c r="Y55" s="62"/>
      <c r="Z55" s="62"/>
      <c r="AA55" s="62"/>
      <c r="AB55" s="62"/>
      <c r="AC55" s="62"/>
      <c r="AD55" s="62"/>
      <c r="AE55" s="62"/>
      <c r="AF55" s="62"/>
      <c r="AG55" s="62"/>
      <c r="AH55" s="62"/>
      <c r="AI55" s="62"/>
      <c r="AJ55" s="62"/>
      <c r="AK55" s="62"/>
      <c r="AL55" s="62"/>
      <c r="AM55" s="63"/>
      <c r="AN55" s="61" t="s">
        <v>329</v>
      </c>
      <c r="AO55" s="62"/>
      <c r="AP55" s="62"/>
      <c r="AQ55" s="62"/>
      <c r="AR55" s="62"/>
      <c r="AS55" s="62"/>
      <c r="AT55" s="62"/>
      <c r="AU55" s="62"/>
      <c r="AV55" s="62"/>
      <c r="AW55" s="62"/>
      <c r="AX55" s="62"/>
      <c r="AY55" s="62"/>
      <c r="AZ55" s="62"/>
      <c r="BA55" s="62"/>
      <c r="BB55" s="62"/>
      <c r="BC55" s="62"/>
      <c r="BD55" s="62"/>
      <c r="BE55" s="62"/>
      <c r="BF55" s="63"/>
      <c r="BG55" s="61" t="s">
        <v>330</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5">
      <c r="A59" s="127"/>
      <c r="B59" s="128"/>
      <c r="C59" s="128"/>
      <c r="D59" s="128"/>
      <c r="E59" s="130"/>
      <c r="F59" s="127" t="s">
        <v>179</v>
      </c>
      <c r="G59" s="128"/>
      <c r="H59" s="128"/>
      <c r="I59" s="128"/>
      <c r="J59" s="128"/>
      <c r="K59" s="128"/>
      <c r="L59" s="128"/>
      <c r="M59" s="128"/>
      <c r="N59" s="128"/>
      <c r="O59" s="128"/>
      <c r="P59" s="128"/>
      <c r="Q59" s="128"/>
      <c r="R59" s="128"/>
      <c r="S59" s="128"/>
      <c r="T59" s="130"/>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5">
      <c r="A61" s="48" t="s">
        <v>421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331</v>
      </c>
      <c r="Y63" s="62"/>
      <c r="Z63" s="62"/>
      <c r="AA63" s="62"/>
      <c r="AB63" s="62"/>
      <c r="AC63" s="62"/>
      <c r="AD63" s="62"/>
      <c r="AE63" s="62"/>
      <c r="AF63" s="62"/>
      <c r="AG63" s="62"/>
      <c r="AH63" s="62"/>
      <c r="AI63" s="62"/>
      <c r="AJ63" s="62"/>
      <c r="AK63" s="62"/>
      <c r="AL63" s="62"/>
      <c r="AM63" s="62"/>
      <c r="AN63" s="62"/>
      <c r="AO63" s="62"/>
      <c r="AP63" s="62"/>
      <c r="AQ63" s="63"/>
      <c r="AR63" s="46" t="s">
        <v>333</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8" customFormat="1" ht="13.2" customHeight="1" x14ac:dyDescent="0.25">
      <c r="A67" s="158">
        <v>2240</v>
      </c>
      <c r="B67" s="159"/>
      <c r="C67" s="159"/>
      <c r="D67" s="160"/>
      <c r="E67" s="132" t="s">
        <v>343</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5">
      <c r="A68" s="127"/>
      <c r="B68" s="128"/>
      <c r="C68" s="128"/>
      <c r="D68" s="130"/>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5">
      <c r="A70" s="48" t="s">
        <v>422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331</v>
      </c>
      <c r="Y72" s="46"/>
      <c r="Z72" s="46"/>
      <c r="AA72" s="46"/>
      <c r="AB72" s="46"/>
      <c r="AC72" s="46"/>
      <c r="AD72" s="46"/>
      <c r="AE72" s="46"/>
      <c r="AF72" s="46"/>
      <c r="AG72" s="46"/>
      <c r="AH72" s="46"/>
      <c r="AI72" s="46"/>
      <c r="AJ72" s="46"/>
      <c r="AK72" s="46"/>
      <c r="AL72" s="46"/>
      <c r="AM72" s="46"/>
      <c r="AN72" s="46"/>
      <c r="AO72" s="46"/>
      <c r="AP72" s="46"/>
      <c r="AQ72" s="46"/>
      <c r="AR72" s="61" t="s">
        <v>333</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5">
      <c r="A76" s="127"/>
      <c r="B76" s="128"/>
      <c r="C76" s="128"/>
      <c r="D76" s="128"/>
      <c r="E76" s="130"/>
      <c r="F76" s="127" t="s">
        <v>179</v>
      </c>
      <c r="G76" s="128"/>
      <c r="H76" s="128"/>
      <c r="I76" s="128"/>
      <c r="J76" s="128"/>
      <c r="K76" s="128"/>
      <c r="L76" s="128"/>
      <c r="M76" s="128"/>
      <c r="N76" s="128"/>
      <c r="O76" s="128"/>
      <c r="P76" s="128"/>
      <c r="Q76" s="128"/>
      <c r="R76" s="128"/>
      <c r="S76" s="128"/>
      <c r="T76" s="128"/>
      <c r="U76" s="128"/>
      <c r="V76" s="128"/>
      <c r="W76" s="130"/>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410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327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6" t="s">
        <v>7</v>
      </c>
      <c r="B82" s="77"/>
      <c r="C82" s="77"/>
      <c r="D82" s="76" t="s">
        <v>152</v>
      </c>
      <c r="E82" s="77"/>
      <c r="F82" s="77"/>
      <c r="G82" s="77"/>
      <c r="H82" s="77"/>
      <c r="I82" s="77"/>
      <c r="J82" s="77"/>
      <c r="K82" s="77"/>
      <c r="L82" s="77"/>
      <c r="M82" s="77"/>
      <c r="N82" s="77"/>
      <c r="O82" s="77"/>
      <c r="P82" s="77"/>
      <c r="Q82" s="77"/>
      <c r="R82" s="77"/>
      <c r="S82" s="77"/>
      <c r="T82" s="78"/>
      <c r="U82" s="61" t="s">
        <v>328</v>
      </c>
      <c r="V82" s="62"/>
      <c r="W82" s="62"/>
      <c r="X82" s="62"/>
      <c r="Y82" s="62"/>
      <c r="Z82" s="62"/>
      <c r="AA82" s="62"/>
      <c r="AB82" s="62"/>
      <c r="AC82" s="62"/>
      <c r="AD82" s="62"/>
      <c r="AE82" s="62"/>
      <c r="AF82" s="62"/>
      <c r="AG82" s="62"/>
      <c r="AH82" s="62"/>
      <c r="AI82" s="62"/>
      <c r="AJ82" s="62"/>
      <c r="AK82" s="62"/>
      <c r="AL82" s="62"/>
      <c r="AM82" s="63"/>
      <c r="AN82" s="61" t="s">
        <v>329</v>
      </c>
      <c r="AO82" s="62"/>
      <c r="AP82" s="62"/>
      <c r="AQ82" s="62"/>
      <c r="AR82" s="62"/>
      <c r="AS82" s="62"/>
      <c r="AT82" s="62"/>
      <c r="AU82" s="62"/>
      <c r="AV82" s="62"/>
      <c r="AW82" s="62"/>
      <c r="AX82" s="62"/>
      <c r="AY82" s="62"/>
      <c r="AZ82" s="62"/>
      <c r="BA82" s="62"/>
      <c r="BB82" s="62"/>
      <c r="BC82" s="62"/>
      <c r="BD82" s="62"/>
      <c r="BE82" s="62"/>
      <c r="BF82" s="63"/>
      <c r="BG82" s="46" t="s">
        <v>330</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8" customFormat="1" ht="13.2" customHeight="1" x14ac:dyDescent="0.25">
      <c r="A86" s="158">
        <v>1</v>
      </c>
      <c r="B86" s="159"/>
      <c r="C86" s="159"/>
      <c r="D86" s="132" t="s">
        <v>468</v>
      </c>
      <c r="E86" s="133"/>
      <c r="F86" s="133"/>
      <c r="G86" s="133"/>
      <c r="H86" s="133"/>
      <c r="I86" s="133"/>
      <c r="J86" s="133"/>
      <c r="K86" s="133"/>
      <c r="L86" s="133"/>
      <c r="M86" s="133"/>
      <c r="N86" s="133"/>
      <c r="O86" s="133"/>
      <c r="P86" s="133"/>
      <c r="Q86" s="133"/>
      <c r="R86" s="133"/>
      <c r="S86" s="133"/>
      <c r="T86" s="134"/>
      <c r="U86" s="162">
        <v>42027.54</v>
      </c>
      <c r="V86" s="163"/>
      <c r="W86" s="163"/>
      <c r="X86" s="163"/>
      <c r="Y86" s="164"/>
      <c r="Z86" s="162">
        <v>0</v>
      </c>
      <c r="AA86" s="163"/>
      <c r="AB86" s="163"/>
      <c r="AC86" s="163"/>
      <c r="AD86" s="164"/>
      <c r="AE86" s="162">
        <v>0</v>
      </c>
      <c r="AF86" s="163"/>
      <c r="AG86" s="163"/>
      <c r="AH86" s="164"/>
      <c r="AI86" s="162">
        <f>IF(ISNUMBER(U86),U86,0)+IF(ISNUMBER(Z86),Z86,0)</f>
        <v>42027.54</v>
      </c>
      <c r="AJ86" s="163"/>
      <c r="AK86" s="163"/>
      <c r="AL86" s="163"/>
      <c r="AM86" s="164"/>
      <c r="AN86" s="162">
        <v>0</v>
      </c>
      <c r="AO86" s="163"/>
      <c r="AP86" s="163"/>
      <c r="AQ86" s="163"/>
      <c r="AR86" s="164"/>
      <c r="AS86" s="162">
        <v>0</v>
      </c>
      <c r="AT86" s="163"/>
      <c r="AU86" s="163"/>
      <c r="AV86" s="163"/>
      <c r="AW86" s="164"/>
      <c r="AX86" s="162">
        <v>0</v>
      </c>
      <c r="AY86" s="163"/>
      <c r="AZ86" s="163"/>
      <c r="BA86" s="164"/>
      <c r="BB86" s="162">
        <f>IF(ISNUMBER(AN86),AN86,0)+IF(ISNUMBER(AS86),AS86,0)</f>
        <v>0</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9" customFormat="1" ht="12.75" customHeight="1" x14ac:dyDescent="0.25">
      <c r="A87" s="127"/>
      <c r="B87" s="128"/>
      <c r="C87" s="128"/>
      <c r="D87" s="139" t="s">
        <v>179</v>
      </c>
      <c r="E87" s="140"/>
      <c r="F87" s="140"/>
      <c r="G87" s="140"/>
      <c r="H87" s="140"/>
      <c r="I87" s="140"/>
      <c r="J87" s="140"/>
      <c r="K87" s="140"/>
      <c r="L87" s="140"/>
      <c r="M87" s="140"/>
      <c r="N87" s="140"/>
      <c r="O87" s="140"/>
      <c r="P87" s="140"/>
      <c r="Q87" s="140"/>
      <c r="R87" s="140"/>
      <c r="S87" s="140"/>
      <c r="T87" s="141"/>
      <c r="U87" s="166">
        <v>42027.54</v>
      </c>
      <c r="V87" s="167"/>
      <c r="W87" s="167"/>
      <c r="X87" s="167"/>
      <c r="Y87" s="168"/>
      <c r="Z87" s="166">
        <v>0</v>
      </c>
      <c r="AA87" s="167"/>
      <c r="AB87" s="167"/>
      <c r="AC87" s="167"/>
      <c r="AD87" s="168"/>
      <c r="AE87" s="166">
        <v>0</v>
      </c>
      <c r="AF87" s="167"/>
      <c r="AG87" s="167"/>
      <c r="AH87" s="168"/>
      <c r="AI87" s="166">
        <f>IF(ISNUMBER(U87),U87,0)+IF(ISNUMBER(Z87),Z87,0)</f>
        <v>42027.54</v>
      </c>
      <c r="AJ87" s="167"/>
      <c r="AK87" s="167"/>
      <c r="AL87" s="167"/>
      <c r="AM87" s="168"/>
      <c r="AN87" s="166">
        <v>0</v>
      </c>
      <c r="AO87" s="167"/>
      <c r="AP87" s="167"/>
      <c r="AQ87" s="167"/>
      <c r="AR87" s="168"/>
      <c r="AS87" s="166">
        <v>0</v>
      </c>
      <c r="AT87" s="167"/>
      <c r="AU87" s="167"/>
      <c r="AV87" s="167"/>
      <c r="AW87" s="168"/>
      <c r="AX87" s="166">
        <v>0</v>
      </c>
      <c r="AY87" s="167"/>
      <c r="AZ87" s="167"/>
      <c r="BA87" s="168"/>
      <c r="BB87" s="166">
        <f>IF(ISNUMBER(AN87),AN87,0)+IF(ISNUMBER(AS87),AS87,0)</f>
        <v>0</v>
      </c>
      <c r="BC87" s="167"/>
      <c r="BD87" s="167"/>
      <c r="BE87" s="167"/>
      <c r="BF87" s="168"/>
      <c r="BG87" s="166">
        <v>0</v>
      </c>
      <c r="BH87" s="167"/>
      <c r="BI87" s="167"/>
      <c r="BJ87" s="167"/>
      <c r="BK87" s="168"/>
      <c r="BL87" s="166">
        <v>0</v>
      </c>
      <c r="BM87" s="167"/>
      <c r="BN87" s="167"/>
      <c r="BO87" s="167"/>
      <c r="BP87" s="168"/>
      <c r="BQ87" s="166">
        <v>0</v>
      </c>
      <c r="BR87" s="167"/>
      <c r="BS87" s="167"/>
      <c r="BT87" s="168"/>
      <c r="BU87" s="166">
        <f>IF(ISNUMBER(BG87),BG87,0)+IF(ISNUMBER(BL87),BL87,0)</f>
        <v>0</v>
      </c>
      <c r="BV87" s="167"/>
      <c r="BW87" s="167"/>
      <c r="BX87" s="167"/>
      <c r="BY87" s="168"/>
    </row>
    <row r="89" spans="1:79" ht="14.25" customHeight="1" x14ac:dyDescent="0.25">
      <c r="A89" s="48" t="s">
        <v>423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1" t="s">
        <v>327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5">
      <c r="A91" s="76" t="s">
        <v>7</v>
      </c>
      <c r="B91" s="77"/>
      <c r="C91" s="77"/>
      <c r="D91" s="76" t="s">
        <v>152</v>
      </c>
      <c r="E91" s="77"/>
      <c r="F91" s="77"/>
      <c r="G91" s="77"/>
      <c r="H91" s="77"/>
      <c r="I91" s="77"/>
      <c r="J91" s="77"/>
      <c r="K91" s="77"/>
      <c r="L91" s="77"/>
      <c r="M91" s="77"/>
      <c r="N91" s="77"/>
      <c r="O91" s="77"/>
      <c r="P91" s="77"/>
      <c r="Q91" s="77"/>
      <c r="R91" s="77"/>
      <c r="S91" s="77"/>
      <c r="T91" s="78"/>
      <c r="U91" s="46" t="s">
        <v>331</v>
      </c>
      <c r="V91" s="46"/>
      <c r="W91" s="46"/>
      <c r="X91" s="46"/>
      <c r="Y91" s="46"/>
      <c r="Z91" s="46"/>
      <c r="AA91" s="46"/>
      <c r="AB91" s="46"/>
      <c r="AC91" s="46"/>
      <c r="AD91" s="46"/>
      <c r="AE91" s="46"/>
      <c r="AF91" s="46"/>
      <c r="AG91" s="46"/>
      <c r="AH91" s="46"/>
      <c r="AI91" s="46"/>
      <c r="AJ91" s="46"/>
      <c r="AK91" s="46"/>
      <c r="AL91" s="46"/>
      <c r="AM91" s="46"/>
      <c r="AN91" s="46"/>
      <c r="AO91" s="46" t="s">
        <v>333</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x14ac:dyDescent="0.25">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5">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8" customFormat="1" ht="13.2" customHeight="1" x14ac:dyDescent="0.25">
      <c r="A95" s="158">
        <v>1</v>
      </c>
      <c r="B95" s="159"/>
      <c r="C95" s="159"/>
      <c r="D95" s="132" t="s">
        <v>468</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5">
      <c r="A96" s="127"/>
      <c r="B96" s="128"/>
      <c r="C96" s="12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6">
        <f>IF(ISNUMBER(U96),U96,0)+IF(ISNUMBER(Z96),Z96,0)</f>
        <v>0</v>
      </c>
      <c r="AK96" s="126"/>
      <c r="AL96" s="126"/>
      <c r="AM96" s="126"/>
      <c r="AN96" s="126"/>
      <c r="AO96" s="165">
        <v>0</v>
      </c>
      <c r="AP96" s="165"/>
      <c r="AQ96" s="165"/>
      <c r="AR96" s="165"/>
      <c r="AS96" s="165"/>
      <c r="AT96" s="126">
        <v>0</v>
      </c>
      <c r="AU96" s="126"/>
      <c r="AV96" s="126"/>
      <c r="AW96" s="126"/>
      <c r="AX96" s="126"/>
      <c r="AY96" s="165">
        <v>0</v>
      </c>
      <c r="AZ96" s="165"/>
      <c r="BA96" s="165"/>
      <c r="BB96" s="165"/>
      <c r="BC96" s="165"/>
      <c r="BD96" s="126">
        <f>IF(ISNUMBER(AO96),AO96,0)+IF(ISNUMBER(AT96),AT96,0)</f>
        <v>0</v>
      </c>
      <c r="BE96" s="126"/>
      <c r="BF96" s="126"/>
      <c r="BG96" s="126"/>
      <c r="BH96" s="126"/>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411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328</v>
      </c>
      <c r="AG101" s="62"/>
      <c r="AH101" s="62"/>
      <c r="AI101" s="62"/>
      <c r="AJ101" s="62"/>
      <c r="AK101" s="62"/>
      <c r="AL101" s="62"/>
      <c r="AM101" s="62"/>
      <c r="AN101" s="62"/>
      <c r="AO101" s="62"/>
      <c r="AP101" s="62"/>
      <c r="AQ101" s="62"/>
      <c r="AR101" s="62"/>
      <c r="AS101" s="62"/>
      <c r="AT101" s="63"/>
      <c r="AU101" s="61" t="s">
        <v>329</v>
      </c>
      <c r="AV101" s="62"/>
      <c r="AW101" s="62"/>
      <c r="AX101" s="62"/>
      <c r="AY101" s="62"/>
      <c r="AZ101" s="62"/>
      <c r="BA101" s="62"/>
      <c r="BB101" s="62"/>
      <c r="BC101" s="62"/>
      <c r="BD101" s="62"/>
      <c r="BE101" s="62"/>
      <c r="BF101" s="62"/>
      <c r="BG101" s="62"/>
      <c r="BH101" s="62"/>
      <c r="BI101" s="63"/>
      <c r="BJ101" s="61" t="s">
        <v>330</v>
      </c>
      <c r="BK101" s="62"/>
      <c r="BL101" s="62"/>
      <c r="BM101" s="62"/>
      <c r="BN101" s="62"/>
      <c r="BO101" s="62"/>
      <c r="BP101" s="62"/>
      <c r="BQ101" s="62"/>
      <c r="BR101" s="62"/>
      <c r="BS101" s="62"/>
      <c r="BT101" s="62"/>
      <c r="BU101" s="62"/>
      <c r="BV101" s="62"/>
      <c r="BW101" s="62"/>
      <c r="BX101" s="63"/>
    </row>
    <row r="102" spans="1:79" ht="32.25" customHeight="1" x14ac:dyDescent="0.25">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5">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355</v>
      </c>
      <c r="AQ104" s="75"/>
      <c r="AR104" s="75"/>
      <c r="AS104" s="75"/>
      <c r="AT104" s="75"/>
      <c r="AU104" s="44" t="s">
        <v>141</v>
      </c>
      <c r="AV104" s="44"/>
      <c r="AW104" s="44"/>
      <c r="AX104" s="44"/>
      <c r="AY104" s="44"/>
      <c r="AZ104" s="49" t="s">
        <v>142</v>
      </c>
      <c r="BA104" s="49"/>
      <c r="BB104" s="49"/>
      <c r="BC104" s="49"/>
      <c r="BD104" s="49"/>
      <c r="BE104" s="75" t="s">
        <v>355</v>
      </c>
      <c r="BF104" s="75"/>
      <c r="BG104" s="75"/>
      <c r="BH104" s="75"/>
      <c r="BI104" s="75"/>
      <c r="BJ104" s="44" t="s">
        <v>133</v>
      </c>
      <c r="BK104" s="44"/>
      <c r="BL104" s="44"/>
      <c r="BM104" s="44"/>
      <c r="BN104" s="44"/>
      <c r="BO104" s="49" t="s">
        <v>134</v>
      </c>
      <c r="BP104" s="49"/>
      <c r="BQ104" s="49"/>
      <c r="BR104" s="49"/>
      <c r="BS104" s="49"/>
      <c r="BT104" s="75" t="s">
        <v>355</v>
      </c>
      <c r="BU104" s="75"/>
      <c r="BV104" s="75"/>
      <c r="BW104" s="75"/>
      <c r="BX104" s="75"/>
      <c r="CA104" t="s">
        <v>45</v>
      </c>
    </row>
    <row r="105" spans="1:79" s="9" customFormat="1" ht="15" customHeight="1" x14ac:dyDescent="0.25">
      <c r="A105" s="127">
        <v>0</v>
      </c>
      <c r="B105" s="128"/>
      <c r="C105" s="128"/>
      <c r="D105" s="173" t="s">
        <v>354</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27.6" customHeight="1" x14ac:dyDescent="0.25">
      <c r="A106" s="158">
        <v>0</v>
      </c>
      <c r="B106" s="159"/>
      <c r="C106" s="159"/>
      <c r="D106" s="176" t="s">
        <v>469</v>
      </c>
      <c r="E106" s="133"/>
      <c r="F106" s="133"/>
      <c r="G106" s="133"/>
      <c r="H106" s="133"/>
      <c r="I106" s="133"/>
      <c r="J106" s="133"/>
      <c r="K106" s="133"/>
      <c r="L106" s="133"/>
      <c r="M106" s="133"/>
      <c r="N106" s="133"/>
      <c r="O106" s="133"/>
      <c r="P106" s="134"/>
      <c r="Q106" s="46" t="s">
        <v>223</v>
      </c>
      <c r="R106" s="46"/>
      <c r="S106" s="46"/>
      <c r="T106" s="46"/>
      <c r="U106" s="46"/>
      <c r="V106" s="46"/>
      <c r="W106" s="46"/>
      <c r="X106" s="46"/>
      <c r="Y106" s="46"/>
      <c r="Z106" s="46"/>
      <c r="AA106" s="46"/>
      <c r="AB106" s="46"/>
      <c r="AC106" s="46"/>
      <c r="AD106" s="46"/>
      <c r="AE106" s="46"/>
      <c r="AF106" s="177">
        <v>42027.54</v>
      </c>
      <c r="AG106" s="177"/>
      <c r="AH106" s="177"/>
      <c r="AI106" s="177"/>
      <c r="AJ106" s="177"/>
      <c r="AK106" s="177">
        <v>0</v>
      </c>
      <c r="AL106" s="177"/>
      <c r="AM106" s="177"/>
      <c r="AN106" s="177"/>
      <c r="AO106" s="177"/>
      <c r="AP106" s="177">
        <v>42027.54</v>
      </c>
      <c r="AQ106" s="177"/>
      <c r="AR106" s="177"/>
      <c r="AS106" s="177"/>
      <c r="AT106" s="177"/>
      <c r="AU106" s="177">
        <v>0</v>
      </c>
      <c r="AV106" s="177"/>
      <c r="AW106" s="177"/>
      <c r="AX106" s="177"/>
      <c r="AY106" s="177"/>
      <c r="AZ106" s="177">
        <v>0</v>
      </c>
      <c r="BA106" s="177"/>
      <c r="BB106" s="177"/>
      <c r="BC106" s="177"/>
      <c r="BD106" s="177"/>
      <c r="BE106" s="177">
        <v>0</v>
      </c>
      <c r="BF106" s="177"/>
      <c r="BG106" s="177"/>
      <c r="BH106" s="177"/>
      <c r="BI106" s="177"/>
      <c r="BJ106" s="177">
        <v>0</v>
      </c>
      <c r="BK106" s="177"/>
      <c r="BL106" s="177"/>
      <c r="BM106" s="177"/>
      <c r="BN106" s="177"/>
      <c r="BO106" s="177">
        <v>0</v>
      </c>
      <c r="BP106" s="177"/>
      <c r="BQ106" s="177"/>
      <c r="BR106" s="177"/>
      <c r="BS106" s="177"/>
      <c r="BT106" s="177">
        <v>0</v>
      </c>
      <c r="BU106" s="177"/>
      <c r="BV106" s="177"/>
      <c r="BW106" s="177"/>
      <c r="BX106" s="177"/>
    </row>
    <row r="108" spans="1:79" ht="14.25" customHeight="1" x14ac:dyDescent="0.25">
      <c r="A108" s="48" t="s">
        <v>424</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5">
      <c r="A109" s="76" t="s">
        <v>7</v>
      </c>
      <c r="B109" s="77"/>
      <c r="C109" s="77"/>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331</v>
      </c>
      <c r="AG109" s="62"/>
      <c r="AH109" s="62"/>
      <c r="AI109" s="62"/>
      <c r="AJ109" s="62"/>
      <c r="AK109" s="62"/>
      <c r="AL109" s="62"/>
      <c r="AM109" s="62"/>
      <c r="AN109" s="62"/>
      <c r="AO109" s="62"/>
      <c r="AP109" s="62"/>
      <c r="AQ109" s="62"/>
      <c r="AR109" s="62"/>
      <c r="AS109" s="62"/>
      <c r="AT109" s="63"/>
      <c r="AU109" s="61" t="s">
        <v>333</v>
      </c>
      <c r="AV109" s="62"/>
      <c r="AW109" s="62"/>
      <c r="AX109" s="62"/>
      <c r="AY109" s="62"/>
      <c r="AZ109" s="62"/>
      <c r="BA109" s="62"/>
      <c r="BB109" s="62"/>
      <c r="BC109" s="62"/>
      <c r="BD109" s="62"/>
      <c r="BE109" s="62"/>
      <c r="BF109" s="62"/>
      <c r="BG109" s="62"/>
      <c r="BH109" s="62"/>
      <c r="BI109" s="63"/>
    </row>
    <row r="110" spans="1:79" ht="28.5" customHeight="1" x14ac:dyDescent="0.25">
      <c r="A110" s="79"/>
      <c r="B110" s="80"/>
      <c r="C110" s="80"/>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row>
    <row r="111" spans="1:79" ht="15" customHeight="1" x14ac:dyDescent="0.25">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row>
    <row r="112" spans="1:79" ht="15.75" hidden="1" customHeight="1" x14ac:dyDescent="0.25">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135</v>
      </c>
      <c r="AG112" s="44"/>
      <c r="AH112" s="44"/>
      <c r="AI112" s="44"/>
      <c r="AJ112" s="44"/>
      <c r="AK112" s="49" t="s">
        <v>136</v>
      </c>
      <c r="AL112" s="49"/>
      <c r="AM112" s="49"/>
      <c r="AN112" s="49"/>
      <c r="AO112" s="49"/>
      <c r="AP112" s="75" t="s">
        <v>355</v>
      </c>
      <c r="AQ112" s="75"/>
      <c r="AR112" s="75"/>
      <c r="AS112" s="75"/>
      <c r="AT112" s="75"/>
      <c r="AU112" s="44" t="s">
        <v>137</v>
      </c>
      <c r="AV112" s="44"/>
      <c r="AW112" s="44"/>
      <c r="AX112" s="44"/>
      <c r="AY112" s="44"/>
      <c r="AZ112" s="49" t="s">
        <v>138</v>
      </c>
      <c r="BA112" s="49"/>
      <c r="BB112" s="49"/>
      <c r="BC112" s="49"/>
      <c r="BD112" s="49"/>
      <c r="BE112" s="75" t="s">
        <v>355</v>
      </c>
      <c r="BF112" s="75"/>
      <c r="BG112" s="75"/>
      <c r="BH112" s="75"/>
      <c r="BI112" s="75"/>
      <c r="CA112" t="s">
        <v>47</v>
      </c>
    </row>
    <row r="113" spans="1:79" s="9" customFormat="1" ht="13.8" x14ac:dyDescent="0.25">
      <c r="A113" s="127">
        <v>0</v>
      </c>
      <c r="B113" s="128"/>
      <c r="C113" s="128"/>
      <c r="D113" s="173" t="s">
        <v>354</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c r="BH113" s="174"/>
      <c r="BI113" s="174"/>
      <c r="CA113" s="9" t="s">
        <v>48</v>
      </c>
    </row>
    <row r="114" spans="1:79" s="138" customFormat="1" ht="27.6" customHeight="1" x14ac:dyDescent="0.25">
      <c r="A114" s="158">
        <v>0</v>
      </c>
      <c r="B114" s="159"/>
      <c r="C114" s="159"/>
      <c r="D114" s="176" t="s">
        <v>469</v>
      </c>
      <c r="E114" s="133"/>
      <c r="F114" s="133"/>
      <c r="G114" s="133"/>
      <c r="H114" s="133"/>
      <c r="I114" s="133"/>
      <c r="J114" s="133"/>
      <c r="K114" s="133"/>
      <c r="L114" s="133"/>
      <c r="M114" s="133"/>
      <c r="N114" s="133"/>
      <c r="O114" s="133"/>
      <c r="P114" s="134"/>
      <c r="Q114" s="46" t="s">
        <v>223</v>
      </c>
      <c r="R114" s="46"/>
      <c r="S114" s="46"/>
      <c r="T114" s="46"/>
      <c r="U114" s="46"/>
      <c r="V114" s="46"/>
      <c r="W114" s="46"/>
      <c r="X114" s="46"/>
      <c r="Y114" s="46"/>
      <c r="Z114" s="46"/>
      <c r="AA114" s="46"/>
      <c r="AB114" s="46"/>
      <c r="AC114" s="46"/>
      <c r="AD114" s="46"/>
      <c r="AE114" s="46"/>
      <c r="AF114" s="177">
        <v>0</v>
      </c>
      <c r="AG114" s="177"/>
      <c r="AH114" s="177"/>
      <c r="AI114" s="177"/>
      <c r="AJ114" s="177"/>
      <c r="AK114" s="177">
        <v>0</v>
      </c>
      <c r="AL114" s="177"/>
      <c r="AM114" s="177"/>
      <c r="AN114" s="177"/>
      <c r="AO114" s="177"/>
      <c r="AP114" s="177">
        <v>0</v>
      </c>
      <c r="AQ114" s="177"/>
      <c r="AR114" s="177"/>
      <c r="AS114" s="177"/>
      <c r="AT114" s="177"/>
      <c r="AU114" s="177">
        <v>0</v>
      </c>
      <c r="AV114" s="177"/>
      <c r="AW114" s="177"/>
      <c r="AX114" s="177"/>
      <c r="AY114" s="177"/>
      <c r="AZ114" s="177">
        <v>0</v>
      </c>
      <c r="BA114" s="177"/>
      <c r="BB114" s="177"/>
      <c r="BC114" s="177"/>
      <c r="BD114" s="177"/>
      <c r="BE114" s="177">
        <v>0</v>
      </c>
      <c r="BF114" s="177"/>
      <c r="BG114" s="177"/>
      <c r="BH114" s="177"/>
      <c r="BI114" s="177"/>
    </row>
    <row r="116" spans="1:79" ht="14.25" customHeight="1" x14ac:dyDescent="0.25">
      <c r="A116" s="48" t="s">
        <v>155</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5">
      <c r="A117" s="69" t="s">
        <v>327</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row>
    <row r="118" spans="1:79" ht="12.9" customHeight="1" x14ac:dyDescent="0.25">
      <c r="A118" s="76" t="s">
        <v>20</v>
      </c>
      <c r="B118" s="77"/>
      <c r="C118" s="77"/>
      <c r="D118" s="77"/>
      <c r="E118" s="77"/>
      <c r="F118" s="77"/>
      <c r="G118" s="77"/>
      <c r="H118" s="77"/>
      <c r="I118" s="77"/>
      <c r="J118" s="77"/>
      <c r="K118" s="77"/>
      <c r="L118" s="77"/>
      <c r="M118" s="77"/>
      <c r="N118" s="77"/>
      <c r="O118" s="77"/>
      <c r="P118" s="77"/>
      <c r="Q118" s="77"/>
      <c r="R118" s="77"/>
      <c r="S118" s="77"/>
      <c r="T118" s="78"/>
      <c r="U118" s="46" t="s">
        <v>328</v>
      </c>
      <c r="V118" s="46"/>
      <c r="W118" s="46"/>
      <c r="X118" s="46"/>
      <c r="Y118" s="46"/>
      <c r="Z118" s="46"/>
      <c r="AA118" s="46"/>
      <c r="AB118" s="46"/>
      <c r="AC118" s="46"/>
      <c r="AD118" s="46"/>
      <c r="AE118" s="46" t="s">
        <v>329</v>
      </c>
      <c r="AF118" s="46"/>
      <c r="AG118" s="46"/>
      <c r="AH118" s="46"/>
      <c r="AI118" s="46"/>
      <c r="AJ118" s="46"/>
      <c r="AK118" s="46"/>
      <c r="AL118" s="46"/>
      <c r="AM118" s="46"/>
      <c r="AN118" s="46"/>
      <c r="AO118" s="46" t="s">
        <v>330</v>
      </c>
      <c r="AP118" s="46"/>
      <c r="AQ118" s="46"/>
      <c r="AR118" s="46"/>
      <c r="AS118" s="46"/>
      <c r="AT118" s="46"/>
      <c r="AU118" s="46"/>
      <c r="AV118" s="46"/>
      <c r="AW118" s="46"/>
      <c r="AX118" s="46"/>
      <c r="AY118" s="46" t="s">
        <v>331</v>
      </c>
      <c r="AZ118" s="46"/>
      <c r="BA118" s="46"/>
      <c r="BB118" s="46"/>
      <c r="BC118" s="46"/>
      <c r="BD118" s="46"/>
      <c r="BE118" s="46"/>
      <c r="BF118" s="46"/>
      <c r="BG118" s="46"/>
      <c r="BH118" s="46"/>
      <c r="BI118" s="46" t="s">
        <v>333</v>
      </c>
      <c r="BJ118" s="46"/>
      <c r="BK118" s="46"/>
      <c r="BL118" s="46"/>
      <c r="BM118" s="46"/>
      <c r="BN118" s="46"/>
      <c r="BO118" s="46"/>
      <c r="BP118" s="46"/>
      <c r="BQ118" s="46"/>
      <c r="BR118" s="46"/>
    </row>
    <row r="119" spans="1:79" ht="30" customHeight="1" x14ac:dyDescent="0.25">
      <c r="A119" s="79"/>
      <c r="B119" s="80"/>
      <c r="C119" s="80"/>
      <c r="D119" s="80"/>
      <c r="E119" s="80"/>
      <c r="F119" s="80"/>
      <c r="G119" s="80"/>
      <c r="H119" s="80"/>
      <c r="I119" s="80"/>
      <c r="J119" s="80"/>
      <c r="K119" s="80"/>
      <c r="L119" s="80"/>
      <c r="M119" s="80"/>
      <c r="N119" s="80"/>
      <c r="O119" s="80"/>
      <c r="P119" s="80"/>
      <c r="Q119" s="80"/>
      <c r="R119" s="80"/>
      <c r="S119" s="80"/>
      <c r="T119" s="81"/>
      <c r="U119" s="46" t="s">
        <v>5</v>
      </c>
      <c r="V119" s="46"/>
      <c r="W119" s="46"/>
      <c r="X119" s="46"/>
      <c r="Y119" s="46"/>
      <c r="Z119" s="46" t="s">
        <v>4</v>
      </c>
      <c r="AA119" s="46"/>
      <c r="AB119" s="46"/>
      <c r="AC119" s="46"/>
      <c r="AD119" s="46"/>
      <c r="AE119" s="46" t="s">
        <v>5</v>
      </c>
      <c r="AF119" s="46"/>
      <c r="AG119" s="46"/>
      <c r="AH119" s="46"/>
      <c r="AI119" s="46"/>
      <c r="AJ119" s="46" t="s">
        <v>4</v>
      </c>
      <c r="AK119" s="46"/>
      <c r="AL119" s="46"/>
      <c r="AM119" s="46"/>
      <c r="AN119" s="46"/>
      <c r="AO119" s="46" t="s">
        <v>5</v>
      </c>
      <c r="AP119" s="46"/>
      <c r="AQ119" s="46"/>
      <c r="AR119" s="46"/>
      <c r="AS119" s="46"/>
      <c r="AT119" s="46" t="s">
        <v>4</v>
      </c>
      <c r="AU119" s="46"/>
      <c r="AV119" s="46"/>
      <c r="AW119" s="46"/>
      <c r="AX119" s="46"/>
      <c r="AY119" s="46" t="s">
        <v>5</v>
      </c>
      <c r="AZ119" s="46"/>
      <c r="BA119" s="46"/>
      <c r="BB119" s="46"/>
      <c r="BC119" s="46"/>
      <c r="BD119" s="46" t="s">
        <v>4</v>
      </c>
      <c r="BE119" s="46"/>
      <c r="BF119" s="46"/>
      <c r="BG119" s="46"/>
      <c r="BH119" s="46"/>
      <c r="BI119" s="46" t="s">
        <v>5</v>
      </c>
      <c r="BJ119" s="46"/>
      <c r="BK119" s="46"/>
      <c r="BL119" s="46"/>
      <c r="BM119" s="46"/>
      <c r="BN119" s="46" t="s">
        <v>4</v>
      </c>
      <c r="BO119" s="46"/>
      <c r="BP119" s="46"/>
      <c r="BQ119" s="46"/>
      <c r="BR119" s="46"/>
    </row>
    <row r="120" spans="1:79" ht="15" customHeight="1" x14ac:dyDescent="0.25">
      <c r="A120" s="61">
        <v>1</v>
      </c>
      <c r="B120" s="62"/>
      <c r="C120" s="62"/>
      <c r="D120" s="62"/>
      <c r="E120" s="62"/>
      <c r="F120" s="62"/>
      <c r="G120" s="62"/>
      <c r="H120" s="62"/>
      <c r="I120" s="62"/>
      <c r="J120" s="62"/>
      <c r="K120" s="62"/>
      <c r="L120" s="62"/>
      <c r="M120" s="62"/>
      <c r="N120" s="62"/>
      <c r="O120" s="62"/>
      <c r="P120" s="62"/>
      <c r="Q120" s="62"/>
      <c r="R120" s="62"/>
      <c r="S120" s="62"/>
      <c r="T120" s="63"/>
      <c r="U120" s="46">
        <v>2</v>
      </c>
      <c r="V120" s="46"/>
      <c r="W120" s="46"/>
      <c r="X120" s="46"/>
      <c r="Y120" s="46"/>
      <c r="Z120" s="46">
        <v>3</v>
      </c>
      <c r="AA120" s="46"/>
      <c r="AB120" s="46"/>
      <c r="AC120" s="46"/>
      <c r="AD120" s="46"/>
      <c r="AE120" s="46">
        <v>4</v>
      </c>
      <c r="AF120" s="46"/>
      <c r="AG120" s="46"/>
      <c r="AH120" s="46"/>
      <c r="AI120" s="46"/>
      <c r="AJ120" s="46">
        <v>5</v>
      </c>
      <c r="AK120" s="46"/>
      <c r="AL120" s="46"/>
      <c r="AM120" s="46"/>
      <c r="AN120" s="46"/>
      <c r="AO120" s="46">
        <v>6</v>
      </c>
      <c r="AP120" s="46"/>
      <c r="AQ120" s="46"/>
      <c r="AR120" s="46"/>
      <c r="AS120" s="46"/>
      <c r="AT120" s="46">
        <v>7</v>
      </c>
      <c r="AU120" s="46"/>
      <c r="AV120" s="46"/>
      <c r="AW120" s="46"/>
      <c r="AX120" s="46"/>
      <c r="AY120" s="46">
        <v>8</v>
      </c>
      <c r="AZ120" s="46"/>
      <c r="BA120" s="46"/>
      <c r="BB120" s="46"/>
      <c r="BC120" s="46"/>
      <c r="BD120" s="46">
        <v>9</v>
      </c>
      <c r="BE120" s="46"/>
      <c r="BF120" s="46"/>
      <c r="BG120" s="46"/>
      <c r="BH120" s="46"/>
      <c r="BI120" s="46">
        <v>10</v>
      </c>
      <c r="BJ120" s="46"/>
      <c r="BK120" s="46"/>
      <c r="BL120" s="46"/>
      <c r="BM120" s="46"/>
      <c r="BN120" s="46">
        <v>11</v>
      </c>
      <c r="BO120" s="46"/>
      <c r="BP120" s="46"/>
      <c r="BQ120" s="46"/>
      <c r="BR120" s="46"/>
    </row>
    <row r="121" spans="1:79" s="2" customFormat="1" ht="15.75" hidden="1" customHeight="1" x14ac:dyDescent="0.25">
      <c r="A121" s="64" t="s">
        <v>78</v>
      </c>
      <c r="B121" s="65"/>
      <c r="C121" s="65"/>
      <c r="D121" s="65"/>
      <c r="E121" s="65"/>
      <c r="F121" s="65"/>
      <c r="G121" s="65"/>
      <c r="H121" s="65"/>
      <c r="I121" s="65"/>
      <c r="J121" s="65"/>
      <c r="K121" s="65"/>
      <c r="L121" s="65"/>
      <c r="M121" s="65"/>
      <c r="N121" s="65"/>
      <c r="O121" s="65"/>
      <c r="P121" s="65"/>
      <c r="Q121" s="65"/>
      <c r="R121" s="65"/>
      <c r="S121" s="65"/>
      <c r="T121" s="66"/>
      <c r="U121" s="44" t="s">
        <v>86</v>
      </c>
      <c r="V121" s="44"/>
      <c r="W121" s="44"/>
      <c r="X121" s="44"/>
      <c r="Y121" s="44"/>
      <c r="Z121" s="49" t="s">
        <v>87</v>
      </c>
      <c r="AA121" s="49"/>
      <c r="AB121" s="49"/>
      <c r="AC121" s="49"/>
      <c r="AD121" s="49"/>
      <c r="AE121" s="44" t="s">
        <v>88</v>
      </c>
      <c r="AF121" s="44"/>
      <c r="AG121" s="44"/>
      <c r="AH121" s="44"/>
      <c r="AI121" s="44"/>
      <c r="AJ121" s="49" t="s">
        <v>89</v>
      </c>
      <c r="AK121" s="49"/>
      <c r="AL121" s="49"/>
      <c r="AM121" s="49"/>
      <c r="AN121" s="49"/>
      <c r="AO121" s="44" t="s">
        <v>79</v>
      </c>
      <c r="AP121" s="44"/>
      <c r="AQ121" s="44"/>
      <c r="AR121" s="44"/>
      <c r="AS121" s="44"/>
      <c r="AT121" s="49" t="s">
        <v>80</v>
      </c>
      <c r="AU121" s="49"/>
      <c r="AV121" s="49"/>
      <c r="AW121" s="49"/>
      <c r="AX121" s="49"/>
      <c r="AY121" s="44" t="s">
        <v>81</v>
      </c>
      <c r="AZ121" s="44"/>
      <c r="BA121" s="44"/>
      <c r="BB121" s="44"/>
      <c r="BC121" s="44"/>
      <c r="BD121" s="49" t="s">
        <v>82</v>
      </c>
      <c r="BE121" s="49"/>
      <c r="BF121" s="49"/>
      <c r="BG121" s="49"/>
      <c r="BH121" s="49"/>
      <c r="BI121" s="44" t="s">
        <v>83</v>
      </c>
      <c r="BJ121" s="44"/>
      <c r="BK121" s="44"/>
      <c r="BL121" s="44"/>
      <c r="BM121" s="44"/>
      <c r="BN121" s="49" t="s">
        <v>84</v>
      </c>
      <c r="BO121" s="49"/>
      <c r="BP121" s="49"/>
      <c r="BQ121" s="49"/>
      <c r="BR121" s="49"/>
      <c r="CA121" t="s">
        <v>49</v>
      </c>
    </row>
    <row r="122" spans="1:79" s="9" customFormat="1" ht="12.75" customHeight="1" x14ac:dyDescent="0.25">
      <c r="A122" s="127" t="s">
        <v>179</v>
      </c>
      <c r="B122" s="128"/>
      <c r="C122" s="128"/>
      <c r="D122" s="128"/>
      <c r="E122" s="128"/>
      <c r="F122" s="128"/>
      <c r="G122" s="128"/>
      <c r="H122" s="128"/>
      <c r="I122" s="128"/>
      <c r="J122" s="128"/>
      <c r="K122" s="128"/>
      <c r="L122" s="128"/>
      <c r="M122" s="128"/>
      <c r="N122" s="128"/>
      <c r="O122" s="128"/>
      <c r="P122" s="128"/>
      <c r="Q122" s="128"/>
      <c r="R122" s="128"/>
      <c r="S122" s="128"/>
      <c r="T122" s="130"/>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CA122" s="9" t="s">
        <v>50</v>
      </c>
    </row>
    <row r="123" spans="1:79" s="138" customFormat="1" ht="26.4" customHeight="1" x14ac:dyDescent="0.25">
      <c r="A123" s="132" t="s">
        <v>386</v>
      </c>
      <c r="B123" s="133"/>
      <c r="C123" s="133"/>
      <c r="D123" s="133"/>
      <c r="E123" s="133"/>
      <c r="F123" s="133"/>
      <c r="G123" s="133"/>
      <c r="H123" s="133"/>
      <c r="I123" s="133"/>
      <c r="J123" s="133"/>
      <c r="K123" s="133"/>
      <c r="L123" s="133"/>
      <c r="M123" s="133"/>
      <c r="N123" s="133"/>
      <c r="O123" s="133"/>
      <c r="P123" s="133"/>
      <c r="Q123" s="133"/>
      <c r="R123" s="133"/>
      <c r="S123" s="133"/>
      <c r="T123" s="134"/>
      <c r="U123" s="179" t="s">
        <v>337</v>
      </c>
      <c r="V123" s="179"/>
      <c r="W123" s="179"/>
      <c r="X123" s="179"/>
      <c r="Y123" s="179"/>
      <c r="Z123" s="179"/>
      <c r="AA123" s="179"/>
      <c r="AB123" s="179"/>
      <c r="AC123" s="179"/>
      <c r="AD123" s="179"/>
      <c r="AE123" s="179" t="s">
        <v>337</v>
      </c>
      <c r="AF123" s="179"/>
      <c r="AG123" s="179"/>
      <c r="AH123" s="179"/>
      <c r="AI123" s="179"/>
      <c r="AJ123" s="179"/>
      <c r="AK123" s="179"/>
      <c r="AL123" s="179"/>
      <c r="AM123" s="179"/>
      <c r="AN123" s="179"/>
      <c r="AO123" s="179" t="s">
        <v>337</v>
      </c>
      <c r="AP123" s="179"/>
      <c r="AQ123" s="179"/>
      <c r="AR123" s="179"/>
      <c r="AS123" s="179"/>
      <c r="AT123" s="179"/>
      <c r="AU123" s="179"/>
      <c r="AV123" s="179"/>
      <c r="AW123" s="179"/>
      <c r="AX123" s="179"/>
      <c r="AY123" s="179" t="s">
        <v>337</v>
      </c>
      <c r="AZ123" s="179"/>
      <c r="BA123" s="179"/>
      <c r="BB123" s="179"/>
      <c r="BC123" s="179"/>
      <c r="BD123" s="179"/>
      <c r="BE123" s="179"/>
      <c r="BF123" s="179"/>
      <c r="BG123" s="179"/>
      <c r="BH123" s="179"/>
      <c r="BI123" s="179" t="s">
        <v>337</v>
      </c>
      <c r="BJ123" s="179"/>
      <c r="BK123" s="179"/>
      <c r="BL123" s="179"/>
      <c r="BM123" s="179"/>
      <c r="BN123" s="179"/>
      <c r="BO123" s="179"/>
      <c r="BP123" s="179"/>
      <c r="BQ123" s="179"/>
      <c r="BR123" s="179"/>
    </row>
    <row r="126" spans="1:79" ht="14.25" customHeight="1" x14ac:dyDescent="0.25">
      <c r="A126" s="48" t="s">
        <v>156</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5">
      <c r="A127" s="76" t="s">
        <v>7</v>
      </c>
      <c r="B127" s="77"/>
      <c r="C127" s="77"/>
      <c r="D127" s="76" t="s">
        <v>11</v>
      </c>
      <c r="E127" s="77"/>
      <c r="F127" s="77"/>
      <c r="G127" s="77"/>
      <c r="H127" s="77"/>
      <c r="I127" s="77"/>
      <c r="J127" s="77"/>
      <c r="K127" s="77"/>
      <c r="L127" s="77"/>
      <c r="M127" s="77"/>
      <c r="N127" s="77"/>
      <c r="O127" s="77"/>
      <c r="P127" s="77"/>
      <c r="Q127" s="77"/>
      <c r="R127" s="77"/>
      <c r="S127" s="77"/>
      <c r="T127" s="77"/>
      <c r="U127" s="77"/>
      <c r="V127" s="78"/>
      <c r="W127" s="46" t="s">
        <v>328</v>
      </c>
      <c r="X127" s="46"/>
      <c r="Y127" s="46"/>
      <c r="Z127" s="46"/>
      <c r="AA127" s="46"/>
      <c r="AB127" s="46"/>
      <c r="AC127" s="46"/>
      <c r="AD127" s="46"/>
      <c r="AE127" s="46"/>
      <c r="AF127" s="46"/>
      <c r="AG127" s="46"/>
      <c r="AH127" s="46"/>
      <c r="AI127" s="46" t="s">
        <v>401</v>
      </c>
      <c r="AJ127" s="46"/>
      <c r="AK127" s="46"/>
      <c r="AL127" s="46"/>
      <c r="AM127" s="46"/>
      <c r="AN127" s="46"/>
      <c r="AO127" s="46"/>
      <c r="AP127" s="46"/>
      <c r="AQ127" s="46"/>
      <c r="AR127" s="46"/>
      <c r="AS127" s="46"/>
      <c r="AT127" s="46"/>
      <c r="AU127" s="46" t="s">
        <v>412</v>
      </c>
      <c r="AV127" s="46"/>
      <c r="AW127" s="46"/>
      <c r="AX127" s="46"/>
      <c r="AY127" s="46"/>
      <c r="AZ127" s="46"/>
      <c r="BA127" s="46" t="s">
        <v>417</v>
      </c>
      <c r="BB127" s="46"/>
      <c r="BC127" s="46"/>
      <c r="BD127" s="46"/>
      <c r="BE127" s="46"/>
      <c r="BF127" s="46"/>
      <c r="BG127" s="46" t="s">
        <v>425</v>
      </c>
      <c r="BH127" s="46"/>
      <c r="BI127" s="46"/>
      <c r="BJ127" s="46"/>
      <c r="BK127" s="46"/>
      <c r="BL127" s="46"/>
    </row>
    <row r="128" spans="1:79" ht="15" customHeight="1" x14ac:dyDescent="0.25">
      <c r="A128" s="97"/>
      <c r="B128" s="98"/>
      <c r="C128" s="98"/>
      <c r="D128" s="97"/>
      <c r="E128" s="98"/>
      <c r="F128" s="98"/>
      <c r="G128" s="98"/>
      <c r="H128" s="98"/>
      <c r="I128" s="98"/>
      <c r="J128" s="98"/>
      <c r="K128" s="98"/>
      <c r="L128" s="98"/>
      <c r="M128" s="98"/>
      <c r="N128" s="98"/>
      <c r="O128" s="98"/>
      <c r="P128" s="98"/>
      <c r="Q128" s="98"/>
      <c r="R128" s="98"/>
      <c r="S128" s="98"/>
      <c r="T128" s="98"/>
      <c r="U128" s="98"/>
      <c r="V128" s="99"/>
      <c r="W128" s="46" t="s">
        <v>5</v>
      </c>
      <c r="X128" s="46"/>
      <c r="Y128" s="46"/>
      <c r="Z128" s="46"/>
      <c r="AA128" s="46"/>
      <c r="AB128" s="46"/>
      <c r="AC128" s="46" t="s">
        <v>4</v>
      </c>
      <c r="AD128" s="46"/>
      <c r="AE128" s="46"/>
      <c r="AF128" s="46"/>
      <c r="AG128" s="46"/>
      <c r="AH128" s="46"/>
      <c r="AI128" s="46" t="s">
        <v>5</v>
      </c>
      <c r="AJ128" s="46"/>
      <c r="AK128" s="46"/>
      <c r="AL128" s="46"/>
      <c r="AM128" s="46"/>
      <c r="AN128" s="46"/>
      <c r="AO128" s="46" t="s">
        <v>4</v>
      </c>
      <c r="AP128" s="46"/>
      <c r="AQ128" s="46"/>
      <c r="AR128" s="46"/>
      <c r="AS128" s="46"/>
      <c r="AT128" s="46"/>
      <c r="AU128" s="100" t="s">
        <v>5</v>
      </c>
      <c r="AV128" s="100"/>
      <c r="AW128" s="100"/>
      <c r="AX128" s="100" t="s">
        <v>4</v>
      </c>
      <c r="AY128" s="100"/>
      <c r="AZ128" s="100"/>
      <c r="BA128" s="100" t="s">
        <v>5</v>
      </c>
      <c r="BB128" s="100"/>
      <c r="BC128" s="100"/>
      <c r="BD128" s="100" t="s">
        <v>4</v>
      </c>
      <c r="BE128" s="100"/>
      <c r="BF128" s="100"/>
      <c r="BG128" s="100" t="s">
        <v>5</v>
      </c>
      <c r="BH128" s="100"/>
      <c r="BI128" s="100"/>
      <c r="BJ128" s="100" t="s">
        <v>4</v>
      </c>
      <c r="BK128" s="100"/>
      <c r="BL128" s="100"/>
    </row>
    <row r="129" spans="1:79" ht="57" customHeight="1" x14ac:dyDescent="0.25">
      <c r="A129" s="79"/>
      <c r="B129" s="80"/>
      <c r="C129" s="80"/>
      <c r="D129" s="79"/>
      <c r="E129" s="80"/>
      <c r="F129" s="80"/>
      <c r="G129" s="80"/>
      <c r="H129" s="80"/>
      <c r="I129" s="80"/>
      <c r="J129" s="80"/>
      <c r="K129" s="80"/>
      <c r="L129" s="80"/>
      <c r="M129" s="80"/>
      <c r="N129" s="80"/>
      <c r="O129" s="80"/>
      <c r="P129" s="80"/>
      <c r="Q129" s="80"/>
      <c r="R129" s="80"/>
      <c r="S129" s="80"/>
      <c r="T129" s="80"/>
      <c r="U129" s="80"/>
      <c r="V129" s="81"/>
      <c r="W129" s="46" t="s">
        <v>13</v>
      </c>
      <c r="X129" s="46"/>
      <c r="Y129" s="46"/>
      <c r="Z129" s="46" t="s">
        <v>12</v>
      </c>
      <c r="AA129" s="46"/>
      <c r="AB129" s="46"/>
      <c r="AC129" s="46" t="s">
        <v>13</v>
      </c>
      <c r="AD129" s="46"/>
      <c r="AE129" s="46"/>
      <c r="AF129" s="46" t="s">
        <v>12</v>
      </c>
      <c r="AG129" s="46"/>
      <c r="AH129" s="46"/>
      <c r="AI129" s="46" t="s">
        <v>13</v>
      </c>
      <c r="AJ129" s="46"/>
      <c r="AK129" s="46"/>
      <c r="AL129" s="46" t="s">
        <v>12</v>
      </c>
      <c r="AM129" s="46"/>
      <c r="AN129" s="46"/>
      <c r="AO129" s="46" t="s">
        <v>13</v>
      </c>
      <c r="AP129" s="46"/>
      <c r="AQ129" s="46"/>
      <c r="AR129" s="46" t="s">
        <v>12</v>
      </c>
      <c r="AS129" s="46"/>
      <c r="AT129" s="46"/>
      <c r="AU129" s="100"/>
      <c r="AV129" s="100"/>
      <c r="AW129" s="100"/>
      <c r="AX129" s="100"/>
      <c r="AY129" s="100"/>
      <c r="AZ129" s="100"/>
      <c r="BA129" s="100"/>
      <c r="BB129" s="100"/>
      <c r="BC129" s="100"/>
      <c r="BD129" s="100"/>
      <c r="BE129" s="100"/>
      <c r="BF129" s="100"/>
      <c r="BG129" s="100"/>
      <c r="BH129" s="100"/>
      <c r="BI129" s="100"/>
      <c r="BJ129" s="100"/>
      <c r="BK129" s="100"/>
      <c r="BL129" s="100"/>
    </row>
    <row r="130" spans="1:79" ht="15" customHeight="1" x14ac:dyDescent="0.25">
      <c r="A130" s="61">
        <v>1</v>
      </c>
      <c r="B130" s="62"/>
      <c r="C130" s="62"/>
      <c r="D130" s="61">
        <v>2</v>
      </c>
      <c r="E130" s="62"/>
      <c r="F130" s="62"/>
      <c r="G130" s="62"/>
      <c r="H130" s="62"/>
      <c r="I130" s="62"/>
      <c r="J130" s="62"/>
      <c r="K130" s="62"/>
      <c r="L130" s="62"/>
      <c r="M130" s="62"/>
      <c r="N130" s="62"/>
      <c r="O130" s="62"/>
      <c r="P130" s="62"/>
      <c r="Q130" s="62"/>
      <c r="R130" s="62"/>
      <c r="S130" s="62"/>
      <c r="T130" s="62"/>
      <c r="U130" s="62"/>
      <c r="V130" s="63"/>
      <c r="W130" s="46">
        <v>3</v>
      </c>
      <c r="X130" s="46"/>
      <c r="Y130" s="46"/>
      <c r="Z130" s="46">
        <v>4</v>
      </c>
      <c r="AA130" s="46"/>
      <c r="AB130" s="46"/>
      <c r="AC130" s="46">
        <v>5</v>
      </c>
      <c r="AD130" s="46"/>
      <c r="AE130" s="46"/>
      <c r="AF130" s="46">
        <v>6</v>
      </c>
      <c r="AG130" s="46"/>
      <c r="AH130" s="46"/>
      <c r="AI130" s="46">
        <v>7</v>
      </c>
      <c r="AJ130" s="46"/>
      <c r="AK130" s="46"/>
      <c r="AL130" s="46">
        <v>8</v>
      </c>
      <c r="AM130" s="46"/>
      <c r="AN130" s="46"/>
      <c r="AO130" s="46">
        <v>9</v>
      </c>
      <c r="AP130" s="46"/>
      <c r="AQ130" s="46"/>
      <c r="AR130" s="46">
        <v>10</v>
      </c>
      <c r="AS130" s="46"/>
      <c r="AT130" s="46"/>
      <c r="AU130" s="46">
        <v>11</v>
      </c>
      <c r="AV130" s="46"/>
      <c r="AW130" s="46"/>
      <c r="AX130" s="46">
        <v>12</v>
      </c>
      <c r="AY130" s="46"/>
      <c r="AZ130" s="46"/>
      <c r="BA130" s="46">
        <v>13</v>
      </c>
      <c r="BB130" s="46"/>
      <c r="BC130" s="46"/>
      <c r="BD130" s="46">
        <v>14</v>
      </c>
      <c r="BE130" s="46"/>
      <c r="BF130" s="46"/>
      <c r="BG130" s="46">
        <v>15</v>
      </c>
      <c r="BH130" s="46"/>
      <c r="BI130" s="46"/>
      <c r="BJ130" s="46">
        <v>16</v>
      </c>
      <c r="BK130" s="46"/>
      <c r="BL130" s="46"/>
    </row>
    <row r="131" spans="1:79" s="2" customFormat="1" ht="12.75" hidden="1" customHeight="1" x14ac:dyDescent="0.25">
      <c r="A131" s="64" t="s">
        <v>90</v>
      </c>
      <c r="B131" s="65"/>
      <c r="C131" s="65"/>
      <c r="D131" s="64" t="s">
        <v>78</v>
      </c>
      <c r="E131" s="65"/>
      <c r="F131" s="65"/>
      <c r="G131" s="65"/>
      <c r="H131" s="65"/>
      <c r="I131" s="65"/>
      <c r="J131" s="65"/>
      <c r="K131" s="65"/>
      <c r="L131" s="65"/>
      <c r="M131" s="65"/>
      <c r="N131" s="65"/>
      <c r="O131" s="65"/>
      <c r="P131" s="65"/>
      <c r="Q131" s="65"/>
      <c r="R131" s="65"/>
      <c r="S131" s="65"/>
      <c r="T131" s="65"/>
      <c r="U131" s="65"/>
      <c r="V131" s="66"/>
      <c r="W131" s="44" t="s">
        <v>93</v>
      </c>
      <c r="X131" s="44"/>
      <c r="Y131" s="44"/>
      <c r="Z131" s="44" t="s">
        <v>94</v>
      </c>
      <c r="AA131" s="44"/>
      <c r="AB131" s="44"/>
      <c r="AC131" s="49" t="s">
        <v>95</v>
      </c>
      <c r="AD131" s="49"/>
      <c r="AE131" s="49"/>
      <c r="AF131" s="49" t="s">
        <v>96</v>
      </c>
      <c r="AG131" s="49"/>
      <c r="AH131" s="49"/>
      <c r="AI131" s="44" t="s">
        <v>97</v>
      </c>
      <c r="AJ131" s="44"/>
      <c r="AK131" s="44"/>
      <c r="AL131" s="44" t="s">
        <v>98</v>
      </c>
      <c r="AM131" s="44"/>
      <c r="AN131" s="44"/>
      <c r="AO131" s="49" t="s">
        <v>127</v>
      </c>
      <c r="AP131" s="49"/>
      <c r="AQ131" s="49"/>
      <c r="AR131" s="49" t="s">
        <v>99</v>
      </c>
      <c r="AS131" s="49"/>
      <c r="AT131" s="49"/>
      <c r="AU131" s="44" t="s">
        <v>133</v>
      </c>
      <c r="AV131" s="44"/>
      <c r="AW131" s="44"/>
      <c r="AX131" s="49" t="s">
        <v>134</v>
      </c>
      <c r="AY131" s="49"/>
      <c r="AZ131" s="49"/>
      <c r="BA131" s="44" t="s">
        <v>135</v>
      </c>
      <c r="BB131" s="44"/>
      <c r="BC131" s="44"/>
      <c r="BD131" s="49" t="s">
        <v>136</v>
      </c>
      <c r="BE131" s="49"/>
      <c r="BF131" s="49"/>
      <c r="BG131" s="44" t="s">
        <v>137</v>
      </c>
      <c r="BH131" s="44"/>
      <c r="BI131" s="44"/>
      <c r="BJ131" s="49" t="s">
        <v>138</v>
      </c>
      <c r="BK131" s="49"/>
      <c r="BL131" s="49"/>
      <c r="CA131" s="2" t="s">
        <v>126</v>
      </c>
    </row>
    <row r="132" spans="1:79" s="9" customFormat="1" ht="13.2" customHeight="1" x14ac:dyDescent="0.25">
      <c r="A132" s="127">
        <v>1</v>
      </c>
      <c r="B132" s="128"/>
      <c r="C132" s="128"/>
      <c r="D132" s="139" t="s">
        <v>390</v>
      </c>
      <c r="E132" s="140"/>
      <c r="F132" s="140"/>
      <c r="G132" s="140"/>
      <c r="H132" s="140"/>
      <c r="I132" s="140"/>
      <c r="J132" s="140"/>
      <c r="K132" s="140"/>
      <c r="L132" s="140"/>
      <c r="M132" s="140"/>
      <c r="N132" s="140"/>
      <c r="O132" s="140"/>
      <c r="P132" s="140"/>
      <c r="Q132" s="140"/>
      <c r="R132" s="140"/>
      <c r="S132" s="140"/>
      <c r="T132" s="140"/>
      <c r="U132" s="140"/>
      <c r="V132" s="141"/>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CA132" s="9" t="s">
        <v>51</v>
      </c>
    </row>
    <row r="133" spans="1:79" s="138" customFormat="1" ht="26.4" customHeight="1" x14ac:dyDescent="0.25">
      <c r="A133" s="158">
        <v>2</v>
      </c>
      <c r="B133" s="159"/>
      <c r="C133" s="159"/>
      <c r="D133" s="132" t="s">
        <v>391</v>
      </c>
      <c r="E133" s="133"/>
      <c r="F133" s="133"/>
      <c r="G133" s="133"/>
      <c r="H133" s="133"/>
      <c r="I133" s="133"/>
      <c r="J133" s="133"/>
      <c r="K133" s="133"/>
      <c r="L133" s="133"/>
      <c r="M133" s="133"/>
      <c r="N133" s="133"/>
      <c r="O133" s="133"/>
      <c r="P133" s="133"/>
      <c r="Q133" s="133"/>
      <c r="R133" s="133"/>
      <c r="S133" s="133"/>
      <c r="T133" s="133"/>
      <c r="U133" s="133"/>
      <c r="V133" s="134"/>
      <c r="W133" s="177" t="s">
        <v>337</v>
      </c>
      <c r="X133" s="177"/>
      <c r="Y133" s="177"/>
      <c r="Z133" s="177" t="s">
        <v>337</v>
      </c>
      <c r="AA133" s="177"/>
      <c r="AB133" s="177"/>
      <c r="AC133" s="177"/>
      <c r="AD133" s="177"/>
      <c r="AE133" s="177"/>
      <c r="AF133" s="177"/>
      <c r="AG133" s="177"/>
      <c r="AH133" s="177"/>
      <c r="AI133" s="177" t="s">
        <v>337</v>
      </c>
      <c r="AJ133" s="177"/>
      <c r="AK133" s="177"/>
      <c r="AL133" s="177" t="s">
        <v>337</v>
      </c>
      <c r="AM133" s="177"/>
      <c r="AN133" s="177"/>
      <c r="AO133" s="177"/>
      <c r="AP133" s="177"/>
      <c r="AQ133" s="177"/>
      <c r="AR133" s="177"/>
      <c r="AS133" s="177"/>
      <c r="AT133" s="177"/>
      <c r="AU133" s="177" t="s">
        <v>337</v>
      </c>
      <c r="AV133" s="177"/>
      <c r="AW133" s="177"/>
      <c r="AX133" s="177"/>
      <c r="AY133" s="177"/>
      <c r="AZ133" s="177"/>
      <c r="BA133" s="177" t="s">
        <v>337</v>
      </c>
      <c r="BB133" s="177"/>
      <c r="BC133" s="177"/>
      <c r="BD133" s="177"/>
      <c r="BE133" s="177"/>
      <c r="BF133" s="177"/>
      <c r="BG133" s="177" t="s">
        <v>337</v>
      </c>
      <c r="BH133" s="177"/>
      <c r="BI133" s="177"/>
      <c r="BJ133" s="177"/>
      <c r="BK133" s="177"/>
      <c r="BL133" s="177"/>
    </row>
    <row r="136" spans="1:79" ht="14.25" customHeight="1" x14ac:dyDescent="0.25">
      <c r="A136" s="48" t="s">
        <v>185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4.25" customHeight="1" x14ac:dyDescent="0.25">
      <c r="A137" s="48" t="s">
        <v>413</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row>
    <row r="138" spans="1:79" ht="15" customHeight="1" x14ac:dyDescent="0.25">
      <c r="A138" s="52" t="s">
        <v>327</v>
      </c>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row>
    <row r="139" spans="1:79" ht="15" customHeight="1" x14ac:dyDescent="0.25">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328</v>
      </c>
      <c r="AB139" s="103"/>
      <c r="AC139" s="103"/>
      <c r="AD139" s="103"/>
      <c r="AE139" s="103"/>
      <c r="AF139" s="103"/>
      <c r="AG139" s="103"/>
      <c r="AH139" s="103"/>
      <c r="AI139" s="103"/>
      <c r="AJ139" s="103"/>
      <c r="AK139" s="103"/>
      <c r="AL139" s="103"/>
      <c r="AM139" s="103"/>
      <c r="AN139" s="103"/>
      <c r="AO139" s="104"/>
      <c r="AP139" s="61" t="s">
        <v>329</v>
      </c>
      <c r="AQ139" s="62"/>
      <c r="AR139" s="62"/>
      <c r="AS139" s="62"/>
      <c r="AT139" s="62"/>
      <c r="AU139" s="62"/>
      <c r="AV139" s="62"/>
      <c r="AW139" s="62"/>
      <c r="AX139" s="62"/>
      <c r="AY139" s="62"/>
      <c r="AZ139" s="62"/>
      <c r="BA139" s="62"/>
      <c r="BB139" s="62"/>
      <c r="BC139" s="62"/>
      <c r="BD139" s="63"/>
      <c r="BE139" s="61" t="s">
        <v>330</v>
      </c>
      <c r="BF139" s="62"/>
      <c r="BG139" s="62"/>
      <c r="BH139" s="62"/>
      <c r="BI139" s="62"/>
      <c r="BJ139" s="62"/>
      <c r="BK139" s="62"/>
      <c r="BL139" s="62"/>
      <c r="BM139" s="62"/>
      <c r="BN139" s="62"/>
      <c r="BO139" s="62"/>
      <c r="BP139" s="62"/>
      <c r="BQ139" s="62"/>
      <c r="BR139" s="62"/>
      <c r="BS139" s="63"/>
    </row>
    <row r="140" spans="1:79" ht="32.1"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c r="BE140" s="46" t="s">
        <v>5</v>
      </c>
      <c r="BF140" s="46"/>
      <c r="BG140" s="46"/>
      <c r="BH140" s="46"/>
      <c r="BI140" s="46"/>
      <c r="BJ140" s="46" t="s">
        <v>4</v>
      </c>
      <c r="BK140" s="46"/>
      <c r="BL140" s="46"/>
      <c r="BM140" s="46"/>
      <c r="BN140" s="46"/>
      <c r="BO140" s="46" t="s">
        <v>158</v>
      </c>
      <c r="BP140" s="46"/>
      <c r="BQ140" s="46"/>
      <c r="BR140" s="46"/>
      <c r="BS140" s="46"/>
    </row>
    <row r="141" spans="1:79" ht="15" customHeight="1" x14ac:dyDescent="0.25">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c r="BJ141" s="46">
        <v>11</v>
      </c>
      <c r="BK141" s="46"/>
      <c r="BL141" s="46"/>
      <c r="BM141" s="46"/>
      <c r="BN141" s="46"/>
      <c r="BO141" s="46">
        <v>12</v>
      </c>
      <c r="BP141" s="46"/>
      <c r="BQ141" s="46"/>
      <c r="BR141" s="46"/>
      <c r="BS141" s="46"/>
    </row>
    <row r="142" spans="1:79" s="2" customFormat="1" ht="15" hidden="1" customHeight="1" x14ac:dyDescent="0.25">
      <c r="A142" s="44" t="s">
        <v>90</v>
      </c>
      <c r="B142" s="44"/>
      <c r="C142" s="44"/>
      <c r="D142" s="44"/>
      <c r="E142" s="44"/>
      <c r="F142" s="44"/>
      <c r="G142" s="93" t="s">
        <v>78</v>
      </c>
      <c r="H142" s="93"/>
      <c r="I142" s="93"/>
      <c r="J142" s="93"/>
      <c r="K142" s="93"/>
      <c r="L142" s="93"/>
      <c r="M142" s="93"/>
      <c r="N142" s="93"/>
      <c r="O142" s="93"/>
      <c r="P142" s="93"/>
      <c r="Q142" s="93"/>
      <c r="R142" s="93"/>
      <c r="S142" s="93"/>
      <c r="T142" s="93" t="s">
        <v>100</v>
      </c>
      <c r="U142" s="93"/>
      <c r="V142" s="93"/>
      <c r="W142" s="93"/>
      <c r="X142" s="93"/>
      <c r="Y142" s="93"/>
      <c r="Z142" s="93"/>
      <c r="AA142" s="49" t="s">
        <v>86</v>
      </c>
      <c r="AB142" s="49"/>
      <c r="AC142" s="49"/>
      <c r="AD142" s="49"/>
      <c r="AE142" s="49"/>
      <c r="AF142" s="49" t="s">
        <v>87</v>
      </c>
      <c r="AG142" s="49"/>
      <c r="AH142" s="49"/>
      <c r="AI142" s="49"/>
      <c r="AJ142" s="49"/>
      <c r="AK142" s="75" t="s">
        <v>153</v>
      </c>
      <c r="AL142" s="75"/>
      <c r="AM142" s="75"/>
      <c r="AN142" s="75"/>
      <c r="AO142" s="75"/>
      <c r="AP142" s="49" t="s">
        <v>88</v>
      </c>
      <c r="AQ142" s="49"/>
      <c r="AR142" s="49"/>
      <c r="AS142" s="49"/>
      <c r="AT142" s="49"/>
      <c r="AU142" s="49" t="s">
        <v>89</v>
      </c>
      <c r="AV142" s="49"/>
      <c r="AW142" s="49"/>
      <c r="AX142" s="49"/>
      <c r="AY142" s="49"/>
      <c r="AZ142" s="75" t="s">
        <v>153</v>
      </c>
      <c r="BA142" s="75"/>
      <c r="BB142" s="75"/>
      <c r="BC142" s="75"/>
      <c r="BD142" s="75"/>
      <c r="BE142" s="49" t="s">
        <v>79</v>
      </c>
      <c r="BF142" s="49"/>
      <c r="BG142" s="49"/>
      <c r="BH142" s="49"/>
      <c r="BI142" s="49"/>
      <c r="BJ142" s="49" t="s">
        <v>80</v>
      </c>
      <c r="BK142" s="49"/>
      <c r="BL142" s="49"/>
      <c r="BM142" s="49"/>
      <c r="BN142" s="49"/>
      <c r="BO142" s="75" t="s">
        <v>153</v>
      </c>
      <c r="BP142" s="75"/>
      <c r="BQ142" s="75"/>
      <c r="BR142" s="75"/>
      <c r="BS142" s="75"/>
      <c r="CA142" s="2" t="s">
        <v>52</v>
      </c>
    </row>
    <row r="143" spans="1:79" s="138" customFormat="1" ht="102" customHeight="1" x14ac:dyDescent="0.25">
      <c r="A143" s="172">
        <v>1</v>
      </c>
      <c r="B143" s="172"/>
      <c r="C143" s="172"/>
      <c r="D143" s="172"/>
      <c r="E143" s="172"/>
      <c r="F143" s="172"/>
      <c r="G143" s="132" t="s">
        <v>470</v>
      </c>
      <c r="H143" s="133"/>
      <c r="I143" s="133"/>
      <c r="J143" s="133"/>
      <c r="K143" s="133"/>
      <c r="L143" s="133"/>
      <c r="M143" s="133"/>
      <c r="N143" s="133"/>
      <c r="O143" s="133"/>
      <c r="P143" s="133"/>
      <c r="Q143" s="133"/>
      <c r="R143" s="133"/>
      <c r="S143" s="134"/>
      <c r="T143" s="187" t="s">
        <v>471</v>
      </c>
      <c r="U143" s="133"/>
      <c r="V143" s="133"/>
      <c r="W143" s="133"/>
      <c r="X143" s="133"/>
      <c r="Y143" s="133"/>
      <c r="Z143" s="134"/>
      <c r="AA143" s="179">
        <v>42027.54</v>
      </c>
      <c r="AB143" s="179"/>
      <c r="AC143" s="179"/>
      <c r="AD143" s="179"/>
      <c r="AE143" s="179"/>
      <c r="AF143" s="179">
        <v>0</v>
      </c>
      <c r="AG143" s="179"/>
      <c r="AH143" s="179"/>
      <c r="AI143" s="179"/>
      <c r="AJ143" s="179"/>
      <c r="AK143" s="179">
        <f>IF(ISNUMBER(AA143),AA143,0)+IF(ISNUMBER(AF143),AF143,0)</f>
        <v>42027.54</v>
      </c>
      <c r="AL143" s="179"/>
      <c r="AM143" s="179"/>
      <c r="AN143" s="179"/>
      <c r="AO143" s="179"/>
      <c r="AP143" s="179">
        <v>0</v>
      </c>
      <c r="AQ143" s="179"/>
      <c r="AR143" s="179"/>
      <c r="AS143" s="179"/>
      <c r="AT143" s="179"/>
      <c r="AU143" s="179">
        <v>0</v>
      </c>
      <c r="AV143" s="179"/>
      <c r="AW143" s="179"/>
      <c r="AX143" s="179"/>
      <c r="AY143" s="179"/>
      <c r="AZ143" s="179">
        <f>IF(ISNUMBER(AP143),AP143,0)+IF(ISNUMBER(AU143),AU143,0)</f>
        <v>0</v>
      </c>
      <c r="BA143" s="179"/>
      <c r="BB143" s="179"/>
      <c r="BC143" s="179"/>
      <c r="BD143" s="179"/>
      <c r="BE143" s="179">
        <v>0</v>
      </c>
      <c r="BF143" s="179"/>
      <c r="BG143" s="179"/>
      <c r="BH143" s="179"/>
      <c r="BI143" s="179"/>
      <c r="BJ143" s="179">
        <v>0</v>
      </c>
      <c r="BK143" s="179"/>
      <c r="BL143" s="179"/>
      <c r="BM143" s="179"/>
      <c r="BN143" s="179"/>
      <c r="BO143" s="179">
        <f>IF(ISNUMBER(BE143),BE143,0)+IF(ISNUMBER(BJ143),BJ143,0)</f>
        <v>0</v>
      </c>
      <c r="BP143" s="179"/>
      <c r="BQ143" s="179"/>
      <c r="BR143" s="179"/>
      <c r="BS143" s="179"/>
      <c r="CA143" s="138" t="s">
        <v>53</v>
      </c>
    </row>
    <row r="144" spans="1:79" s="9" customFormat="1" ht="12.75" customHeight="1" x14ac:dyDescent="0.25">
      <c r="A144" s="126"/>
      <c r="B144" s="126"/>
      <c r="C144" s="126"/>
      <c r="D144" s="126"/>
      <c r="E144" s="126"/>
      <c r="F144" s="126"/>
      <c r="G144" s="139" t="s">
        <v>179</v>
      </c>
      <c r="H144" s="140"/>
      <c r="I144" s="140"/>
      <c r="J144" s="140"/>
      <c r="K144" s="140"/>
      <c r="L144" s="140"/>
      <c r="M144" s="140"/>
      <c r="N144" s="140"/>
      <c r="O144" s="140"/>
      <c r="P144" s="140"/>
      <c r="Q144" s="140"/>
      <c r="R144" s="140"/>
      <c r="S144" s="141"/>
      <c r="T144" s="188"/>
      <c r="U144" s="140"/>
      <c r="V144" s="140"/>
      <c r="W144" s="140"/>
      <c r="X144" s="140"/>
      <c r="Y144" s="140"/>
      <c r="Z144" s="141"/>
      <c r="AA144" s="178">
        <v>42027.54</v>
      </c>
      <c r="AB144" s="178"/>
      <c r="AC144" s="178"/>
      <c r="AD144" s="178"/>
      <c r="AE144" s="178"/>
      <c r="AF144" s="178">
        <v>0</v>
      </c>
      <c r="AG144" s="178"/>
      <c r="AH144" s="178"/>
      <c r="AI144" s="178"/>
      <c r="AJ144" s="178"/>
      <c r="AK144" s="178">
        <f>IF(ISNUMBER(AA144),AA144,0)+IF(ISNUMBER(AF144),AF144,0)</f>
        <v>42027.54</v>
      </c>
      <c r="AL144" s="178"/>
      <c r="AM144" s="178"/>
      <c r="AN144" s="178"/>
      <c r="AO144" s="178"/>
      <c r="AP144" s="178">
        <v>0</v>
      </c>
      <c r="AQ144" s="178"/>
      <c r="AR144" s="178"/>
      <c r="AS144" s="178"/>
      <c r="AT144" s="178"/>
      <c r="AU144" s="178">
        <v>0</v>
      </c>
      <c r="AV144" s="178"/>
      <c r="AW144" s="178"/>
      <c r="AX144" s="178"/>
      <c r="AY144" s="178"/>
      <c r="AZ144" s="178">
        <f>IF(ISNUMBER(AP144),AP144,0)+IF(ISNUMBER(AU144),AU144,0)</f>
        <v>0</v>
      </c>
      <c r="BA144" s="178"/>
      <c r="BB144" s="178"/>
      <c r="BC144" s="178"/>
      <c r="BD144" s="178"/>
      <c r="BE144" s="178">
        <v>0</v>
      </c>
      <c r="BF144" s="178"/>
      <c r="BG144" s="178"/>
      <c r="BH144" s="178"/>
      <c r="BI144" s="178"/>
      <c r="BJ144" s="178">
        <v>0</v>
      </c>
      <c r="BK144" s="178"/>
      <c r="BL144" s="178"/>
      <c r="BM144" s="178"/>
      <c r="BN144" s="178"/>
      <c r="BO144" s="178">
        <f>IF(ISNUMBER(BE144),BE144,0)+IF(ISNUMBER(BJ144),BJ144,0)</f>
        <v>0</v>
      </c>
      <c r="BP144" s="178"/>
      <c r="BQ144" s="178"/>
      <c r="BR144" s="178"/>
      <c r="BS144" s="178"/>
    </row>
    <row r="146" spans="1:79" ht="13.5" customHeight="1" x14ac:dyDescent="0.25">
      <c r="A146" s="48" t="s">
        <v>426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69" t="s">
        <v>327</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row>
    <row r="148" spans="1:79" ht="15" customHeight="1" x14ac:dyDescent="0.25">
      <c r="A148" s="46" t="s">
        <v>7</v>
      </c>
      <c r="B148" s="46"/>
      <c r="C148" s="46"/>
      <c r="D148" s="46"/>
      <c r="E148" s="46"/>
      <c r="F148" s="46"/>
      <c r="G148" s="46" t="s">
        <v>157</v>
      </c>
      <c r="H148" s="46"/>
      <c r="I148" s="46"/>
      <c r="J148" s="46"/>
      <c r="K148" s="46"/>
      <c r="L148" s="46"/>
      <c r="M148" s="46"/>
      <c r="N148" s="46"/>
      <c r="O148" s="46"/>
      <c r="P148" s="46"/>
      <c r="Q148" s="46"/>
      <c r="R148" s="46"/>
      <c r="S148" s="46"/>
      <c r="T148" s="46" t="s">
        <v>14</v>
      </c>
      <c r="U148" s="46"/>
      <c r="V148" s="46"/>
      <c r="W148" s="46"/>
      <c r="X148" s="46"/>
      <c r="Y148" s="46"/>
      <c r="Z148" s="46"/>
      <c r="AA148" s="61" t="s">
        <v>331</v>
      </c>
      <c r="AB148" s="103"/>
      <c r="AC148" s="103"/>
      <c r="AD148" s="103"/>
      <c r="AE148" s="103"/>
      <c r="AF148" s="103"/>
      <c r="AG148" s="103"/>
      <c r="AH148" s="103"/>
      <c r="AI148" s="103"/>
      <c r="AJ148" s="103"/>
      <c r="AK148" s="103"/>
      <c r="AL148" s="103"/>
      <c r="AM148" s="103"/>
      <c r="AN148" s="103"/>
      <c r="AO148" s="104"/>
      <c r="AP148" s="61" t="s">
        <v>333</v>
      </c>
      <c r="AQ148" s="62"/>
      <c r="AR148" s="62"/>
      <c r="AS148" s="62"/>
      <c r="AT148" s="62"/>
      <c r="AU148" s="62"/>
      <c r="AV148" s="62"/>
      <c r="AW148" s="62"/>
      <c r="AX148" s="62"/>
      <c r="AY148" s="62"/>
      <c r="AZ148" s="62"/>
      <c r="BA148" s="62"/>
      <c r="BB148" s="62"/>
      <c r="BC148" s="62"/>
      <c r="BD148" s="63"/>
    </row>
    <row r="149" spans="1:79" ht="32.1" customHeight="1" x14ac:dyDescent="0.2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t="s">
        <v>5</v>
      </c>
      <c r="AB149" s="46"/>
      <c r="AC149" s="46"/>
      <c r="AD149" s="46"/>
      <c r="AE149" s="46"/>
      <c r="AF149" s="46" t="s">
        <v>4</v>
      </c>
      <c r="AG149" s="46"/>
      <c r="AH149" s="46"/>
      <c r="AI149" s="46"/>
      <c r="AJ149" s="46"/>
      <c r="AK149" s="46" t="s">
        <v>111</v>
      </c>
      <c r="AL149" s="46"/>
      <c r="AM149" s="46"/>
      <c r="AN149" s="46"/>
      <c r="AO149" s="46"/>
      <c r="AP149" s="46" t="s">
        <v>5</v>
      </c>
      <c r="AQ149" s="46"/>
      <c r="AR149" s="46"/>
      <c r="AS149" s="46"/>
      <c r="AT149" s="46"/>
      <c r="AU149" s="46" t="s">
        <v>4</v>
      </c>
      <c r="AV149" s="46"/>
      <c r="AW149" s="46"/>
      <c r="AX149" s="46"/>
      <c r="AY149" s="46"/>
      <c r="AZ149" s="46" t="s">
        <v>118</v>
      </c>
      <c r="BA149" s="46"/>
      <c r="BB149" s="46"/>
      <c r="BC149" s="46"/>
      <c r="BD149" s="46"/>
    </row>
    <row r="150" spans="1:79" ht="15" customHeight="1" x14ac:dyDescent="0.25">
      <c r="A150" s="46">
        <v>1</v>
      </c>
      <c r="B150" s="46"/>
      <c r="C150" s="46"/>
      <c r="D150" s="46"/>
      <c r="E150" s="46"/>
      <c r="F150" s="46"/>
      <c r="G150" s="46">
        <v>2</v>
      </c>
      <c r="H150" s="46"/>
      <c r="I150" s="46"/>
      <c r="J150" s="46"/>
      <c r="K150" s="46"/>
      <c r="L150" s="46"/>
      <c r="M150" s="46"/>
      <c r="N150" s="46"/>
      <c r="O150" s="46"/>
      <c r="P150" s="46"/>
      <c r="Q150" s="46"/>
      <c r="R150" s="46"/>
      <c r="S150" s="46"/>
      <c r="T150" s="46">
        <v>3</v>
      </c>
      <c r="U150" s="46"/>
      <c r="V150" s="46"/>
      <c r="W150" s="46"/>
      <c r="X150" s="46"/>
      <c r="Y150" s="46"/>
      <c r="Z150" s="46"/>
      <c r="AA150" s="46">
        <v>4</v>
      </c>
      <c r="AB150" s="46"/>
      <c r="AC150" s="46"/>
      <c r="AD150" s="46"/>
      <c r="AE150" s="46"/>
      <c r="AF150" s="46">
        <v>5</v>
      </c>
      <c r="AG150" s="46"/>
      <c r="AH150" s="46"/>
      <c r="AI150" s="46"/>
      <c r="AJ150" s="46"/>
      <c r="AK150" s="46">
        <v>6</v>
      </c>
      <c r="AL150" s="46"/>
      <c r="AM150" s="46"/>
      <c r="AN150" s="46"/>
      <c r="AO150" s="46"/>
      <c r="AP150" s="46">
        <v>7</v>
      </c>
      <c r="AQ150" s="46"/>
      <c r="AR150" s="46"/>
      <c r="AS150" s="46"/>
      <c r="AT150" s="46"/>
      <c r="AU150" s="46">
        <v>8</v>
      </c>
      <c r="AV150" s="46"/>
      <c r="AW150" s="46"/>
      <c r="AX150" s="46"/>
      <c r="AY150" s="46"/>
      <c r="AZ150" s="46">
        <v>9</v>
      </c>
      <c r="BA150" s="46"/>
      <c r="BB150" s="46"/>
      <c r="BC150" s="46"/>
      <c r="BD150" s="46"/>
    </row>
    <row r="151" spans="1:79" s="2" customFormat="1" ht="12" hidden="1" customHeight="1" x14ac:dyDescent="0.25">
      <c r="A151" s="44" t="s">
        <v>90</v>
      </c>
      <c r="B151" s="44"/>
      <c r="C151" s="44"/>
      <c r="D151" s="44"/>
      <c r="E151" s="44"/>
      <c r="F151" s="44"/>
      <c r="G151" s="93" t="s">
        <v>78</v>
      </c>
      <c r="H151" s="93"/>
      <c r="I151" s="93"/>
      <c r="J151" s="93"/>
      <c r="K151" s="93"/>
      <c r="L151" s="93"/>
      <c r="M151" s="93"/>
      <c r="N151" s="93"/>
      <c r="O151" s="93"/>
      <c r="P151" s="93"/>
      <c r="Q151" s="93"/>
      <c r="R151" s="93"/>
      <c r="S151" s="93"/>
      <c r="T151" s="93" t="s">
        <v>100</v>
      </c>
      <c r="U151" s="93"/>
      <c r="V151" s="93"/>
      <c r="W151" s="93"/>
      <c r="X151" s="93"/>
      <c r="Y151" s="93"/>
      <c r="Z151" s="93"/>
      <c r="AA151" s="49" t="s">
        <v>81</v>
      </c>
      <c r="AB151" s="49"/>
      <c r="AC151" s="49"/>
      <c r="AD151" s="49"/>
      <c r="AE151" s="49"/>
      <c r="AF151" s="49" t="s">
        <v>82</v>
      </c>
      <c r="AG151" s="49"/>
      <c r="AH151" s="49"/>
      <c r="AI151" s="49"/>
      <c r="AJ151" s="49"/>
      <c r="AK151" s="75" t="s">
        <v>153</v>
      </c>
      <c r="AL151" s="75"/>
      <c r="AM151" s="75"/>
      <c r="AN151" s="75"/>
      <c r="AO151" s="75"/>
      <c r="AP151" s="49" t="s">
        <v>83</v>
      </c>
      <c r="AQ151" s="49"/>
      <c r="AR151" s="49"/>
      <c r="AS151" s="49"/>
      <c r="AT151" s="49"/>
      <c r="AU151" s="49" t="s">
        <v>84</v>
      </c>
      <c r="AV151" s="49"/>
      <c r="AW151" s="49"/>
      <c r="AX151" s="49"/>
      <c r="AY151" s="49"/>
      <c r="AZ151" s="75" t="s">
        <v>153</v>
      </c>
      <c r="BA151" s="75"/>
      <c r="BB151" s="75"/>
      <c r="BC151" s="75"/>
      <c r="BD151" s="75"/>
      <c r="CA151" s="2" t="s">
        <v>54</v>
      </c>
    </row>
    <row r="152" spans="1:79" s="138" customFormat="1" ht="102" customHeight="1" x14ac:dyDescent="0.25">
      <c r="A152" s="172">
        <v>1</v>
      </c>
      <c r="B152" s="172"/>
      <c r="C152" s="172"/>
      <c r="D152" s="172"/>
      <c r="E152" s="172"/>
      <c r="F152" s="172"/>
      <c r="G152" s="132" t="s">
        <v>470</v>
      </c>
      <c r="H152" s="133"/>
      <c r="I152" s="133"/>
      <c r="J152" s="133"/>
      <c r="K152" s="133"/>
      <c r="L152" s="133"/>
      <c r="M152" s="133"/>
      <c r="N152" s="133"/>
      <c r="O152" s="133"/>
      <c r="P152" s="133"/>
      <c r="Q152" s="133"/>
      <c r="R152" s="133"/>
      <c r="S152" s="134"/>
      <c r="T152" s="187" t="s">
        <v>471</v>
      </c>
      <c r="U152" s="133"/>
      <c r="V152" s="133"/>
      <c r="W152" s="133"/>
      <c r="X152" s="133"/>
      <c r="Y152" s="133"/>
      <c r="Z152" s="134"/>
      <c r="AA152" s="179">
        <v>0</v>
      </c>
      <c r="AB152" s="179"/>
      <c r="AC152" s="179"/>
      <c r="AD152" s="179"/>
      <c r="AE152" s="179"/>
      <c r="AF152" s="179">
        <v>0</v>
      </c>
      <c r="AG152" s="179"/>
      <c r="AH152" s="179"/>
      <c r="AI152" s="179"/>
      <c r="AJ152" s="179"/>
      <c r="AK152" s="179">
        <f>IF(ISNUMBER(AA152),AA152,0)+IF(ISNUMBER(AF152),AF152,0)</f>
        <v>0</v>
      </c>
      <c r="AL152" s="179"/>
      <c r="AM152" s="179"/>
      <c r="AN152" s="179"/>
      <c r="AO152" s="179"/>
      <c r="AP152" s="179">
        <v>0</v>
      </c>
      <c r="AQ152" s="179"/>
      <c r="AR152" s="179"/>
      <c r="AS152" s="179"/>
      <c r="AT152" s="179"/>
      <c r="AU152" s="179">
        <v>0</v>
      </c>
      <c r="AV152" s="179"/>
      <c r="AW152" s="179"/>
      <c r="AX152" s="179"/>
      <c r="AY152" s="179"/>
      <c r="AZ152" s="179">
        <f>IF(ISNUMBER(AP152),AP152,0)+IF(ISNUMBER(AU152),AU152,0)</f>
        <v>0</v>
      </c>
      <c r="BA152" s="179"/>
      <c r="BB152" s="179"/>
      <c r="BC152" s="179"/>
      <c r="BD152" s="179"/>
      <c r="CA152" s="138" t="s">
        <v>55</v>
      </c>
    </row>
    <row r="153" spans="1:79" s="9" customFormat="1" x14ac:dyDescent="0.25">
      <c r="A153" s="126"/>
      <c r="B153" s="126"/>
      <c r="C153" s="126"/>
      <c r="D153" s="126"/>
      <c r="E153" s="126"/>
      <c r="F153" s="126"/>
      <c r="G153" s="139" t="s">
        <v>179</v>
      </c>
      <c r="H153" s="140"/>
      <c r="I153" s="140"/>
      <c r="J153" s="140"/>
      <c r="K153" s="140"/>
      <c r="L153" s="140"/>
      <c r="M153" s="140"/>
      <c r="N153" s="140"/>
      <c r="O153" s="140"/>
      <c r="P153" s="140"/>
      <c r="Q153" s="140"/>
      <c r="R153" s="140"/>
      <c r="S153" s="141"/>
      <c r="T153" s="188"/>
      <c r="U153" s="140"/>
      <c r="V153" s="140"/>
      <c r="W153" s="140"/>
      <c r="X153" s="140"/>
      <c r="Y153" s="140"/>
      <c r="Z153" s="141"/>
      <c r="AA153" s="178">
        <v>0</v>
      </c>
      <c r="AB153" s="178"/>
      <c r="AC153" s="178"/>
      <c r="AD153" s="178"/>
      <c r="AE153" s="178"/>
      <c r="AF153" s="178">
        <v>0</v>
      </c>
      <c r="AG153" s="178"/>
      <c r="AH153" s="178"/>
      <c r="AI153" s="178"/>
      <c r="AJ153" s="178"/>
      <c r="AK153" s="178">
        <f>IF(ISNUMBER(AA153),AA153,0)+IF(ISNUMBER(AF153),AF153,0)</f>
        <v>0</v>
      </c>
      <c r="AL153" s="178"/>
      <c r="AM153" s="178"/>
      <c r="AN153" s="178"/>
      <c r="AO153" s="178"/>
      <c r="AP153" s="178">
        <v>0</v>
      </c>
      <c r="AQ153" s="178"/>
      <c r="AR153" s="178"/>
      <c r="AS153" s="178"/>
      <c r="AT153" s="178"/>
      <c r="AU153" s="178">
        <v>0</v>
      </c>
      <c r="AV153" s="178"/>
      <c r="AW153" s="178"/>
      <c r="AX153" s="178"/>
      <c r="AY153" s="178"/>
      <c r="AZ153" s="178">
        <f>IF(ISNUMBER(AP153),AP153,0)+IF(ISNUMBER(AU153),AU153,0)</f>
        <v>0</v>
      </c>
      <c r="BA153" s="178"/>
      <c r="BB153" s="178"/>
      <c r="BC153" s="178"/>
      <c r="BD153" s="178"/>
    </row>
    <row r="156" spans="1:79" ht="14.25" customHeight="1" x14ac:dyDescent="0.25">
      <c r="A156" s="48" t="s">
        <v>427</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5">
      <c r="A157" s="69" t="s">
        <v>327</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row>
    <row r="158" spans="1:79" ht="23.1" customHeight="1" x14ac:dyDescent="0.25">
      <c r="A158" s="46" t="s">
        <v>159</v>
      </c>
      <c r="B158" s="46"/>
      <c r="C158" s="46"/>
      <c r="D158" s="46"/>
      <c r="E158" s="46"/>
      <c r="F158" s="46"/>
      <c r="G158" s="46"/>
      <c r="H158" s="46"/>
      <c r="I158" s="46"/>
      <c r="J158" s="46"/>
      <c r="K158" s="46"/>
      <c r="L158" s="46"/>
      <c r="M158" s="46"/>
      <c r="N158" s="76" t="s">
        <v>160</v>
      </c>
      <c r="O158" s="77"/>
      <c r="P158" s="77"/>
      <c r="Q158" s="77"/>
      <c r="R158" s="77"/>
      <c r="S158" s="77"/>
      <c r="T158" s="77"/>
      <c r="U158" s="78"/>
      <c r="V158" s="76" t="s">
        <v>161</v>
      </c>
      <c r="W158" s="77"/>
      <c r="X158" s="77"/>
      <c r="Y158" s="77"/>
      <c r="Z158" s="78"/>
      <c r="AA158" s="46" t="s">
        <v>328</v>
      </c>
      <c r="AB158" s="46"/>
      <c r="AC158" s="46"/>
      <c r="AD158" s="46"/>
      <c r="AE158" s="46"/>
      <c r="AF158" s="46"/>
      <c r="AG158" s="46"/>
      <c r="AH158" s="46"/>
      <c r="AI158" s="46"/>
      <c r="AJ158" s="46" t="s">
        <v>329</v>
      </c>
      <c r="AK158" s="46"/>
      <c r="AL158" s="46"/>
      <c r="AM158" s="46"/>
      <c r="AN158" s="46"/>
      <c r="AO158" s="46"/>
      <c r="AP158" s="46"/>
      <c r="AQ158" s="46"/>
      <c r="AR158" s="46"/>
      <c r="AS158" s="46" t="s">
        <v>330</v>
      </c>
      <c r="AT158" s="46"/>
      <c r="AU158" s="46"/>
      <c r="AV158" s="46"/>
      <c r="AW158" s="46"/>
      <c r="AX158" s="46"/>
      <c r="AY158" s="46"/>
      <c r="AZ158" s="46"/>
      <c r="BA158" s="46"/>
      <c r="BB158" s="46" t="s">
        <v>331</v>
      </c>
      <c r="BC158" s="46"/>
      <c r="BD158" s="46"/>
      <c r="BE158" s="46"/>
      <c r="BF158" s="46"/>
      <c r="BG158" s="46"/>
      <c r="BH158" s="46"/>
      <c r="BI158" s="46"/>
      <c r="BJ158" s="46"/>
      <c r="BK158" s="46" t="s">
        <v>333</v>
      </c>
      <c r="BL158" s="46"/>
      <c r="BM158" s="46"/>
      <c r="BN158" s="46"/>
      <c r="BO158" s="46"/>
      <c r="BP158" s="46"/>
      <c r="BQ158" s="46"/>
      <c r="BR158" s="46"/>
      <c r="BS158" s="46"/>
    </row>
    <row r="159" spans="1:79" ht="95.25" customHeight="1" x14ac:dyDescent="0.25">
      <c r="A159" s="46"/>
      <c r="B159" s="46"/>
      <c r="C159" s="46"/>
      <c r="D159" s="46"/>
      <c r="E159" s="46"/>
      <c r="F159" s="46"/>
      <c r="G159" s="46"/>
      <c r="H159" s="46"/>
      <c r="I159" s="46"/>
      <c r="J159" s="46"/>
      <c r="K159" s="46"/>
      <c r="L159" s="46"/>
      <c r="M159" s="46"/>
      <c r="N159" s="79"/>
      <c r="O159" s="80"/>
      <c r="P159" s="80"/>
      <c r="Q159" s="80"/>
      <c r="R159" s="80"/>
      <c r="S159" s="80"/>
      <c r="T159" s="80"/>
      <c r="U159" s="81"/>
      <c r="V159" s="79"/>
      <c r="W159" s="80"/>
      <c r="X159" s="80"/>
      <c r="Y159" s="80"/>
      <c r="Z159" s="81"/>
      <c r="AA159" s="100" t="s">
        <v>164</v>
      </c>
      <c r="AB159" s="100"/>
      <c r="AC159" s="100"/>
      <c r="AD159" s="100"/>
      <c r="AE159" s="100"/>
      <c r="AF159" s="100" t="s">
        <v>165</v>
      </c>
      <c r="AG159" s="100"/>
      <c r="AH159" s="100"/>
      <c r="AI159" s="100"/>
      <c r="AJ159" s="100" t="s">
        <v>164</v>
      </c>
      <c r="AK159" s="100"/>
      <c r="AL159" s="100"/>
      <c r="AM159" s="100"/>
      <c r="AN159" s="100"/>
      <c r="AO159" s="100" t="s">
        <v>165</v>
      </c>
      <c r="AP159" s="100"/>
      <c r="AQ159" s="100"/>
      <c r="AR159" s="100"/>
      <c r="AS159" s="100" t="s">
        <v>164</v>
      </c>
      <c r="AT159" s="100"/>
      <c r="AU159" s="100"/>
      <c r="AV159" s="100"/>
      <c r="AW159" s="100"/>
      <c r="AX159" s="100" t="s">
        <v>165</v>
      </c>
      <c r="AY159" s="100"/>
      <c r="AZ159" s="100"/>
      <c r="BA159" s="100"/>
      <c r="BB159" s="100" t="s">
        <v>164</v>
      </c>
      <c r="BC159" s="100"/>
      <c r="BD159" s="100"/>
      <c r="BE159" s="100"/>
      <c r="BF159" s="100"/>
      <c r="BG159" s="100" t="s">
        <v>165</v>
      </c>
      <c r="BH159" s="100"/>
      <c r="BI159" s="100"/>
      <c r="BJ159" s="100"/>
      <c r="BK159" s="100" t="s">
        <v>164</v>
      </c>
      <c r="BL159" s="100"/>
      <c r="BM159" s="100"/>
      <c r="BN159" s="100"/>
      <c r="BO159" s="100"/>
      <c r="BP159" s="100" t="s">
        <v>165</v>
      </c>
      <c r="BQ159" s="100"/>
      <c r="BR159" s="100"/>
      <c r="BS159" s="100"/>
    </row>
    <row r="160" spans="1:79" ht="15" customHeight="1" x14ac:dyDescent="0.25">
      <c r="A160" s="46">
        <v>1</v>
      </c>
      <c r="B160" s="46"/>
      <c r="C160" s="46"/>
      <c r="D160" s="46"/>
      <c r="E160" s="46"/>
      <c r="F160" s="46"/>
      <c r="G160" s="46"/>
      <c r="H160" s="46"/>
      <c r="I160" s="46"/>
      <c r="J160" s="46"/>
      <c r="K160" s="46"/>
      <c r="L160" s="46"/>
      <c r="M160" s="46"/>
      <c r="N160" s="61">
        <v>2</v>
      </c>
      <c r="O160" s="62"/>
      <c r="P160" s="62"/>
      <c r="Q160" s="62"/>
      <c r="R160" s="62"/>
      <c r="S160" s="62"/>
      <c r="T160" s="62"/>
      <c r="U160" s="63"/>
      <c r="V160" s="46">
        <v>3</v>
      </c>
      <c r="W160" s="46"/>
      <c r="X160" s="46"/>
      <c r="Y160" s="46"/>
      <c r="Z160" s="46"/>
      <c r="AA160" s="46">
        <v>4</v>
      </c>
      <c r="AB160" s="46"/>
      <c r="AC160" s="46"/>
      <c r="AD160" s="46"/>
      <c r="AE160" s="46"/>
      <c r="AF160" s="46">
        <v>5</v>
      </c>
      <c r="AG160" s="46"/>
      <c r="AH160" s="46"/>
      <c r="AI160" s="46"/>
      <c r="AJ160" s="46">
        <v>6</v>
      </c>
      <c r="AK160" s="46"/>
      <c r="AL160" s="46"/>
      <c r="AM160" s="46"/>
      <c r="AN160" s="46"/>
      <c r="AO160" s="46">
        <v>7</v>
      </c>
      <c r="AP160" s="46"/>
      <c r="AQ160" s="46"/>
      <c r="AR160" s="46"/>
      <c r="AS160" s="46">
        <v>8</v>
      </c>
      <c r="AT160" s="46"/>
      <c r="AU160" s="46"/>
      <c r="AV160" s="46"/>
      <c r="AW160" s="46"/>
      <c r="AX160" s="46">
        <v>9</v>
      </c>
      <c r="AY160" s="46"/>
      <c r="AZ160" s="46"/>
      <c r="BA160" s="46"/>
      <c r="BB160" s="46">
        <v>10</v>
      </c>
      <c r="BC160" s="46"/>
      <c r="BD160" s="46"/>
      <c r="BE160" s="46"/>
      <c r="BF160" s="46"/>
      <c r="BG160" s="46">
        <v>11</v>
      </c>
      <c r="BH160" s="46"/>
      <c r="BI160" s="46"/>
      <c r="BJ160" s="46"/>
      <c r="BK160" s="46">
        <v>12</v>
      </c>
      <c r="BL160" s="46"/>
      <c r="BM160" s="46"/>
      <c r="BN160" s="46"/>
      <c r="BO160" s="46"/>
      <c r="BP160" s="46">
        <v>13</v>
      </c>
      <c r="BQ160" s="46"/>
      <c r="BR160" s="46"/>
      <c r="BS160" s="46"/>
    </row>
    <row r="161" spans="1:79" s="2" customFormat="1" ht="12" hidden="1" customHeight="1" x14ac:dyDescent="0.25">
      <c r="A161" s="93" t="s">
        <v>177</v>
      </c>
      <c r="B161" s="93"/>
      <c r="C161" s="93"/>
      <c r="D161" s="93"/>
      <c r="E161" s="93"/>
      <c r="F161" s="93"/>
      <c r="G161" s="93"/>
      <c r="H161" s="93"/>
      <c r="I161" s="93"/>
      <c r="J161" s="93"/>
      <c r="K161" s="93"/>
      <c r="L161" s="93"/>
      <c r="M161" s="93"/>
      <c r="N161" s="44" t="s">
        <v>162</v>
      </c>
      <c r="O161" s="44"/>
      <c r="P161" s="44"/>
      <c r="Q161" s="44"/>
      <c r="R161" s="44"/>
      <c r="S161" s="44"/>
      <c r="T161" s="44"/>
      <c r="U161" s="44"/>
      <c r="V161" s="44" t="s">
        <v>163</v>
      </c>
      <c r="W161" s="44"/>
      <c r="X161" s="44"/>
      <c r="Y161" s="44"/>
      <c r="Z161" s="44"/>
      <c r="AA161" s="49" t="s">
        <v>86</v>
      </c>
      <c r="AB161" s="49"/>
      <c r="AC161" s="49"/>
      <c r="AD161" s="49"/>
      <c r="AE161" s="49"/>
      <c r="AF161" s="49" t="s">
        <v>87</v>
      </c>
      <c r="AG161" s="49"/>
      <c r="AH161" s="49"/>
      <c r="AI161" s="49"/>
      <c r="AJ161" s="49" t="s">
        <v>88</v>
      </c>
      <c r="AK161" s="49"/>
      <c r="AL161" s="49"/>
      <c r="AM161" s="49"/>
      <c r="AN161" s="49"/>
      <c r="AO161" s="49" t="s">
        <v>89</v>
      </c>
      <c r="AP161" s="49"/>
      <c r="AQ161" s="49"/>
      <c r="AR161" s="49"/>
      <c r="AS161" s="49" t="s">
        <v>79</v>
      </c>
      <c r="AT161" s="49"/>
      <c r="AU161" s="49"/>
      <c r="AV161" s="49"/>
      <c r="AW161" s="49"/>
      <c r="AX161" s="49" t="s">
        <v>80</v>
      </c>
      <c r="AY161" s="49"/>
      <c r="AZ161" s="49"/>
      <c r="BA161" s="49"/>
      <c r="BB161" s="49" t="s">
        <v>81</v>
      </c>
      <c r="BC161" s="49"/>
      <c r="BD161" s="49"/>
      <c r="BE161" s="49"/>
      <c r="BF161" s="49"/>
      <c r="BG161" s="49" t="s">
        <v>82</v>
      </c>
      <c r="BH161" s="49"/>
      <c r="BI161" s="49"/>
      <c r="BJ161" s="49"/>
      <c r="BK161" s="49" t="s">
        <v>83</v>
      </c>
      <c r="BL161" s="49"/>
      <c r="BM161" s="49"/>
      <c r="BN161" s="49"/>
      <c r="BO161" s="49"/>
      <c r="BP161" s="49" t="s">
        <v>84</v>
      </c>
      <c r="BQ161" s="49"/>
      <c r="BR161" s="49"/>
      <c r="BS161" s="49"/>
      <c r="CA161" s="2" t="s">
        <v>56</v>
      </c>
    </row>
    <row r="162" spans="1:79" s="9" customFormat="1" ht="12.75" customHeight="1" x14ac:dyDescent="0.25">
      <c r="A162" s="180" t="s">
        <v>179</v>
      </c>
      <c r="B162" s="180"/>
      <c r="C162" s="180"/>
      <c r="D162" s="180"/>
      <c r="E162" s="180"/>
      <c r="F162" s="180"/>
      <c r="G162" s="180"/>
      <c r="H162" s="180"/>
      <c r="I162" s="180"/>
      <c r="J162" s="180"/>
      <c r="K162" s="180"/>
      <c r="L162" s="180"/>
      <c r="M162" s="180"/>
      <c r="N162" s="127"/>
      <c r="O162" s="128"/>
      <c r="P162" s="128"/>
      <c r="Q162" s="128"/>
      <c r="R162" s="128"/>
      <c r="S162" s="128"/>
      <c r="T162" s="128"/>
      <c r="U162" s="130"/>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3"/>
      <c r="BQ162" s="184"/>
      <c r="BR162" s="184"/>
      <c r="BS162" s="185"/>
      <c r="CA162" s="9" t="s">
        <v>57</v>
      </c>
    </row>
    <row r="165" spans="1:79" ht="35.25" customHeight="1" x14ac:dyDescent="0.25">
      <c r="A165" s="48" t="s">
        <v>428</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row>
    <row r="166" spans="1:79" ht="13.8" customHeight="1" x14ac:dyDescent="0.25">
      <c r="A166" s="150" t="s">
        <v>472</v>
      </c>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row>
    <row r="167" spans="1:79" ht="13.8"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x14ac:dyDescent="0.25">
      <c r="A169" s="56" t="s">
        <v>414</v>
      </c>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row>
    <row r="170" spans="1:79" ht="14.25" customHeight="1" x14ac:dyDescent="0.25">
      <c r="A170" s="48" t="s">
        <v>399</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5">
      <c r="A171" s="52" t="s">
        <v>327</v>
      </c>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row>
    <row r="172" spans="1:79" ht="42.9" customHeight="1" x14ac:dyDescent="0.25">
      <c r="A172" s="100" t="s">
        <v>166</v>
      </c>
      <c r="B172" s="100"/>
      <c r="C172" s="100"/>
      <c r="D172" s="100"/>
      <c r="E172" s="100"/>
      <c r="F172" s="100"/>
      <c r="G172" s="46" t="s">
        <v>20</v>
      </c>
      <c r="H172" s="46"/>
      <c r="I172" s="46"/>
      <c r="J172" s="46"/>
      <c r="K172" s="46"/>
      <c r="L172" s="46"/>
      <c r="M172" s="46"/>
      <c r="N172" s="46"/>
      <c r="O172" s="46"/>
      <c r="P172" s="46"/>
      <c r="Q172" s="46"/>
      <c r="R172" s="46"/>
      <c r="S172" s="46"/>
      <c r="T172" s="46" t="s">
        <v>16</v>
      </c>
      <c r="U172" s="46"/>
      <c r="V172" s="46"/>
      <c r="W172" s="46"/>
      <c r="X172" s="46"/>
      <c r="Y172" s="46"/>
      <c r="Z172" s="46" t="s">
        <v>15</v>
      </c>
      <c r="AA172" s="46"/>
      <c r="AB172" s="46"/>
      <c r="AC172" s="46"/>
      <c r="AD172" s="46"/>
      <c r="AE172" s="46" t="s">
        <v>167</v>
      </c>
      <c r="AF172" s="46"/>
      <c r="AG172" s="46"/>
      <c r="AH172" s="46"/>
      <c r="AI172" s="46"/>
      <c r="AJ172" s="46"/>
      <c r="AK172" s="46" t="s">
        <v>168</v>
      </c>
      <c r="AL172" s="46"/>
      <c r="AM172" s="46"/>
      <c r="AN172" s="46"/>
      <c r="AO172" s="46"/>
      <c r="AP172" s="46"/>
      <c r="AQ172" s="46" t="s">
        <v>169</v>
      </c>
      <c r="AR172" s="46"/>
      <c r="AS172" s="46"/>
      <c r="AT172" s="46"/>
      <c r="AU172" s="46"/>
      <c r="AV172" s="46"/>
      <c r="AW172" s="46" t="s">
        <v>120</v>
      </c>
      <c r="AX172" s="46"/>
      <c r="AY172" s="46"/>
      <c r="AZ172" s="46"/>
      <c r="BA172" s="46"/>
      <c r="BB172" s="46"/>
      <c r="BC172" s="46"/>
      <c r="BD172" s="46"/>
      <c r="BE172" s="46"/>
      <c r="BF172" s="46"/>
      <c r="BG172" s="46" t="s">
        <v>170</v>
      </c>
      <c r="BH172" s="46"/>
      <c r="BI172" s="46"/>
      <c r="BJ172" s="46"/>
      <c r="BK172" s="46"/>
      <c r="BL172" s="46"/>
    </row>
    <row r="173" spans="1:79" ht="39.9" customHeight="1" x14ac:dyDescent="0.25">
      <c r="A173" s="100"/>
      <c r="B173" s="100"/>
      <c r="C173" s="100"/>
      <c r="D173" s="100"/>
      <c r="E173" s="100"/>
      <c r="F173" s="100"/>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t="s">
        <v>18</v>
      </c>
      <c r="AX173" s="46"/>
      <c r="AY173" s="46"/>
      <c r="AZ173" s="46"/>
      <c r="BA173" s="46"/>
      <c r="BB173" s="46" t="s">
        <v>17</v>
      </c>
      <c r="BC173" s="46"/>
      <c r="BD173" s="46"/>
      <c r="BE173" s="46"/>
      <c r="BF173" s="46"/>
      <c r="BG173" s="46"/>
      <c r="BH173" s="46"/>
      <c r="BI173" s="46"/>
      <c r="BJ173" s="46"/>
      <c r="BK173" s="46"/>
      <c r="BL173" s="46"/>
    </row>
    <row r="174" spans="1:79" ht="15" customHeight="1" x14ac:dyDescent="0.25">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v>4</v>
      </c>
      <c r="AA174" s="46"/>
      <c r="AB174" s="46"/>
      <c r="AC174" s="46"/>
      <c r="AD174" s="46"/>
      <c r="AE174" s="46">
        <v>5</v>
      </c>
      <c r="AF174" s="46"/>
      <c r="AG174" s="46"/>
      <c r="AH174" s="46"/>
      <c r="AI174" s="46"/>
      <c r="AJ174" s="46"/>
      <c r="AK174" s="46">
        <v>6</v>
      </c>
      <c r="AL174" s="46"/>
      <c r="AM174" s="46"/>
      <c r="AN174" s="46"/>
      <c r="AO174" s="46"/>
      <c r="AP174" s="46"/>
      <c r="AQ174" s="46">
        <v>7</v>
      </c>
      <c r="AR174" s="46"/>
      <c r="AS174" s="46"/>
      <c r="AT174" s="46"/>
      <c r="AU174" s="46"/>
      <c r="AV174" s="46"/>
      <c r="AW174" s="46">
        <v>8</v>
      </c>
      <c r="AX174" s="46"/>
      <c r="AY174" s="46"/>
      <c r="AZ174" s="46"/>
      <c r="BA174" s="46"/>
      <c r="BB174" s="46">
        <v>9</v>
      </c>
      <c r="BC174" s="46"/>
      <c r="BD174" s="46"/>
      <c r="BE174" s="46"/>
      <c r="BF174" s="46"/>
      <c r="BG174" s="46">
        <v>10</v>
      </c>
      <c r="BH174" s="46"/>
      <c r="BI174" s="46"/>
      <c r="BJ174" s="46"/>
      <c r="BK174" s="46"/>
      <c r="BL174" s="46"/>
    </row>
    <row r="175" spans="1:79" s="2" customFormat="1" ht="12" hidden="1" customHeight="1" x14ac:dyDescent="0.25">
      <c r="A175" s="44" t="s">
        <v>85</v>
      </c>
      <c r="B175" s="44"/>
      <c r="C175" s="44"/>
      <c r="D175" s="44"/>
      <c r="E175" s="44"/>
      <c r="F175" s="44"/>
      <c r="G175" s="93" t="s">
        <v>78</v>
      </c>
      <c r="H175" s="93"/>
      <c r="I175" s="93"/>
      <c r="J175" s="93"/>
      <c r="K175" s="93"/>
      <c r="L175" s="93"/>
      <c r="M175" s="93"/>
      <c r="N175" s="93"/>
      <c r="O175" s="93"/>
      <c r="P175" s="93"/>
      <c r="Q175" s="93"/>
      <c r="R175" s="93"/>
      <c r="S175" s="93"/>
      <c r="T175" s="49" t="s">
        <v>101</v>
      </c>
      <c r="U175" s="49"/>
      <c r="V175" s="49"/>
      <c r="W175" s="49"/>
      <c r="X175" s="49"/>
      <c r="Y175" s="49"/>
      <c r="Z175" s="49" t="s">
        <v>102</v>
      </c>
      <c r="AA175" s="49"/>
      <c r="AB175" s="49"/>
      <c r="AC175" s="49"/>
      <c r="AD175" s="49"/>
      <c r="AE175" s="49" t="s">
        <v>103</v>
      </c>
      <c r="AF175" s="49"/>
      <c r="AG175" s="49"/>
      <c r="AH175" s="49"/>
      <c r="AI175" s="49"/>
      <c r="AJ175" s="49"/>
      <c r="AK175" s="49" t="s">
        <v>104</v>
      </c>
      <c r="AL175" s="49"/>
      <c r="AM175" s="49"/>
      <c r="AN175" s="49"/>
      <c r="AO175" s="49"/>
      <c r="AP175" s="49"/>
      <c r="AQ175" s="105" t="s">
        <v>122</v>
      </c>
      <c r="AR175" s="49"/>
      <c r="AS175" s="49"/>
      <c r="AT175" s="49"/>
      <c r="AU175" s="49"/>
      <c r="AV175" s="49"/>
      <c r="AW175" s="49" t="s">
        <v>105</v>
      </c>
      <c r="AX175" s="49"/>
      <c r="AY175" s="49"/>
      <c r="AZ175" s="49"/>
      <c r="BA175" s="49"/>
      <c r="BB175" s="49" t="s">
        <v>106</v>
      </c>
      <c r="BC175" s="49"/>
      <c r="BD175" s="49"/>
      <c r="BE175" s="49"/>
      <c r="BF175" s="49"/>
      <c r="BG175" s="105" t="s">
        <v>123</v>
      </c>
      <c r="BH175" s="49"/>
      <c r="BI175" s="49"/>
      <c r="BJ175" s="49"/>
      <c r="BK175" s="49"/>
      <c r="BL175" s="49"/>
      <c r="CA175" s="2" t="s">
        <v>58</v>
      </c>
    </row>
    <row r="176" spans="1:79" s="138" customFormat="1" ht="13.2" customHeight="1" x14ac:dyDescent="0.25">
      <c r="A176" s="172">
        <v>2240</v>
      </c>
      <c r="B176" s="172"/>
      <c r="C176" s="172"/>
      <c r="D176" s="172"/>
      <c r="E176" s="172"/>
      <c r="F176" s="172"/>
      <c r="G176" s="132" t="s">
        <v>343</v>
      </c>
      <c r="H176" s="133"/>
      <c r="I176" s="133"/>
      <c r="J176" s="133"/>
      <c r="K176" s="133"/>
      <c r="L176" s="133"/>
      <c r="M176" s="133"/>
      <c r="N176" s="133"/>
      <c r="O176" s="133"/>
      <c r="P176" s="133"/>
      <c r="Q176" s="133"/>
      <c r="R176" s="133"/>
      <c r="S176" s="134"/>
      <c r="T176" s="179">
        <v>42100</v>
      </c>
      <c r="U176" s="179"/>
      <c r="V176" s="179"/>
      <c r="W176" s="179"/>
      <c r="X176" s="179"/>
      <c r="Y176" s="179"/>
      <c r="Z176" s="179">
        <v>42027.54</v>
      </c>
      <c r="AA176" s="179"/>
      <c r="AB176" s="179"/>
      <c r="AC176" s="179"/>
      <c r="AD176" s="179"/>
      <c r="AE176" s="179">
        <v>42027.54</v>
      </c>
      <c r="AF176" s="179"/>
      <c r="AG176" s="179"/>
      <c r="AH176" s="179"/>
      <c r="AI176" s="179"/>
      <c r="AJ176" s="179"/>
      <c r="AK176" s="179">
        <v>0</v>
      </c>
      <c r="AL176" s="179"/>
      <c r="AM176" s="179"/>
      <c r="AN176" s="179"/>
      <c r="AO176" s="179"/>
      <c r="AP176" s="179"/>
      <c r="AQ176" s="179">
        <f>IF(ISNUMBER(AK176),AK176,0)-IF(ISNUMBER(AE176),AE176,0)</f>
        <v>-42027.54</v>
      </c>
      <c r="AR176" s="179"/>
      <c r="AS176" s="179"/>
      <c r="AT176" s="179"/>
      <c r="AU176" s="179"/>
      <c r="AV176" s="179"/>
      <c r="AW176" s="179">
        <v>0</v>
      </c>
      <c r="AX176" s="179"/>
      <c r="AY176" s="179"/>
      <c r="AZ176" s="179"/>
      <c r="BA176" s="179"/>
      <c r="BB176" s="179">
        <v>0</v>
      </c>
      <c r="BC176" s="179"/>
      <c r="BD176" s="179"/>
      <c r="BE176" s="179"/>
      <c r="BF176" s="179"/>
      <c r="BG176" s="179">
        <f>IF(ISNUMBER(Z176),Z176,0)+IF(ISNUMBER(AK176),AK176,0)</f>
        <v>42027.54</v>
      </c>
      <c r="BH176" s="179"/>
      <c r="BI176" s="179"/>
      <c r="BJ176" s="179"/>
      <c r="BK176" s="179"/>
      <c r="BL176" s="179"/>
      <c r="CA176" s="138" t="s">
        <v>59</v>
      </c>
    </row>
    <row r="177" spans="1:79" s="9" customFormat="1" ht="12.75" customHeight="1" x14ac:dyDescent="0.25">
      <c r="A177" s="126"/>
      <c r="B177" s="126"/>
      <c r="C177" s="126"/>
      <c r="D177" s="126"/>
      <c r="E177" s="126"/>
      <c r="F177" s="126"/>
      <c r="G177" s="139" t="s">
        <v>179</v>
      </c>
      <c r="H177" s="140"/>
      <c r="I177" s="140"/>
      <c r="J177" s="140"/>
      <c r="K177" s="140"/>
      <c r="L177" s="140"/>
      <c r="M177" s="140"/>
      <c r="N177" s="140"/>
      <c r="O177" s="140"/>
      <c r="P177" s="140"/>
      <c r="Q177" s="140"/>
      <c r="R177" s="140"/>
      <c r="S177" s="141"/>
      <c r="T177" s="178">
        <v>42100</v>
      </c>
      <c r="U177" s="178"/>
      <c r="V177" s="178"/>
      <c r="W177" s="178"/>
      <c r="X177" s="178"/>
      <c r="Y177" s="178"/>
      <c r="Z177" s="178">
        <v>42027.54</v>
      </c>
      <c r="AA177" s="178"/>
      <c r="AB177" s="178"/>
      <c r="AC177" s="178"/>
      <c r="AD177" s="178"/>
      <c r="AE177" s="178">
        <v>42027.54</v>
      </c>
      <c r="AF177" s="178"/>
      <c r="AG177" s="178"/>
      <c r="AH177" s="178"/>
      <c r="AI177" s="178"/>
      <c r="AJ177" s="178"/>
      <c r="AK177" s="178">
        <v>0</v>
      </c>
      <c r="AL177" s="178"/>
      <c r="AM177" s="178"/>
      <c r="AN177" s="178"/>
      <c r="AO177" s="178"/>
      <c r="AP177" s="178"/>
      <c r="AQ177" s="178">
        <f>IF(ISNUMBER(AK177),AK177,0)-IF(ISNUMBER(AE177),AE177,0)</f>
        <v>-42027.54</v>
      </c>
      <c r="AR177" s="178"/>
      <c r="AS177" s="178"/>
      <c r="AT177" s="178"/>
      <c r="AU177" s="178"/>
      <c r="AV177" s="178"/>
      <c r="AW177" s="178">
        <v>0</v>
      </c>
      <c r="AX177" s="178"/>
      <c r="AY177" s="178"/>
      <c r="AZ177" s="178"/>
      <c r="BA177" s="178"/>
      <c r="BB177" s="178">
        <v>0</v>
      </c>
      <c r="BC177" s="178"/>
      <c r="BD177" s="178"/>
      <c r="BE177" s="178"/>
      <c r="BF177" s="178"/>
      <c r="BG177" s="178">
        <f>IF(ISNUMBER(Z177),Z177,0)+IF(ISNUMBER(AK177),AK177,0)</f>
        <v>42027.54</v>
      </c>
      <c r="BH177" s="178"/>
      <c r="BI177" s="178"/>
      <c r="BJ177" s="178"/>
      <c r="BK177" s="178"/>
      <c r="BL177" s="178"/>
    </row>
    <row r="179" spans="1:79" ht="14.25" customHeight="1" x14ac:dyDescent="0.25">
      <c r="A179" s="48" t="s">
        <v>415</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ustomHeight="1" x14ac:dyDescent="0.25">
      <c r="A180" s="52" t="s">
        <v>327</v>
      </c>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row>
    <row r="181" spans="1:79" ht="18" customHeight="1" x14ac:dyDescent="0.25">
      <c r="A181" s="46" t="s">
        <v>166</v>
      </c>
      <c r="B181" s="46"/>
      <c r="C181" s="46"/>
      <c r="D181" s="46"/>
      <c r="E181" s="46"/>
      <c r="F181" s="46"/>
      <c r="G181" s="46" t="s">
        <v>20</v>
      </c>
      <c r="H181" s="46"/>
      <c r="I181" s="46"/>
      <c r="J181" s="46"/>
      <c r="K181" s="46"/>
      <c r="L181" s="46"/>
      <c r="M181" s="46"/>
      <c r="N181" s="46"/>
      <c r="O181" s="46"/>
      <c r="P181" s="46"/>
      <c r="Q181" s="46" t="s">
        <v>402</v>
      </c>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t="s">
        <v>412</v>
      </c>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row>
    <row r="182" spans="1:79" ht="42.9" customHeight="1" x14ac:dyDescent="0.25">
      <c r="A182" s="46"/>
      <c r="B182" s="46"/>
      <c r="C182" s="46"/>
      <c r="D182" s="46"/>
      <c r="E182" s="46"/>
      <c r="F182" s="46"/>
      <c r="G182" s="46"/>
      <c r="H182" s="46"/>
      <c r="I182" s="46"/>
      <c r="J182" s="46"/>
      <c r="K182" s="46"/>
      <c r="L182" s="46"/>
      <c r="M182" s="46"/>
      <c r="N182" s="46"/>
      <c r="O182" s="46"/>
      <c r="P182" s="46"/>
      <c r="Q182" s="46" t="s">
        <v>171</v>
      </c>
      <c r="R182" s="46"/>
      <c r="S182" s="46"/>
      <c r="T182" s="46"/>
      <c r="U182" s="46"/>
      <c r="V182" s="100" t="s">
        <v>172</v>
      </c>
      <c r="W182" s="100"/>
      <c r="X182" s="100"/>
      <c r="Y182" s="100"/>
      <c r="Z182" s="46" t="s">
        <v>173</v>
      </c>
      <c r="AA182" s="46"/>
      <c r="AB182" s="46"/>
      <c r="AC182" s="46"/>
      <c r="AD182" s="46"/>
      <c r="AE182" s="46"/>
      <c r="AF182" s="46"/>
      <c r="AG182" s="46"/>
      <c r="AH182" s="46"/>
      <c r="AI182" s="46"/>
      <c r="AJ182" s="46" t="s">
        <v>174</v>
      </c>
      <c r="AK182" s="46"/>
      <c r="AL182" s="46"/>
      <c r="AM182" s="46"/>
      <c r="AN182" s="46"/>
      <c r="AO182" s="46" t="s">
        <v>21</v>
      </c>
      <c r="AP182" s="46"/>
      <c r="AQ182" s="46"/>
      <c r="AR182" s="46"/>
      <c r="AS182" s="46"/>
      <c r="AT182" s="100" t="s">
        <v>175</v>
      </c>
      <c r="AU182" s="100"/>
      <c r="AV182" s="100"/>
      <c r="AW182" s="100"/>
      <c r="AX182" s="46" t="s">
        <v>173</v>
      </c>
      <c r="AY182" s="46"/>
      <c r="AZ182" s="46"/>
      <c r="BA182" s="46"/>
      <c r="BB182" s="46"/>
      <c r="BC182" s="46"/>
      <c r="BD182" s="46"/>
      <c r="BE182" s="46"/>
      <c r="BF182" s="46"/>
      <c r="BG182" s="46"/>
      <c r="BH182" s="46" t="s">
        <v>176</v>
      </c>
      <c r="BI182" s="46"/>
      <c r="BJ182" s="46"/>
      <c r="BK182" s="46"/>
      <c r="BL182" s="46"/>
    </row>
    <row r="183" spans="1:79" ht="63" customHeight="1" x14ac:dyDescent="0.25">
      <c r="A183" s="46"/>
      <c r="B183" s="46"/>
      <c r="C183" s="46"/>
      <c r="D183" s="46"/>
      <c r="E183" s="46"/>
      <c r="F183" s="46"/>
      <c r="G183" s="46"/>
      <c r="H183" s="46"/>
      <c r="I183" s="46"/>
      <c r="J183" s="46"/>
      <c r="K183" s="46"/>
      <c r="L183" s="46"/>
      <c r="M183" s="46"/>
      <c r="N183" s="46"/>
      <c r="O183" s="46"/>
      <c r="P183" s="46"/>
      <c r="Q183" s="46"/>
      <c r="R183" s="46"/>
      <c r="S183" s="46"/>
      <c r="T183" s="46"/>
      <c r="U183" s="46"/>
      <c r="V183" s="100"/>
      <c r="W183" s="100"/>
      <c r="X183" s="100"/>
      <c r="Y183" s="100"/>
      <c r="Z183" s="46" t="s">
        <v>18</v>
      </c>
      <c r="AA183" s="46"/>
      <c r="AB183" s="46"/>
      <c r="AC183" s="46"/>
      <c r="AD183" s="46"/>
      <c r="AE183" s="46" t="s">
        <v>17</v>
      </c>
      <c r="AF183" s="46"/>
      <c r="AG183" s="46"/>
      <c r="AH183" s="46"/>
      <c r="AI183" s="46"/>
      <c r="AJ183" s="46"/>
      <c r="AK183" s="46"/>
      <c r="AL183" s="46"/>
      <c r="AM183" s="46"/>
      <c r="AN183" s="46"/>
      <c r="AO183" s="46"/>
      <c r="AP183" s="46"/>
      <c r="AQ183" s="46"/>
      <c r="AR183" s="46"/>
      <c r="AS183" s="46"/>
      <c r="AT183" s="100"/>
      <c r="AU183" s="100"/>
      <c r="AV183" s="100"/>
      <c r="AW183" s="100"/>
      <c r="AX183" s="46" t="s">
        <v>18</v>
      </c>
      <c r="AY183" s="46"/>
      <c r="AZ183" s="46"/>
      <c r="BA183" s="46"/>
      <c r="BB183" s="46"/>
      <c r="BC183" s="46" t="s">
        <v>17</v>
      </c>
      <c r="BD183" s="46"/>
      <c r="BE183" s="46"/>
      <c r="BF183" s="46"/>
      <c r="BG183" s="46"/>
      <c r="BH183" s="46"/>
      <c r="BI183" s="46"/>
      <c r="BJ183" s="46"/>
      <c r="BK183" s="46"/>
      <c r="BL183" s="46"/>
    </row>
    <row r="184" spans="1:79" ht="15" customHeight="1" x14ac:dyDescent="0.25">
      <c r="A184" s="46">
        <v>1</v>
      </c>
      <c r="B184" s="46"/>
      <c r="C184" s="46"/>
      <c r="D184" s="46"/>
      <c r="E184" s="46"/>
      <c r="F184" s="46"/>
      <c r="G184" s="46">
        <v>2</v>
      </c>
      <c r="H184" s="46"/>
      <c r="I184" s="46"/>
      <c r="J184" s="46"/>
      <c r="K184" s="46"/>
      <c r="L184" s="46"/>
      <c r="M184" s="46"/>
      <c r="N184" s="46"/>
      <c r="O184" s="46"/>
      <c r="P184" s="46"/>
      <c r="Q184" s="46">
        <v>3</v>
      </c>
      <c r="R184" s="46"/>
      <c r="S184" s="46"/>
      <c r="T184" s="46"/>
      <c r="U184" s="46"/>
      <c r="V184" s="46">
        <v>4</v>
      </c>
      <c r="W184" s="46"/>
      <c r="X184" s="46"/>
      <c r="Y184" s="46"/>
      <c r="Z184" s="46">
        <v>5</v>
      </c>
      <c r="AA184" s="46"/>
      <c r="AB184" s="46"/>
      <c r="AC184" s="46"/>
      <c r="AD184" s="46"/>
      <c r="AE184" s="46">
        <v>6</v>
      </c>
      <c r="AF184" s="46"/>
      <c r="AG184" s="46"/>
      <c r="AH184" s="46"/>
      <c r="AI184" s="46"/>
      <c r="AJ184" s="46">
        <v>7</v>
      </c>
      <c r="AK184" s="46"/>
      <c r="AL184" s="46"/>
      <c r="AM184" s="46"/>
      <c r="AN184" s="46"/>
      <c r="AO184" s="46">
        <v>8</v>
      </c>
      <c r="AP184" s="46"/>
      <c r="AQ184" s="46"/>
      <c r="AR184" s="46"/>
      <c r="AS184" s="46"/>
      <c r="AT184" s="46">
        <v>9</v>
      </c>
      <c r="AU184" s="46"/>
      <c r="AV184" s="46"/>
      <c r="AW184" s="46"/>
      <c r="AX184" s="46">
        <v>10</v>
      </c>
      <c r="AY184" s="46"/>
      <c r="AZ184" s="46"/>
      <c r="BA184" s="46"/>
      <c r="BB184" s="46"/>
      <c r="BC184" s="46">
        <v>11</v>
      </c>
      <c r="BD184" s="46"/>
      <c r="BE184" s="46"/>
      <c r="BF184" s="46"/>
      <c r="BG184" s="46"/>
      <c r="BH184" s="46">
        <v>12</v>
      </c>
      <c r="BI184" s="46"/>
      <c r="BJ184" s="46"/>
      <c r="BK184" s="46"/>
      <c r="BL184" s="46"/>
    </row>
    <row r="185" spans="1:79" s="2" customFormat="1" ht="12" hidden="1" customHeight="1" x14ac:dyDescent="0.25">
      <c r="A185" s="44" t="s">
        <v>85</v>
      </c>
      <c r="B185" s="44"/>
      <c r="C185" s="44"/>
      <c r="D185" s="44"/>
      <c r="E185" s="44"/>
      <c r="F185" s="44"/>
      <c r="G185" s="93" t="s">
        <v>78</v>
      </c>
      <c r="H185" s="93"/>
      <c r="I185" s="93"/>
      <c r="J185" s="93"/>
      <c r="K185" s="93"/>
      <c r="L185" s="93"/>
      <c r="M185" s="93"/>
      <c r="N185" s="93"/>
      <c r="O185" s="93"/>
      <c r="P185" s="93"/>
      <c r="Q185" s="49" t="s">
        <v>101</v>
      </c>
      <c r="R185" s="49"/>
      <c r="S185" s="49"/>
      <c r="T185" s="49"/>
      <c r="U185" s="49"/>
      <c r="V185" s="49" t="s">
        <v>102</v>
      </c>
      <c r="W185" s="49"/>
      <c r="X185" s="49"/>
      <c r="Y185" s="49"/>
      <c r="Z185" s="49" t="s">
        <v>103</v>
      </c>
      <c r="AA185" s="49"/>
      <c r="AB185" s="49"/>
      <c r="AC185" s="49"/>
      <c r="AD185" s="49"/>
      <c r="AE185" s="49" t="s">
        <v>104</v>
      </c>
      <c r="AF185" s="49"/>
      <c r="AG185" s="49"/>
      <c r="AH185" s="49"/>
      <c r="AI185" s="49"/>
      <c r="AJ185" s="105" t="s">
        <v>124</v>
      </c>
      <c r="AK185" s="49"/>
      <c r="AL185" s="49"/>
      <c r="AM185" s="49"/>
      <c r="AN185" s="49"/>
      <c r="AO185" s="49" t="s">
        <v>105</v>
      </c>
      <c r="AP185" s="49"/>
      <c r="AQ185" s="49"/>
      <c r="AR185" s="49"/>
      <c r="AS185" s="49"/>
      <c r="AT185" s="105" t="s">
        <v>125</v>
      </c>
      <c r="AU185" s="49"/>
      <c r="AV185" s="49"/>
      <c r="AW185" s="49"/>
      <c r="AX185" s="49" t="s">
        <v>106</v>
      </c>
      <c r="AY185" s="49"/>
      <c r="AZ185" s="49"/>
      <c r="BA185" s="49"/>
      <c r="BB185" s="49"/>
      <c r="BC185" s="49" t="s">
        <v>107</v>
      </c>
      <c r="BD185" s="49"/>
      <c r="BE185" s="49"/>
      <c r="BF185" s="49"/>
      <c r="BG185" s="49"/>
      <c r="BH185" s="105" t="s">
        <v>124</v>
      </c>
      <c r="BI185" s="49"/>
      <c r="BJ185" s="49"/>
      <c r="BK185" s="49"/>
      <c r="BL185" s="49"/>
      <c r="CA185" s="2" t="s">
        <v>60</v>
      </c>
    </row>
    <row r="186" spans="1:79" s="9" customFormat="1" ht="12.75" customHeight="1" x14ac:dyDescent="0.25">
      <c r="A186" s="126"/>
      <c r="B186" s="126"/>
      <c r="C186" s="126"/>
      <c r="D186" s="126"/>
      <c r="E186" s="126"/>
      <c r="F186" s="126"/>
      <c r="G186" s="180" t="s">
        <v>179</v>
      </c>
      <c r="H186" s="180"/>
      <c r="I186" s="180"/>
      <c r="J186" s="180"/>
      <c r="K186" s="180"/>
      <c r="L186" s="180"/>
      <c r="M186" s="180"/>
      <c r="N186" s="180"/>
      <c r="O186" s="180"/>
      <c r="P186" s="180"/>
      <c r="Q186" s="178"/>
      <c r="R186" s="178"/>
      <c r="S186" s="178"/>
      <c r="T186" s="178"/>
      <c r="U186" s="178"/>
      <c r="V186" s="178"/>
      <c r="W186" s="178"/>
      <c r="X186" s="178"/>
      <c r="Y186" s="178"/>
      <c r="Z186" s="178"/>
      <c r="AA186" s="178"/>
      <c r="AB186" s="178"/>
      <c r="AC186" s="178"/>
      <c r="AD186" s="178"/>
      <c r="AE186" s="178"/>
      <c r="AF186" s="178"/>
      <c r="AG186" s="178"/>
      <c r="AH186" s="178"/>
      <c r="AI186" s="178"/>
      <c r="AJ186" s="178">
        <f>IF(ISNUMBER(Q186),Q186,0)-IF(ISNUMBER(Z186),Z186,0)</f>
        <v>0</v>
      </c>
      <c r="AK186" s="178"/>
      <c r="AL186" s="178"/>
      <c r="AM186" s="178"/>
      <c r="AN186" s="178"/>
      <c r="AO186" s="178"/>
      <c r="AP186" s="178"/>
      <c r="AQ186" s="178"/>
      <c r="AR186" s="178"/>
      <c r="AS186" s="178"/>
      <c r="AT186" s="178">
        <f>IF(ISNUMBER(V186),V186,0)-IF(ISNUMBER(Z186),Z186,0)-IF(ISNUMBER(AE186),AE186,0)</f>
        <v>0</v>
      </c>
      <c r="AU186" s="178"/>
      <c r="AV186" s="178"/>
      <c r="AW186" s="178"/>
      <c r="AX186" s="178"/>
      <c r="AY186" s="178"/>
      <c r="AZ186" s="178"/>
      <c r="BA186" s="178"/>
      <c r="BB186" s="178"/>
      <c r="BC186" s="178"/>
      <c r="BD186" s="178"/>
      <c r="BE186" s="178"/>
      <c r="BF186" s="178"/>
      <c r="BG186" s="178"/>
      <c r="BH186" s="178">
        <f>IF(ISNUMBER(AO186),AO186,0)-IF(ISNUMBER(AX186),AX186,0)</f>
        <v>0</v>
      </c>
      <c r="BI186" s="178"/>
      <c r="BJ186" s="178"/>
      <c r="BK186" s="178"/>
      <c r="BL186" s="178"/>
      <c r="CA186" s="9" t="s">
        <v>61</v>
      </c>
    </row>
    <row r="188" spans="1:79" ht="14.25" customHeight="1" x14ac:dyDescent="0.25">
      <c r="A188" s="48" t="s">
        <v>403</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x14ac:dyDescent="0.25">
      <c r="A189" s="52" t="s">
        <v>327</v>
      </c>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row>
    <row r="190" spans="1:79" ht="42.9" customHeight="1" x14ac:dyDescent="0.25">
      <c r="A190" s="100" t="s">
        <v>166</v>
      </c>
      <c r="B190" s="100"/>
      <c r="C190" s="100"/>
      <c r="D190" s="100"/>
      <c r="E190" s="100"/>
      <c r="F190" s="100"/>
      <c r="G190" s="46" t="s">
        <v>20</v>
      </c>
      <c r="H190" s="46"/>
      <c r="I190" s="46"/>
      <c r="J190" s="46"/>
      <c r="K190" s="46"/>
      <c r="L190" s="46"/>
      <c r="M190" s="46"/>
      <c r="N190" s="46"/>
      <c r="O190" s="46"/>
      <c r="P190" s="46"/>
      <c r="Q190" s="46"/>
      <c r="R190" s="46"/>
      <c r="S190" s="46"/>
      <c r="T190" s="46" t="s">
        <v>16</v>
      </c>
      <c r="U190" s="46"/>
      <c r="V190" s="46"/>
      <c r="W190" s="46"/>
      <c r="X190" s="46"/>
      <c r="Y190" s="46"/>
      <c r="Z190" s="46" t="s">
        <v>15</v>
      </c>
      <c r="AA190" s="46"/>
      <c r="AB190" s="46"/>
      <c r="AC190" s="46"/>
      <c r="AD190" s="46"/>
      <c r="AE190" s="46" t="s">
        <v>400</v>
      </c>
      <c r="AF190" s="46"/>
      <c r="AG190" s="46"/>
      <c r="AH190" s="46"/>
      <c r="AI190" s="46"/>
      <c r="AJ190" s="46"/>
      <c r="AK190" s="46" t="s">
        <v>404</v>
      </c>
      <c r="AL190" s="46"/>
      <c r="AM190" s="46"/>
      <c r="AN190" s="46"/>
      <c r="AO190" s="46"/>
      <c r="AP190" s="46"/>
      <c r="AQ190" s="46" t="s">
        <v>416</v>
      </c>
      <c r="AR190" s="46"/>
      <c r="AS190" s="46"/>
      <c r="AT190" s="46"/>
      <c r="AU190" s="46"/>
      <c r="AV190" s="46"/>
      <c r="AW190" s="46" t="s">
        <v>19</v>
      </c>
      <c r="AX190" s="46"/>
      <c r="AY190" s="46"/>
      <c r="AZ190" s="46"/>
      <c r="BA190" s="46"/>
      <c r="BB190" s="46"/>
      <c r="BC190" s="46"/>
      <c r="BD190" s="46"/>
      <c r="BE190" s="46" t="s">
        <v>190</v>
      </c>
      <c r="BF190" s="46"/>
      <c r="BG190" s="46"/>
      <c r="BH190" s="46"/>
      <c r="BI190" s="46"/>
      <c r="BJ190" s="46"/>
      <c r="BK190" s="46"/>
      <c r="BL190" s="46"/>
    </row>
    <row r="191" spans="1:79" ht="21.75" customHeight="1" x14ac:dyDescent="0.25">
      <c r="A191" s="100"/>
      <c r="B191" s="100"/>
      <c r="C191" s="100"/>
      <c r="D191" s="100"/>
      <c r="E191" s="100"/>
      <c r="F191" s="100"/>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row>
    <row r="192" spans="1:79" ht="15" customHeight="1" x14ac:dyDescent="0.25">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v>4</v>
      </c>
      <c r="AA192" s="46"/>
      <c r="AB192" s="46"/>
      <c r="AC192" s="46"/>
      <c r="AD192" s="46"/>
      <c r="AE192" s="46">
        <v>5</v>
      </c>
      <c r="AF192" s="46"/>
      <c r="AG192" s="46"/>
      <c r="AH192" s="46"/>
      <c r="AI192" s="46"/>
      <c r="AJ192" s="46"/>
      <c r="AK192" s="46">
        <v>6</v>
      </c>
      <c r="AL192" s="46"/>
      <c r="AM192" s="46"/>
      <c r="AN192" s="46"/>
      <c r="AO192" s="46"/>
      <c r="AP192" s="46"/>
      <c r="AQ192" s="46">
        <v>7</v>
      </c>
      <c r="AR192" s="46"/>
      <c r="AS192" s="46"/>
      <c r="AT192" s="46"/>
      <c r="AU192" s="46"/>
      <c r="AV192" s="46"/>
      <c r="AW192" s="44">
        <v>8</v>
      </c>
      <c r="AX192" s="44"/>
      <c r="AY192" s="44"/>
      <c r="AZ192" s="44"/>
      <c r="BA192" s="44"/>
      <c r="BB192" s="44"/>
      <c r="BC192" s="44"/>
      <c r="BD192" s="44"/>
      <c r="BE192" s="44">
        <v>9</v>
      </c>
      <c r="BF192" s="44"/>
      <c r="BG192" s="44"/>
      <c r="BH192" s="44"/>
      <c r="BI192" s="44"/>
      <c r="BJ192" s="44"/>
      <c r="BK192" s="44"/>
      <c r="BL192" s="44"/>
    </row>
    <row r="193" spans="1:79" s="2" customFormat="1" ht="18.75" hidden="1" customHeight="1" x14ac:dyDescent="0.25">
      <c r="A193" s="44" t="s">
        <v>85</v>
      </c>
      <c r="B193" s="44"/>
      <c r="C193" s="44"/>
      <c r="D193" s="44"/>
      <c r="E193" s="44"/>
      <c r="F193" s="44"/>
      <c r="G193" s="93" t="s">
        <v>78</v>
      </c>
      <c r="H193" s="93"/>
      <c r="I193" s="93"/>
      <c r="J193" s="93"/>
      <c r="K193" s="93"/>
      <c r="L193" s="93"/>
      <c r="M193" s="93"/>
      <c r="N193" s="93"/>
      <c r="O193" s="93"/>
      <c r="P193" s="93"/>
      <c r="Q193" s="93"/>
      <c r="R193" s="93"/>
      <c r="S193" s="93"/>
      <c r="T193" s="49" t="s">
        <v>101</v>
      </c>
      <c r="U193" s="49"/>
      <c r="V193" s="49"/>
      <c r="W193" s="49"/>
      <c r="X193" s="49"/>
      <c r="Y193" s="49"/>
      <c r="Z193" s="49" t="s">
        <v>102</v>
      </c>
      <c r="AA193" s="49"/>
      <c r="AB193" s="49"/>
      <c r="AC193" s="49"/>
      <c r="AD193" s="49"/>
      <c r="AE193" s="49" t="s">
        <v>103</v>
      </c>
      <c r="AF193" s="49"/>
      <c r="AG193" s="49"/>
      <c r="AH193" s="49"/>
      <c r="AI193" s="49"/>
      <c r="AJ193" s="49"/>
      <c r="AK193" s="49" t="s">
        <v>104</v>
      </c>
      <c r="AL193" s="49"/>
      <c r="AM193" s="49"/>
      <c r="AN193" s="49"/>
      <c r="AO193" s="49"/>
      <c r="AP193" s="49"/>
      <c r="AQ193" s="49" t="s">
        <v>105</v>
      </c>
      <c r="AR193" s="49"/>
      <c r="AS193" s="49"/>
      <c r="AT193" s="49"/>
      <c r="AU193" s="49"/>
      <c r="AV193" s="49"/>
      <c r="AW193" s="93" t="s">
        <v>108</v>
      </c>
      <c r="AX193" s="93"/>
      <c r="AY193" s="93"/>
      <c r="AZ193" s="93"/>
      <c r="BA193" s="93"/>
      <c r="BB193" s="93"/>
      <c r="BC193" s="93"/>
      <c r="BD193" s="93"/>
      <c r="BE193" s="93" t="s">
        <v>109</v>
      </c>
      <c r="BF193" s="93"/>
      <c r="BG193" s="93"/>
      <c r="BH193" s="93"/>
      <c r="BI193" s="93"/>
      <c r="BJ193" s="93"/>
      <c r="BK193" s="93"/>
      <c r="BL193" s="93"/>
      <c r="CA193" s="2" t="s">
        <v>62</v>
      </c>
    </row>
    <row r="194" spans="1:79" s="9" customFormat="1" ht="12.75" customHeight="1" x14ac:dyDescent="0.25">
      <c r="A194" s="126"/>
      <c r="B194" s="126"/>
      <c r="C194" s="126"/>
      <c r="D194" s="126"/>
      <c r="E194" s="126"/>
      <c r="F194" s="126"/>
      <c r="G194" s="180" t="s">
        <v>179</v>
      </c>
      <c r="H194" s="180"/>
      <c r="I194" s="180"/>
      <c r="J194" s="180"/>
      <c r="K194" s="180"/>
      <c r="L194" s="180"/>
      <c r="M194" s="180"/>
      <c r="N194" s="180"/>
      <c r="O194" s="180"/>
      <c r="P194" s="180"/>
      <c r="Q194" s="180"/>
      <c r="R194" s="180"/>
      <c r="S194" s="180"/>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80"/>
      <c r="AX194" s="180"/>
      <c r="AY194" s="180"/>
      <c r="AZ194" s="180"/>
      <c r="BA194" s="180"/>
      <c r="BB194" s="180"/>
      <c r="BC194" s="180"/>
      <c r="BD194" s="180"/>
      <c r="BE194" s="180"/>
      <c r="BF194" s="180"/>
      <c r="BG194" s="180"/>
      <c r="BH194" s="180"/>
      <c r="BI194" s="180"/>
      <c r="BJ194" s="180"/>
      <c r="BK194" s="180"/>
      <c r="BL194" s="180"/>
      <c r="CA194" s="9" t="s">
        <v>63</v>
      </c>
    </row>
    <row r="196" spans="1:79" ht="14.25" customHeight="1" x14ac:dyDescent="0.25">
      <c r="A196" s="48" t="s">
        <v>405</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5">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row>
    <row r="198" spans="1:79" ht="1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13.8" x14ac:dyDescent="0.25">
      <c r="A200" s="48" t="s">
        <v>429</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3.8" x14ac:dyDescent="0.25">
      <c r="A201" s="48" t="s">
        <v>406</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5">
      <c r="A202" s="85"/>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row>
    <row r="203" spans="1:79" ht="1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6" spans="1:79" ht="18.899999999999999" customHeight="1" x14ac:dyDescent="0.25">
      <c r="A206" s="154" t="s">
        <v>321</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40"/>
      <c r="AC206" s="40"/>
      <c r="AD206" s="40"/>
      <c r="AE206" s="40"/>
      <c r="AF206" s="40"/>
      <c r="AG206" s="40"/>
      <c r="AH206" s="67"/>
      <c r="AI206" s="67"/>
      <c r="AJ206" s="67"/>
      <c r="AK206" s="67"/>
      <c r="AL206" s="67"/>
      <c r="AM206" s="67"/>
      <c r="AN206" s="67"/>
      <c r="AO206" s="67"/>
      <c r="AP206" s="67"/>
      <c r="AQ206" s="40"/>
      <c r="AR206" s="40"/>
      <c r="AS206" s="40"/>
      <c r="AT206" s="40"/>
      <c r="AU206" s="155" t="s">
        <v>397</v>
      </c>
      <c r="AV206" s="153"/>
      <c r="AW206" s="153"/>
      <c r="AX206" s="153"/>
      <c r="AY206" s="153"/>
      <c r="AZ206" s="153"/>
      <c r="BA206" s="153"/>
      <c r="BB206" s="153"/>
      <c r="BC206" s="153"/>
      <c r="BD206" s="153"/>
      <c r="BE206" s="153"/>
      <c r="BF206" s="153"/>
    </row>
    <row r="207" spans="1:79" ht="12.75" customHeight="1" x14ac:dyDescent="0.25">
      <c r="AB207" s="41"/>
      <c r="AC207" s="41"/>
      <c r="AD207" s="41"/>
      <c r="AE207" s="41"/>
      <c r="AF207" s="41"/>
      <c r="AG207" s="41"/>
      <c r="AH207" s="47" t="s">
        <v>2</v>
      </c>
      <c r="AI207" s="47"/>
      <c r="AJ207" s="47"/>
      <c r="AK207" s="47"/>
      <c r="AL207" s="47"/>
      <c r="AM207" s="47"/>
      <c r="AN207" s="47"/>
      <c r="AO207" s="47"/>
      <c r="AP207" s="47"/>
      <c r="AQ207" s="41"/>
      <c r="AR207" s="41"/>
      <c r="AS207" s="41"/>
      <c r="AT207" s="41"/>
      <c r="AU207" s="47" t="s">
        <v>219</v>
      </c>
      <c r="AV207" s="47"/>
      <c r="AW207" s="47"/>
      <c r="AX207" s="47"/>
      <c r="AY207" s="47"/>
      <c r="AZ207" s="47"/>
      <c r="BA207" s="47"/>
      <c r="BB207" s="47"/>
      <c r="BC207" s="47"/>
      <c r="BD207" s="47"/>
      <c r="BE207" s="47"/>
      <c r="BF207" s="47"/>
    </row>
    <row r="208" spans="1:79" ht="13.8" x14ac:dyDescent="0.25">
      <c r="AB208" s="41"/>
      <c r="AC208" s="41"/>
      <c r="AD208" s="41"/>
      <c r="AE208" s="41"/>
      <c r="AF208" s="41"/>
      <c r="AG208" s="41"/>
      <c r="AH208" s="42"/>
      <c r="AI208" s="42"/>
      <c r="AJ208" s="42"/>
      <c r="AK208" s="42"/>
      <c r="AL208" s="42"/>
      <c r="AM208" s="42"/>
      <c r="AN208" s="42"/>
      <c r="AO208" s="42"/>
      <c r="AP208" s="42"/>
      <c r="AQ208" s="41"/>
      <c r="AR208" s="41"/>
      <c r="AS208" s="41"/>
      <c r="AT208" s="41"/>
      <c r="AU208" s="42"/>
      <c r="AV208" s="42"/>
      <c r="AW208" s="42"/>
      <c r="AX208" s="42"/>
      <c r="AY208" s="42"/>
      <c r="AZ208" s="42"/>
      <c r="BA208" s="42"/>
      <c r="BB208" s="42"/>
      <c r="BC208" s="42"/>
      <c r="BD208" s="42"/>
      <c r="BE208" s="42"/>
      <c r="BF208" s="42"/>
    </row>
    <row r="209" spans="1:58" ht="18" customHeight="1" x14ac:dyDescent="0.25">
      <c r="A209" s="154" t="s">
        <v>322</v>
      </c>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41"/>
      <c r="AC209" s="41"/>
      <c r="AD209" s="41"/>
      <c r="AE209" s="41"/>
      <c r="AF209" s="41"/>
      <c r="AG209" s="41"/>
      <c r="AH209" s="68"/>
      <c r="AI209" s="68"/>
      <c r="AJ209" s="68"/>
      <c r="AK209" s="68"/>
      <c r="AL209" s="68"/>
      <c r="AM209" s="68"/>
      <c r="AN209" s="68"/>
      <c r="AO209" s="68"/>
      <c r="AP209" s="68"/>
      <c r="AQ209" s="41"/>
      <c r="AR209" s="41"/>
      <c r="AS209" s="41"/>
      <c r="AT209" s="41"/>
      <c r="AU209" s="156" t="s">
        <v>398</v>
      </c>
      <c r="AV209" s="153"/>
      <c r="AW209" s="153"/>
      <c r="AX209" s="153"/>
      <c r="AY209" s="153"/>
      <c r="AZ209" s="153"/>
      <c r="BA209" s="153"/>
      <c r="BB209" s="153"/>
      <c r="BC209" s="153"/>
      <c r="BD209" s="153"/>
      <c r="BE209" s="153"/>
      <c r="BF209" s="153"/>
    </row>
    <row r="210" spans="1:58" ht="12" customHeight="1" x14ac:dyDescent="0.25">
      <c r="AB210" s="41"/>
      <c r="AC210" s="41"/>
      <c r="AD210" s="41"/>
      <c r="AE210" s="41"/>
      <c r="AF210" s="41"/>
      <c r="AG210" s="41"/>
      <c r="AH210" s="47" t="s">
        <v>2</v>
      </c>
      <c r="AI210" s="47"/>
      <c r="AJ210" s="47"/>
      <c r="AK210" s="47"/>
      <c r="AL210" s="47"/>
      <c r="AM210" s="47"/>
      <c r="AN210" s="47"/>
      <c r="AO210" s="47"/>
      <c r="AP210" s="47"/>
      <c r="AQ210" s="41"/>
      <c r="AR210" s="41"/>
      <c r="AS210" s="41"/>
      <c r="AT210" s="41"/>
      <c r="AU210" s="47" t="s">
        <v>219</v>
      </c>
      <c r="AV210" s="47"/>
      <c r="AW210" s="47"/>
      <c r="AX210" s="47"/>
      <c r="AY210" s="47"/>
      <c r="AZ210" s="47"/>
      <c r="BA210" s="47"/>
      <c r="BB210" s="47"/>
      <c r="BC210" s="47"/>
      <c r="BD210" s="47"/>
      <c r="BE210" s="47"/>
      <c r="BF210" s="47"/>
    </row>
  </sheetData>
  <mergeCells count="1138">
    <mergeCell ref="AE177:AJ177"/>
    <mergeCell ref="AK177:AP177"/>
    <mergeCell ref="AQ177:AV177"/>
    <mergeCell ref="AW177:BA177"/>
    <mergeCell ref="BB177:BF177"/>
    <mergeCell ref="BG177:BL177"/>
    <mergeCell ref="AU153:AY153"/>
    <mergeCell ref="AZ153:BD153"/>
    <mergeCell ref="A153:F153"/>
    <mergeCell ref="G153:S153"/>
    <mergeCell ref="T153:Z153"/>
    <mergeCell ref="AA153:AE153"/>
    <mergeCell ref="AF153:AJ153"/>
    <mergeCell ref="AK153:AO153"/>
    <mergeCell ref="AP153:AT153"/>
    <mergeCell ref="BO144:BS144"/>
    <mergeCell ref="AK144:AO144"/>
    <mergeCell ref="AP144:AT144"/>
    <mergeCell ref="AU144:AY144"/>
    <mergeCell ref="AZ144:BD144"/>
    <mergeCell ref="BE144:BI144"/>
    <mergeCell ref="BJ144:BN144"/>
    <mergeCell ref="A144:F144"/>
    <mergeCell ref="G144:S144"/>
    <mergeCell ref="T144:Z144"/>
    <mergeCell ref="AA144:AE144"/>
    <mergeCell ref="AF144:AJ144"/>
    <mergeCell ref="AX133:AZ133"/>
    <mergeCell ref="BA133:BC133"/>
    <mergeCell ref="BD133:BF133"/>
    <mergeCell ref="BG133:BI133"/>
    <mergeCell ref="BJ133:BL133"/>
    <mergeCell ref="A133:C133"/>
    <mergeCell ref="D133:V133"/>
    <mergeCell ref="W133:Y133"/>
    <mergeCell ref="Z133:AB133"/>
    <mergeCell ref="AC133:AE133"/>
    <mergeCell ref="AF133:AH133"/>
    <mergeCell ref="AI133:AK133"/>
    <mergeCell ref="A123:T123"/>
    <mergeCell ref="U123:Y123"/>
    <mergeCell ref="Z123:AD123"/>
    <mergeCell ref="AE123:AI123"/>
    <mergeCell ref="AJ123:AN123"/>
    <mergeCell ref="AO123:AS123"/>
    <mergeCell ref="AT123:AX123"/>
    <mergeCell ref="AY123:BC123"/>
    <mergeCell ref="BD123:BH123"/>
    <mergeCell ref="A114:C114"/>
    <mergeCell ref="D114:P114"/>
    <mergeCell ref="Q114:U114"/>
    <mergeCell ref="V114:AE114"/>
    <mergeCell ref="AF114:AJ114"/>
    <mergeCell ref="AK114:AO114"/>
    <mergeCell ref="AP114:AT114"/>
    <mergeCell ref="AU114:AY114"/>
    <mergeCell ref="AZ114:BD114"/>
    <mergeCell ref="BE106:BI106"/>
    <mergeCell ref="BJ106:BN106"/>
    <mergeCell ref="BO106:BS106"/>
    <mergeCell ref="BT106:BX106"/>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09:AA209"/>
    <mergeCell ref="AH209:AP209"/>
    <mergeCell ref="AU209:BF209"/>
    <mergeCell ref="AH210:AP210"/>
    <mergeCell ref="AU210:BF210"/>
    <mergeCell ref="A31:D31"/>
    <mergeCell ref="E31:T31"/>
    <mergeCell ref="U31:Y31"/>
    <mergeCell ref="Z31:AD31"/>
    <mergeCell ref="AE31:AH31"/>
    <mergeCell ref="A202:BL202"/>
    <mergeCell ref="A206:AA206"/>
    <mergeCell ref="AH206:AP206"/>
    <mergeCell ref="AU206:BF206"/>
    <mergeCell ref="AH207:AP207"/>
    <mergeCell ref="AU207:BF207"/>
    <mergeCell ref="AW194:BD194"/>
    <mergeCell ref="BE194:BL194"/>
    <mergeCell ref="A196:BL196"/>
    <mergeCell ref="A197:BL197"/>
    <mergeCell ref="A200:BL200"/>
    <mergeCell ref="A201:BL201"/>
    <mergeCell ref="AQ193:AV193"/>
    <mergeCell ref="AW193:BD193"/>
    <mergeCell ref="BE193:BL193"/>
    <mergeCell ref="A194:F194"/>
    <mergeCell ref="G194:S194"/>
    <mergeCell ref="T194:Y194"/>
    <mergeCell ref="Z194:AD194"/>
    <mergeCell ref="AE194:AJ194"/>
    <mergeCell ref="AK194:AP194"/>
    <mergeCell ref="AQ194:AV194"/>
    <mergeCell ref="A193:F193"/>
    <mergeCell ref="G193:S193"/>
    <mergeCell ref="T193:Y193"/>
    <mergeCell ref="Z193:AD193"/>
    <mergeCell ref="AE193:AJ193"/>
    <mergeCell ref="AK193:AP193"/>
    <mergeCell ref="BE190:BL191"/>
    <mergeCell ref="A192:F192"/>
    <mergeCell ref="G192:S192"/>
    <mergeCell ref="T192:Y192"/>
    <mergeCell ref="Z192:AD192"/>
    <mergeCell ref="AE192:AJ192"/>
    <mergeCell ref="AK192:AP192"/>
    <mergeCell ref="AQ192:AV192"/>
    <mergeCell ref="AW192:BD192"/>
    <mergeCell ref="BE192:BL192"/>
    <mergeCell ref="A188:BL188"/>
    <mergeCell ref="A189:BL189"/>
    <mergeCell ref="A190:F191"/>
    <mergeCell ref="G190:S191"/>
    <mergeCell ref="T190:Y191"/>
    <mergeCell ref="Z190:AD191"/>
    <mergeCell ref="AE190:AJ191"/>
    <mergeCell ref="AK190:AP191"/>
    <mergeCell ref="AQ190:AV191"/>
    <mergeCell ref="AW190:BD191"/>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T182:AW183"/>
    <mergeCell ref="AX182:BG182"/>
    <mergeCell ref="BH182:BL183"/>
    <mergeCell ref="Z183:AD183"/>
    <mergeCell ref="AE183:AI183"/>
    <mergeCell ref="AX183:BB183"/>
    <mergeCell ref="BC183:BG183"/>
    <mergeCell ref="A180:BL180"/>
    <mergeCell ref="A181:F183"/>
    <mergeCell ref="G181:P183"/>
    <mergeCell ref="Q181:AN181"/>
    <mergeCell ref="AO181:BL181"/>
    <mergeCell ref="Q182:U183"/>
    <mergeCell ref="V182:Y183"/>
    <mergeCell ref="Z182:AI182"/>
    <mergeCell ref="AJ182:AN183"/>
    <mergeCell ref="AO182:AS183"/>
    <mergeCell ref="AK176:AP176"/>
    <mergeCell ref="AQ176:AV176"/>
    <mergeCell ref="AW176:BA176"/>
    <mergeCell ref="BB176:BF176"/>
    <mergeCell ref="BG176:BL176"/>
    <mergeCell ref="A179:BL179"/>
    <mergeCell ref="A177:F177"/>
    <mergeCell ref="G177:S177"/>
    <mergeCell ref="T177:Y177"/>
    <mergeCell ref="Z177:AD177"/>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P162:BS162"/>
    <mergeCell ref="A165:BL165"/>
    <mergeCell ref="A166:BL166"/>
    <mergeCell ref="A169:BL169"/>
    <mergeCell ref="A170:BL170"/>
    <mergeCell ref="A171:BL171"/>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BP160:BS160"/>
    <mergeCell ref="A161:M161"/>
    <mergeCell ref="N161:U161"/>
    <mergeCell ref="V161:Z161"/>
    <mergeCell ref="AA161:AE161"/>
    <mergeCell ref="AF161:AI161"/>
    <mergeCell ref="AJ161:AN161"/>
    <mergeCell ref="AO161:AR161"/>
    <mergeCell ref="AS161:AW161"/>
    <mergeCell ref="AX161:BA161"/>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A156:BL156"/>
    <mergeCell ref="A157:BM157"/>
    <mergeCell ref="A158:M159"/>
    <mergeCell ref="N158:U159"/>
    <mergeCell ref="V158:Z159"/>
    <mergeCell ref="AA158:AI158"/>
    <mergeCell ref="AJ158:AR158"/>
    <mergeCell ref="AS158:BA158"/>
    <mergeCell ref="BB158:BJ158"/>
    <mergeCell ref="BK158:BS158"/>
    <mergeCell ref="AZ151:BD151"/>
    <mergeCell ref="A152:F152"/>
    <mergeCell ref="G152:S152"/>
    <mergeCell ref="T152:Z152"/>
    <mergeCell ref="AA152:AE152"/>
    <mergeCell ref="AF152:AJ152"/>
    <mergeCell ref="AK152:AO152"/>
    <mergeCell ref="AP152:AT152"/>
    <mergeCell ref="AU152:AY152"/>
    <mergeCell ref="AZ152:BD152"/>
    <mergeCell ref="AU150:AY150"/>
    <mergeCell ref="AZ150:BD150"/>
    <mergeCell ref="A151:F151"/>
    <mergeCell ref="G151:S151"/>
    <mergeCell ref="T151:Z151"/>
    <mergeCell ref="AA151:AE151"/>
    <mergeCell ref="AF151:AJ151"/>
    <mergeCell ref="AK151:AO151"/>
    <mergeCell ref="AP151:AT151"/>
    <mergeCell ref="AU151:AY151"/>
    <mergeCell ref="AP149:AT149"/>
    <mergeCell ref="AU149:AY149"/>
    <mergeCell ref="AZ149:BD149"/>
    <mergeCell ref="A150:F150"/>
    <mergeCell ref="G150:S150"/>
    <mergeCell ref="T150:Z150"/>
    <mergeCell ref="AA150:AE150"/>
    <mergeCell ref="AF150:AJ150"/>
    <mergeCell ref="AK150:AO150"/>
    <mergeCell ref="AP150:AT150"/>
    <mergeCell ref="A146:BL146"/>
    <mergeCell ref="A147:BD147"/>
    <mergeCell ref="A148:F149"/>
    <mergeCell ref="G148:S149"/>
    <mergeCell ref="T148:Z149"/>
    <mergeCell ref="AA148:AO148"/>
    <mergeCell ref="AP148:BD148"/>
    <mergeCell ref="AA149:AE149"/>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U132:AW132"/>
    <mergeCell ref="AX132:AZ132"/>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C130:AE130"/>
    <mergeCell ref="AF130:AH130"/>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I128:AN128"/>
    <mergeCell ref="AO128:AT128"/>
    <mergeCell ref="AU128:AW129"/>
    <mergeCell ref="AX128:AZ129"/>
    <mergeCell ref="BA128:BC129"/>
    <mergeCell ref="BD128:BF129"/>
    <mergeCell ref="BG128:BI129"/>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BI123:BM123"/>
    <mergeCell ref="BN123:BR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3:AT113"/>
    <mergeCell ref="AU113:AY113"/>
    <mergeCell ref="AZ113:BD113"/>
    <mergeCell ref="BE113:BI113"/>
    <mergeCell ref="A116:BL116"/>
    <mergeCell ref="A117:BR117"/>
    <mergeCell ref="BE114:BI114"/>
    <mergeCell ref="AP112:AT112"/>
    <mergeCell ref="AU112:AY112"/>
    <mergeCell ref="AZ112:BD112"/>
    <mergeCell ref="BE112:BI112"/>
    <mergeCell ref="A113:C113"/>
    <mergeCell ref="D113:P113"/>
    <mergeCell ref="Q113:U113"/>
    <mergeCell ref="V113:AE113"/>
    <mergeCell ref="AF113:AJ113"/>
    <mergeCell ref="AK113:AO113"/>
    <mergeCell ref="AP111:AT111"/>
    <mergeCell ref="AU111:AY111"/>
    <mergeCell ref="AZ111:BD111"/>
    <mergeCell ref="BE111:BI111"/>
    <mergeCell ref="A112:C112"/>
    <mergeCell ref="D112:P112"/>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BT105:BX105"/>
    <mergeCell ref="A108:BL108"/>
    <mergeCell ref="A109:C110"/>
    <mergeCell ref="D109:P110"/>
    <mergeCell ref="Q109:U110"/>
    <mergeCell ref="V109:AE110"/>
    <mergeCell ref="AF109:AT109"/>
    <mergeCell ref="AU109:BI109"/>
    <mergeCell ref="AF110:AJ110"/>
    <mergeCell ref="AK110:AO11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32 A95">
    <cfRule type="cellIs" dxfId="686" priority="15" stopIfTrue="1" operator="equal">
      <formula>A85</formula>
    </cfRule>
  </conditionalFormatting>
  <conditionalFormatting sqref="A105:C105 A113:C113">
    <cfRule type="cellIs" dxfId="685" priority="16" stopIfTrue="1" operator="equal">
      <formula>A104</formula>
    </cfRule>
    <cfRule type="cellIs" dxfId="684" priority="17" stopIfTrue="1" operator="equal">
      <formula>0</formula>
    </cfRule>
  </conditionalFormatting>
  <conditionalFormatting sqref="A87">
    <cfRule type="cellIs" dxfId="683" priority="14" stopIfTrue="1" operator="equal">
      <formula>A86</formula>
    </cfRule>
  </conditionalFormatting>
  <conditionalFormatting sqref="A97">
    <cfRule type="cellIs" dxfId="682" priority="190" stopIfTrue="1" operator="equal">
      <formula>A95</formula>
    </cfRule>
  </conditionalFormatting>
  <conditionalFormatting sqref="A96">
    <cfRule type="cellIs" dxfId="681" priority="12" stopIfTrue="1" operator="equal">
      <formula>A95</formula>
    </cfRule>
  </conditionalFormatting>
  <conditionalFormatting sqref="A133">
    <cfRule type="cellIs" dxfId="680" priority="2" stopIfTrue="1" operator="equal">
      <formula>A132</formula>
    </cfRule>
  </conditionalFormatting>
  <conditionalFormatting sqref="A106:C106">
    <cfRule type="cellIs" dxfId="679" priority="9" stopIfTrue="1" operator="equal">
      <formula>A105</formula>
    </cfRule>
    <cfRule type="cellIs" dxfId="678" priority="10" stopIfTrue="1" operator="equal">
      <formula>0</formula>
    </cfRule>
  </conditionalFormatting>
  <conditionalFormatting sqref="A114:C114">
    <cfRule type="cellIs" dxfId="677" priority="5" stopIfTrue="1" operator="equal">
      <formula>A113</formula>
    </cfRule>
    <cfRule type="cellIs" dxfId="67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502</v>
      </c>
      <c r="C10" s="57"/>
      <c r="D10" s="57"/>
      <c r="E10" s="57"/>
      <c r="F10" s="57"/>
      <c r="G10" s="57"/>
      <c r="H10" s="57"/>
      <c r="I10" s="57"/>
      <c r="J10" s="57"/>
      <c r="K10" s="57"/>
      <c r="L10" s="57"/>
      <c r="N10" s="57" t="s">
        <v>503</v>
      </c>
      <c r="O10" s="57"/>
      <c r="P10" s="57"/>
      <c r="Q10" s="57"/>
      <c r="R10" s="57"/>
      <c r="S10" s="57"/>
      <c r="T10" s="57"/>
      <c r="U10" s="57"/>
      <c r="V10" s="57"/>
      <c r="W10" s="57"/>
      <c r="X10" s="57"/>
      <c r="Y10" s="57"/>
      <c r="Z10" s="31"/>
      <c r="AA10" s="57" t="s">
        <v>504</v>
      </c>
      <c r="AB10" s="57"/>
      <c r="AC10" s="57"/>
      <c r="AD10" s="57"/>
      <c r="AE10" s="57"/>
      <c r="AF10" s="57"/>
      <c r="AG10" s="57"/>
      <c r="AH10" s="57"/>
      <c r="AI10" s="57"/>
      <c r="AJ10" s="31"/>
      <c r="AK10" s="186" t="s">
        <v>287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150" t="s">
        <v>499</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82.8" customHeight="1" x14ac:dyDescent="0.25">
      <c r="A18" s="150" t="s">
        <v>500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6" customHeight="1" x14ac:dyDescent="0.25">
      <c r="A21" s="150" t="s">
        <v>501</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c r="V30" s="161"/>
      <c r="W30" s="161"/>
      <c r="X30" s="161"/>
      <c r="Y30" s="161"/>
      <c r="Z30" s="161" t="s">
        <v>337</v>
      </c>
      <c r="AA30" s="161"/>
      <c r="AB30" s="161"/>
      <c r="AC30" s="161"/>
      <c r="AD30" s="161"/>
      <c r="AE30" s="162" t="s">
        <v>337</v>
      </c>
      <c r="AF30" s="163"/>
      <c r="AG30" s="163"/>
      <c r="AH30" s="164"/>
      <c r="AI30" s="162">
        <f>IF(ISNUMBER(U30),U30,0)+IF(ISNUMBER(Z30),Z30,0)</f>
        <v>0</v>
      </c>
      <c r="AJ30" s="163"/>
      <c r="AK30" s="163"/>
      <c r="AL30" s="163"/>
      <c r="AM30" s="164"/>
      <c r="AN30" s="162">
        <v>6702067</v>
      </c>
      <c r="AO30" s="163"/>
      <c r="AP30" s="163"/>
      <c r="AQ30" s="163"/>
      <c r="AR30" s="164"/>
      <c r="AS30" s="162" t="s">
        <v>337</v>
      </c>
      <c r="AT30" s="163"/>
      <c r="AU30" s="163"/>
      <c r="AV30" s="163"/>
      <c r="AW30" s="164"/>
      <c r="AX30" s="162" t="s">
        <v>337</v>
      </c>
      <c r="AY30" s="163"/>
      <c r="AZ30" s="163"/>
      <c r="BA30" s="164"/>
      <c r="BB30" s="162">
        <f>IF(ISNUMBER(AN30),AN30,0)+IF(ISNUMBER(AS30),AS30,0)</f>
        <v>6702067</v>
      </c>
      <c r="BC30" s="163"/>
      <c r="BD30" s="163"/>
      <c r="BE30" s="163"/>
      <c r="BF30" s="164"/>
      <c r="BG30" s="162">
        <v>0</v>
      </c>
      <c r="BH30" s="163"/>
      <c r="BI30" s="163"/>
      <c r="BJ30" s="163"/>
      <c r="BK30" s="164"/>
      <c r="BL30" s="162" t="s">
        <v>337</v>
      </c>
      <c r="BM30" s="163"/>
      <c r="BN30" s="163"/>
      <c r="BO30" s="163"/>
      <c r="BP30" s="164"/>
      <c r="BQ30" s="162" t="s">
        <v>337</v>
      </c>
      <c r="BR30" s="163"/>
      <c r="BS30" s="163"/>
      <c r="BT30" s="164"/>
      <c r="BU30" s="162">
        <f>IF(ISNUMBER(BG30),BG30,0)+IF(ISNUMBER(BL30),BL30,0)</f>
        <v>0</v>
      </c>
      <c r="BV30" s="163"/>
      <c r="BW30" s="163"/>
      <c r="BX30" s="163"/>
      <c r="BY30" s="164"/>
      <c r="CA30" s="138" t="s">
        <v>30</v>
      </c>
    </row>
    <row r="31" spans="1:79" s="9" customFormat="1" ht="12.75" customHeight="1" x14ac:dyDescent="0.25">
      <c r="A31" s="127"/>
      <c r="B31" s="128"/>
      <c r="C31" s="128"/>
      <c r="D31" s="130"/>
      <c r="E31" s="139" t="s">
        <v>179</v>
      </c>
      <c r="F31" s="140"/>
      <c r="G31" s="140"/>
      <c r="H31" s="140"/>
      <c r="I31" s="140"/>
      <c r="J31" s="140"/>
      <c r="K31" s="140"/>
      <c r="L31" s="140"/>
      <c r="M31" s="140"/>
      <c r="N31" s="140"/>
      <c r="O31" s="140"/>
      <c r="P31" s="140"/>
      <c r="Q31" s="140"/>
      <c r="R31" s="140"/>
      <c r="S31" s="140"/>
      <c r="T31" s="141"/>
      <c r="U31" s="165"/>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6702067</v>
      </c>
      <c r="AO31" s="167"/>
      <c r="AP31" s="167"/>
      <c r="AQ31" s="167"/>
      <c r="AR31" s="168"/>
      <c r="AS31" s="166">
        <v>0</v>
      </c>
      <c r="AT31" s="167"/>
      <c r="AU31" s="167"/>
      <c r="AV31" s="167"/>
      <c r="AW31" s="168"/>
      <c r="AX31" s="166">
        <v>0</v>
      </c>
      <c r="AY31" s="167"/>
      <c r="AZ31" s="167"/>
      <c r="BA31" s="168"/>
      <c r="BB31" s="166">
        <f>IF(ISNUMBER(AN31),AN31,0)+IF(ISNUMBER(AS31),AS31,0)</f>
        <v>6702067</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5">
      <c r="A33" s="106" t="s">
        <v>420</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x14ac:dyDescent="0.25">
      <c r="A34" s="69" t="s">
        <v>327</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5">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331</v>
      </c>
      <c r="Y35" s="62"/>
      <c r="Z35" s="62"/>
      <c r="AA35" s="62"/>
      <c r="AB35" s="62"/>
      <c r="AC35" s="62"/>
      <c r="AD35" s="62"/>
      <c r="AE35" s="62"/>
      <c r="AF35" s="62"/>
      <c r="AG35" s="62"/>
      <c r="AH35" s="62"/>
      <c r="AI35" s="62"/>
      <c r="AJ35" s="62"/>
      <c r="AK35" s="62"/>
      <c r="AL35" s="62"/>
      <c r="AM35" s="62"/>
      <c r="AN35" s="62"/>
      <c r="AO35" s="62"/>
      <c r="AP35" s="62"/>
      <c r="AQ35" s="63"/>
      <c r="AR35" s="46" t="s">
        <v>333</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5">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x14ac:dyDescent="0.25">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5">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8" customFormat="1" ht="13.2" customHeight="1" x14ac:dyDescent="0.25">
      <c r="A39" s="158"/>
      <c r="B39" s="159"/>
      <c r="C39" s="159"/>
      <c r="D39" s="160"/>
      <c r="E39" s="132" t="s">
        <v>336</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337</v>
      </c>
      <c r="AD39" s="163"/>
      <c r="AE39" s="163"/>
      <c r="AF39" s="163"/>
      <c r="AG39" s="164"/>
      <c r="AH39" s="162" t="s">
        <v>337</v>
      </c>
      <c r="AI39" s="163"/>
      <c r="AJ39" s="163"/>
      <c r="AK39" s="163"/>
      <c r="AL39" s="164"/>
      <c r="AM39" s="162">
        <f>IF(ISNUMBER(X39),X39,0)+IF(ISNUMBER(AC39),AC39,0)</f>
        <v>0</v>
      </c>
      <c r="AN39" s="163"/>
      <c r="AO39" s="163"/>
      <c r="AP39" s="163"/>
      <c r="AQ39" s="164"/>
      <c r="AR39" s="162">
        <v>0</v>
      </c>
      <c r="AS39" s="163"/>
      <c r="AT39" s="163"/>
      <c r="AU39" s="163"/>
      <c r="AV39" s="164"/>
      <c r="AW39" s="162" t="s">
        <v>337</v>
      </c>
      <c r="AX39" s="163"/>
      <c r="AY39" s="163"/>
      <c r="AZ39" s="163"/>
      <c r="BA39" s="164"/>
      <c r="BB39" s="162" t="s">
        <v>337</v>
      </c>
      <c r="BC39" s="163"/>
      <c r="BD39" s="163"/>
      <c r="BE39" s="163"/>
      <c r="BF39" s="164"/>
      <c r="BG39" s="161">
        <f>IF(ISNUMBER(AR39),AR39,0)+IF(ISNUMBER(AW39),AW39,0)</f>
        <v>0</v>
      </c>
      <c r="BH39" s="161"/>
      <c r="BI39" s="161"/>
      <c r="BJ39" s="161"/>
      <c r="BK39" s="161"/>
      <c r="CA39" s="138" t="s">
        <v>32</v>
      </c>
    </row>
    <row r="40" spans="1:79" s="9" customFormat="1" ht="12.75" customHeight="1" x14ac:dyDescent="0.25">
      <c r="A40" s="127"/>
      <c r="B40" s="128"/>
      <c r="C40" s="128"/>
      <c r="D40" s="130"/>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5">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5">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5">
      <c r="A44" s="48" t="s">
        <v>408</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5">
      <c r="A45" s="52" t="s">
        <v>327</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5">
      <c r="A46" s="87" t="s">
        <v>149</v>
      </c>
      <c r="B46" s="88"/>
      <c r="C46" s="88"/>
      <c r="D46" s="89"/>
      <c r="E46" s="46" t="s">
        <v>20</v>
      </c>
      <c r="F46" s="46"/>
      <c r="G46" s="46"/>
      <c r="H46" s="46"/>
      <c r="I46" s="46"/>
      <c r="J46" s="46"/>
      <c r="K46" s="46"/>
      <c r="L46" s="46"/>
      <c r="M46" s="46"/>
      <c r="N46" s="46"/>
      <c r="O46" s="46"/>
      <c r="P46" s="46"/>
      <c r="Q46" s="46"/>
      <c r="R46" s="46"/>
      <c r="S46" s="46"/>
      <c r="T46" s="46"/>
      <c r="U46" s="61" t="s">
        <v>328</v>
      </c>
      <c r="V46" s="62"/>
      <c r="W46" s="62"/>
      <c r="X46" s="62"/>
      <c r="Y46" s="62"/>
      <c r="Z46" s="62"/>
      <c r="AA46" s="62"/>
      <c r="AB46" s="62"/>
      <c r="AC46" s="62"/>
      <c r="AD46" s="62"/>
      <c r="AE46" s="62"/>
      <c r="AF46" s="62"/>
      <c r="AG46" s="62"/>
      <c r="AH46" s="62"/>
      <c r="AI46" s="62"/>
      <c r="AJ46" s="62"/>
      <c r="AK46" s="62"/>
      <c r="AL46" s="62"/>
      <c r="AM46" s="63"/>
      <c r="AN46" s="61" t="s">
        <v>329</v>
      </c>
      <c r="AO46" s="62"/>
      <c r="AP46" s="62"/>
      <c r="AQ46" s="62"/>
      <c r="AR46" s="62"/>
      <c r="AS46" s="62"/>
      <c r="AT46" s="62"/>
      <c r="AU46" s="62"/>
      <c r="AV46" s="62"/>
      <c r="AW46" s="62"/>
      <c r="AX46" s="62"/>
      <c r="AY46" s="62"/>
      <c r="AZ46" s="62"/>
      <c r="BA46" s="62"/>
      <c r="BB46" s="62"/>
      <c r="BC46" s="62"/>
      <c r="BD46" s="62"/>
      <c r="BE46" s="62"/>
      <c r="BF46" s="63"/>
      <c r="BG46" s="61" t="s">
        <v>330</v>
      </c>
      <c r="BH46" s="62"/>
      <c r="BI46" s="62"/>
      <c r="BJ46" s="62"/>
      <c r="BK46" s="62"/>
      <c r="BL46" s="62"/>
      <c r="BM46" s="62"/>
      <c r="BN46" s="62"/>
      <c r="BO46" s="62"/>
      <c r="BP46" s="62"/>
      <c r="BQ46" s="62"/>
      <c r="BR46" s="62"/>
      <c r="BS46" s="62"/>
      <c r="BT46" s="62"/>
      <c r="BU46" s="62"/>
      <c r="BV46" s="62"/>
      <c r="BW46" s="62"/>
      <c r="BX46" s="62"/>
      <c r="BY46" s="63"/>
    </row>
    <row r="47" spans="1:79" ht="48.75" customHeight="1" x14ac:dyDescent="0.25">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x14ac:dyDescent="0.25">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5">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8" customFormat="1" ht="13.2" customHeight="1" x14ac:dyDescent="0.25">
      <c r="A50" s="158">
        <v>2240</v>
      </c>
      <c r="B50" s="159"/>
      <c r="C50" s="159"/>
      <c r="D50" s="160"/>
      <c r="E50" s="132" t="s">
        <v>343</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6702067</v>
      </c>
      <c r="AO50" s="163"/>
      <c r="AP50" s="163"/>
      <c r="AQ50" s="163"/>
      <c r="AR50" s="164"/>
      <c r="AS50" s="162">
        <v>0</v>
      </c>
      <c r="AT50" s="163"/>
      <c r="AU50" s="163"/>
      <c r="AV50" s="163"/>
      <c r="AW50" s="164"/>
      <c r="AX50" s="162">
        <v>0</v>
      </c>
      <c r="AY50" s="163"/>
      <c r="AZ50" s="163"/>
      <c r="BA50" s="164"/>
      <c r="BB50" s="162">
        <f>IF(ISNUMBER(AN50),AN50,0)+IF(ISNUMBER(AS50),AS50,0)</f>
        <v>6702067</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9" customFormat="1" ht="12.75" customHeight="1" x14ac:dyDescent="0.25">
      <c r="A51" s="127"/>
      <c r="B51" s="128"/>
      <c r="C51" s="128"/>
      <c r="D51" s="130"/>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6702067</v>
      </c>
      <c r="AO51" s="167"/>
      <c r="AP51" s="167"/>
      <c r="AQ51" s="167"/>
      <c r="AR51" s="168"/>
      <c r="AS51" s="166">
        <v>0</v>
      </c>
      <c r="AT51" s="167"/>
      <c r="AU51" s="167"/>
      <c r="AV51" s="167"/>
      <c r="AW51" s="168"/>
      <c r="AX51" s="166">
        <v>0</v>
      </c>
      <c r="AY51" s="167"/>
      <c r="AZ51" s="167"/>
      <c r="BA51" s="168"/>
      <c r="BB51" s="166">
        <f>IF(ISNUMBER(AN51),AN51,0)+IF(ISNUMBER(AS51),AS51,0)</f>
        <v>6702067</v>
      </c>
      <c r="BC51" s="167"/>
      <c r="BD51" s="167"/>
      <c r="BE51" s="167"/>
      <c r="BF51" s="168"/>
      <c r="BG51" s="166">
        <v>0</v>
      </c>
      <c r="BH51" s="167"/>
      <c r="BI51" s="167"/>
      <c r="BJ51" s="167"/>
      <c r="BK51" s="168"/>
      <c r="BL51" s="166">
        <v>0</v>
      </c>
      <c r="BM51" s="167"/>
      <c r="BN51" s="167"/>
      <c r="BO51" s="167"/>
      <c r="BP51" s="168"/>
      <c r="BQ51" s="166">
        <v>0</v>
      </c>
      <c r="BR51" s="167"/>
      <c r="BS51" s="167"/>
      <c r="BT51" s="168"/>
      <c r="BU51" s="166">
        <f>IF(ISNUMBER(BG51),BG51,0)+IF(ISNUMBER(BL51),BL51,0)</f>
        <v>0</v>
      </c>
      <c r="BV51" s="167"/>
      <c r="BW51" s="167"/>
      <c r="BX51" s="167"/>
      <c r="BY51" s="168"/>
    </row>
    <row r="53" spans="1:79" ht="14.25" customHeight="1" x14ac:dyDescent="0.25">
      <c r="A53" s="48" t="s">
        <v>409</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5">
      <c r="A54" s="69" t="s">
        <v>327</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5">
      <c r="A55" s="87" t="s">
        <v>150</v>
      </c>
      <c r="B55" s="88"/>
      <c r="C55" s="88"/>
      <c r="D55" s="88"/>
      <c r="E55" s="89"/>
      <c r="F55" s="46" t="s">
        <v>20</v>
      </c>
      <c r="G55" s="46"/>
      <c r="H55" s="46"/>
      <c r="I55" s="46"/>
      <c r="J55" s="46"/>
      <c r="K55" s="46"/>
      <c r="L55" s="46"/>
      <c r="M55" s="46"/>
      <c r="N55" s="46"/>
      <c r="O55" s="46"/>
      <c r="P55" s="46"/>
      <c r="Q55" s="46"/>
      <c r="R55" s="46"/>
      <c r="S55" s="46"/>
      <c r="T55" s="46"/>
      <c r="U55" s="61" t="s">
        <v>328</v>
      </c>
      <c r="V55" s="62"/>
      <c r="W55" s="62"/>
      <c r="X55" s="62"/>
      <c r="Y55" s="62"/>
      <c r="Z55" s="62"/>
      <c r="AA55" s="62"/>
      <c r="AB55" s="62"/>
      <c r="AC55" s="62"/>
      <c r="AD55" s="62"/>
      <c r="AE55" s="62"/>
      <c r="AF55" s="62"/>
      <c r="AG55" s="62"/>
      <c r="AH55" s="62"/>
      <c r="AI55" s="62"/>
      <c r="AJ55" s="62"/>
      <c r="AK55" s="62"/>
      <c r="AL55" s="62"/>
      <c r="AM55" s="63"/>
      <c r="AN55" s="61" t="s">
        <v>329</v>
      </c>
      <c r="AO55" s="62"/>
      <c r="AP55" s="62"/>
      <c r="AQ55" s="62"/>
      <c r="AR55" s="62"/>
      <c r="AS55" s="62"/>
      <c r="AT55" s="62"/>
      <c r="AU55" s="62"/>
      <c r="AV55" s="62"/>
      <c r="AW55" s="62"/>
      <c r="AX55" s="62"/>
      <c r="AY55" s="62"/>
      <c r="AZ55" s="62"/>
      <c r="BA55" s="62"/>
      <c r="BB55" s="62"/>
      <c r="BC55" s="62"/>
      <c r="BD55" s="62"/>
      <c r="BE55" s="62"/>
      <c r="BF55" s="63"/>
      <c r="BG55" s="61" t="s">
        <v>330</v>
      </c>
      <c r="BH55" s="62"/>
      <c r="BI55" s="62"/>
      <c r="BJ55" s="62"/>
      <c r="BK55" s="62"/>
      <c r="BL55" s="62"/>
      <c r="BM55" s="62"/>
      <c r="BN55" s="62"/>
      <c r="BO55" s="62"/>
      <c r="BP55" s="62"/>
      <c r="BQ55" s="62"/>
      <c r="BR55" s="62"/>
      <c r="BS55" s="62"/>
      <c r="BT55" s="62"/>
      <c r="BU55" s="62"/>
      <c r="BV55" s="62"/>
      <c r="BW55" s="62"/>
      <c r="BX55" s="62"/>
      <c r="BY55" s="63"/>
    </row>
    <row r="56" spans="1:79" ht="51.75" customHeight="1" x14ac:dyDescent="0.25">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x14ac:dyDescent="0.25">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5">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x14ac:dyDescent="0.25">
      <c r="A59" s="127"/>
      <c r="B59" s="128"/>
      <c r="C59" s="128"/>
      <c r="D59" s="128"/>
      <c r="E59" s="130"/>
      <c r="F59" s="127" t="s">
        <v>179</v>
      </c>
      <c r="G59" s="128"/>
      <c r="H59" s="128"/>
      <c r="I59" s="128"/>
      <c r="J59" s="128"/>
      <c r="K59" s="128"/>
      <c r="L59" s="128"/>
      <c r="M59" s="128"/>
      <c r="N59" s="128"/>
      <c r="O59" s="128"/>
      <c r="P59" s="128"/>
      <c r="Q59" s="128"/>
      <c r="R59" s="128"/>
      <c r="S59" s="128"/>
      <c r="T59" s="130"/>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5">
      <c r="A61" s="48" t="s">
        <v>421</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5">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331</v>
      </c>
      <c r="Y63" s="62"/>
      <c r="Z63" s="62"/>
      <c r="AA63" s="62"/>
      <c r="AB63" s="62"/>
      <c r="AC63" s="62"/>
      <c r="AD63" s="62"/>
      <c r="AE63" s="62"/>
      <c r="AF63" s="62"/>
      <c r="AG63" s="62"/>
      <c r="AH63" s="62"/>
      <c r="AI63" s="62"/>
      <c r="AJ63" s="62"/>
      <c r="AK63" s="62"/>
      <c r="AL63" s="62"/>
      <c r="AM63" s="62"/>
      <c r="AN63" s="62"/>
      <c r="AO63" s="62"/>
      <c r="AP63" s="62"/>
      <c r="AQ63" s="63"/>
      <c r="AR63" s="46" t="s">
        <v>333</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5">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x14ac:dyDescent="0.25">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5">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8" customFormat="1" ht="13.2" customHeight="1" x14ac:dyDescent="0.25">
      <c r="A67" s="158">
        <v>2240</v>
      </c>
      <c r="B67" s="159"/>
      <c r="C67" s="159"/>
      <c r="D67" s="160"/>
      <c r="E67" s="132" t="s">
        <v>343</v>
      </c>
      <c r="F67" s="133"/>
      <c r="G67" s="133"/>
      <c r="H67" s="133"/>
      <c r="I67" s="133"/>
      <c r="J67" s="133"/>
      <c r="K67" s="133"/>
      <c r="L67" s="133"/>
      <c r="M67" s="133"/>
      <c r="N67" s="133"/>
      <c r="O67" s="133"/>
      <c r="P67" s="133"/>
      <c r="Q67" s="133"/>
      <c r="R67" s="133"/>
      <c r="S67" s="133"/>
      <c r="T67" s="133"/>
      <c r="U67" s="133"/>
      <c r="V67" s="133"/>
      <c r="W67" s="134"/>
      <c r="X67" s="162">
        <v>0</v>
      </c>
      <c r="Y67" s="163"/>
      <c r="Z67" s="163"/>
      <c r="AA67" s="163"/>
      <c r="AB67" s="164"/>
      <c r="AC67" s="162">
        <v>0</v>
      </c>
      <c r="AD67" s="163"/>
      <c r="AE67" s="163"/>
      <c r="AF67" s="163"/>
      <c r="AG67" s="164"/>
      <c r="AH67" s="162">
        <v>0</v>
      </c>
      <c r="AI67" s="163"/>
      <c r="AJ67" s="163"/>
      <c r="AK67" s="163"/>
      <c r="AL67" s="164"/>
      <c r="AM67" s="162">
        <f>IF(ISNUMBER(X67),X67,0)+IF(ISNUMBER(AC67),AC67,0)</f>
        <v>0</v>
      </c>
      <c r="AN67" s="163"/>
      <c r="AO67" s="163"/>
      <c r="AP67" s="163"/>
      <c r="AQ67" s="164"/>
      <c r="AR67" s="162">
        <v>0</v>
      </c>
      <c r="AS67" s="163"/>
      <c r="AT67" s="163"/>
      <c r="AU67" s="163"/>
      <c r="AV67" s="164"/>
      <c r="AW67" s="162">
        <v>0</v>
      </c>
      <c r="AX67" s="163"/>
      <c r="AY67" s="163"/>
      <c r="AZ67" s="163"/>
      <c r="BA67" s="164"/>
      <c r="BB67" s="162">
        <v>0</v>
      </c>
      <c r="BC67" s="163"/>
      <c r="BD67" s="163"/>
      <c r="BE67" s="163"/>
      <c r="BF67" s="164"/>
      <c r="BG67" s="161">
        <f>IF(ISNUMBER(AR67),AR67,0)+IF(ISNUMBER(AW67),AW67,0)</f>
        <v>0</v>
      </c>
      <c r="BH67" s="161"/>
      <c r="BI67" s="161"/>
      <c r="BJ67" s="161"/>
      <c r="BK67" s="161"/>
      <c r="CA67" s="138" t="s">
        <v>38</v>
      </c>
    </row>
    <row r="68" spans="1:79" s="9" customFormat="1" ht="12.75" customHeight="1" x14ac:dyDescent="0.25">
      <c r="A68" s="127"/>
      <c r="B68" s="128"/>
      <c r="C68" s="128"/>
      <c r="D68" s="130"/>
      <c r="E68" s="139" t="s">
        <v>179</v>
      </c>
      <c r="F68" s="140"/>
      <c r="G68" s="140"/>
      <c r="H68" s="140"/>
      <c r="I68" s="140"/>
      <c r="J68" s="140"/>
      <c r="K68" s="140"/>
      <c r="L68" s="140"/>
      <c r="M68" s="140"/>
      <c r="N68" s="140"/>
      <c r="O68" s="140"/>
      <c r="P68" s="140"/>
      <c r="Q68" s="140"/>
      <c r="R68" s="140"/>
      <c r="S68" s="140"/>
      <c r="T68" s="140"/>
      <c r="U68" s="140"/>
      <c r="V68" s="140"/>
      <c r="W68" s="141"/>
      <c r="X68" s="166">
        <v>0</v>
      </c>
      <c r="Y68" s="167"/>
      <c r="Z68" s="167"/>
      <c r="AA68" s="167"/>
      <c r="AB68" s="168"/>
      <c r="AC68" s="166">
        <v>0</v>
      </c>
      <c r="AD68" s="167"/>
      <c r="AE68" s="167"/>
      <c r="AF68" s="167"/>
      <c r="AG68" s="168"/>
      <c r="AH68" s="166">
        <v>0</v>
      </c>
      <c r="AI68" s="167"/>
      <c r="AJ68" s="167"/>
      <c r="AK68" s="167"/>
      <c r="AL68" s="168"/>
      <c r="AM68" s="166">
        <f>IF(ISNUMBER(X68),X68,0)+IF(ISNUMBER(AC68),AC68,0)</f>
        <v>0</v>
      </c>
      <c r="AN68" s="167"/>
      <c r="AO68" s="167"/>
      <c r="AP68" s="167"/>
      <c r="AQ68" s="168"/>
      <c r="AR68" s="166">
        <v>0</v>
      </c>
      <c r="AS68" s="167"/>
      <c r="AT68" s="167"/>
      <c r="AU68" s="167"/>
      <c r="AV68" s="168"/>
      <c r="AW68" s="166">
        <v>0</v>
      </c>
      <c r="AX68" s="167"/>
      <c r="AY68" s="167"/>
      <c r="AZ68" s="167"/>
      <c r="BA68" s="168"/>
      <c r="BB68" s="166">
        <v>0</v>
      </c>
      <c r="BC68" s="167"/>
      <c r="BD68" s="167"/>
      <c r="BE68" s="167"/>
      <c r="BF68" s="168"/>
      <c r="BG68" s="165">
        <f>IF(ISNUMBER(AR68),AR68,0)+IF(ISNUMBER(AW68),AW68,0)</f>
        <v>0</v>
      </c>
      <c r="BH68" s="165"/>
      <c r="BI68" s="165"/>
      <c r="BJ68" s="165"/>
      <c r="BK68" s="165"/>
    </row>
    <row r="70" spans="1:79" ht="14.25" customHeight="1" x14ac:dyDescent="0.25">
      <c r="A70" s="48" t="s">
        <v>422</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5">
      <c r="A71" s="69" t="s">
        <v>327</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5">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331</v>
      </c>
      <c r="Y72" s="46"/>
      <c r="Z72" s="46"/>
      <c r="AA72" s="46"/>
      <c r="AB72" s="46"/>
      <c r="AC72" s="46"/>
      <c r="AD72" s="46"/>
      <c r="AE72" s="46"/>
      <c r="AF72" s="46"/>
      <c r="AG72" s="46"/>
      <c r="AH72" s="46"/>
      <c r="AI72" s="46"/>
      <c r="AJ72" s="46"/>
      <c r="AK72" s="46"/>
      <c r="AL72" s="46"/>
      <c r="AM72" s="46"/>
      <c r="AN72" s="46"/>
      <c r="AO72" s="46"/>
      <c r="AP72" s="46"/>
      <c r="AQ72" s="46"/>
      <c r="AR72" s="61" t="s">
        <v>333</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0.25">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5">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5">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x14ac:dyDescent="0.25">
      <c r="A76" s="127"/>
      <c r="B76" s="128"/>
      <c r="C76" s="128"/>
      <c r="D76" s="128"/>
      <c r="E76" s="130"/>
      <c r="F76" s="127" t="s">
        <v>179</v>
      </c>
      <c r="G76" s="128"/>
      <c r="H76" s="128"/>
      <c r="I76" s="128"/>
      <c r="J76" s="128"/>
      <c r="K76" s="128"/>
      <c r="L76" s="128"/>
      <c r="M76" s="128"/>
      <c r="N76" s="128"/>
      <c r="O76" s="128"/>
      <c r="P76" s="128"/>
      <c r="Q76" s="128"/>
      <c r="R76" s="128"/>
      <c r="S76" s="128"/>
      <c r="T76" s="128"/>
      <c r="U76" s="128"/>
      <c r="V76" s="128"/>
      <c r="W76" s="130"/>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5">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5">
      <c r="A80" s="48" t="s">
        <v>410</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5">
      <c r="A81" s="69" t="s">
        <v>327</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5">
      <c r="A82" s="76" t="s">
        <v>7</v>
      </c>
      <c r="B82" s="77"/>
      <c r="C82" s="77"/>
      <c r="D82" s="76" t="s">
        <v>152</v>
      </c>
      <c r="E82" s="77"/>
      <c r="F82" s="77"/>
      <c r="G82" s="77"/>
      <c r="H82" s="77"/>
      <c r="I82" s="77"/>
      <c r="J82" s="77"/>
      <c r="K82" s="77"/>
      <c r="L82" s="77"/>
      <c r="M82" s="77"/>
      <c r="N82" s="77"/>
      <c r="O82" s="77"/>
      <c r="P82" s="77"/>
      <c r="Q82" s="77"/>
      <c r="R82" s="77"/>
      <c r="S82" s="77"/>
      <c r="T82" s="78"/>
      <c r="U82" s="61" t="s">
        <v>328</v>
      </c>
      <c r="V82" s="62"/>
      <c r="W82" s="62"/>
      <c r="X82" s="62"/>
      <c r="Y82" s="62"/>
      <c r="Z82" s="62"/>
      <c r="AA82" s="62"/>
      <c r="AB82" s="62"/>
      <c r="AC82" s="62"/>
      <c r="AD82" s="62"/>
      <c r="AE82" s="62"/>
      <c r="AF82" s="62"/>
      <c r="AG82" s="62"/>
      <c r="AH82" s="62"/>
      <c r="AI82" s="62"/>
      <c r="AJ82" s="62"/>
      <c r="AK82" s="62"/>
      <c r="AL82" s="62"/>
      <c r="AM82" s="63"/>
      <c r="AN82" s="61" t="s">
        <v>329</v>
      </c>
      <c r="AO82" s="62"/>
      <c r="AP82" s="62"/>
      <c r="AQ82" s="62"/>
      <c r="AR82" s="62"/>
      <c r="AS82" s="62"/>
      <c r="AT82" s="62"/>
      <c r="AU82" s="62"/>
      <c r="AV82" s="62"/>
      <c r="AW82" s="62"/>
      <c r="AX82" s="62"/>
      <c r="AY82" s="62"/>
      <c r="AZ82" s="62"/>
      <c r="BA82" s="62"/>
      <c r="BB82" s="62"/>
      <c r="BC82" s="62"/>
      <c r="BD82" s="62"/>
      <c r="BE82" s="62"/>
      <c r="BF82" s="63"/>
      <c r="BG82" s="46" t="s">
        <v>330</v>
      </c>
      <c r="BH82" s="46"/>
      <c r="BI82" s="46"/>
      <c r="BJ82" s="46"/>
      <c r="BK82" s="46"/>
      <c r="BL82" s="46"/>
      <c r="BM82" s="46"/>
      <c r="BN82" s="46"/>
      <c r="BO82" s="46"/>
      <c r="BP82" s="46"/>
      <c r="BQ82" s="46"/>
      <c r="BR82" s="46"/>
      <c r="BS82" s="46"/>
      <c r="BT82" s="46"/>
      <c r="BU82" s="46"/>
      <c r="BV82" s="46"/>
      <c r="BW82" s="46"/>
      <c r="BX82" s="46"/>
      <c r="BY82" s="46"/>
    </row>
    <row r="83" spans="1:79" ht="52.5" customHeight="1" x14ac:dyDescent="0.25">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5">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5">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8" customFormat="1" ht="26.4" customHeight="1" x14ac:dyDescent="0.25">
      <c r="A86" s="158">
        <v>1</v>
      </c>
      <c r="B86" s="159"/>
      <c r="C86" s="159"/>
      <c r="D86" s="132" t="s">
        <v>287</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6702067</v>
      </c>
      <c r="AO86" s="163"/>
      <c r="AP86" s="163"/>
      <c r="AQ86" s="163"/>
      <c r="AR86" s="164"/>
      <c r="AS86" s="162">
        <v>0</v>
      </c>
      <c r="AT86" s="163"/>
      <c r="AU86" s="163"/>
      <c r="AV86" s="163"/>
      <c r="AW86" s="164"/>
      <c r="AX86" s="162">
        <v>0</v>
      </c>
      <c r="AY86" s="163"/>
      <c r="AZ86" s="163"/>
      <c r="BA86" s="164"/>
      <c r="BB86" s="162">
        <f>IF(ISNUMBER(AN86),AN86,0)+IF(ISNUMBER(AS86),AS86,0)</f>
        <v>6702067</v>
      </c>
      <c r="BC86" s="163"/>
      <c r="BD86" s="163"/>
      <c r="BE86" s="163"/>
      <c r="BF86" s="164"/>
      <c r="BG86" s="162">
        <v>0</v>
      </c>
      <c r="BH86" s="163"/>
      <c r="BI86" s="163"/>
      <c r="BJ86" s="163"/>
      <c r="BK86" s="164"/>
      <c r="BL86" s="162">
        <v>0</v>
      </c>
      <c r="BM86" s="163"/>
      <c r="BN86" s="163"/>
      <c r="BO86" s="163"/>
      <c r="BP86" s="164"/>
      <c r="BQ86" s="162">
        <v>0</v>
      </c>
      <c r="BR86" s="163"/>
      <c r="BS86" s="163"/>
      <c r="BT86" s="164"/>
      <c r="BU86" s="162">
        <f>IF(ISNUMBER(BG86),BG86,0)+IF(ISNUMBER(BL86),BL86,0)</f>
        <v>0</v>
      </c>
      <c r="BV86" s="163"/>
      <c r="BW86" s="163"/>
      <c r="BX86" s="163"/>
      <c r="BY86" s="164"/>
      <c r="CA86" s="138" t="s">
        <v>42</v>
      </c>
    </row>
    <row r="87" spans="1:79" s="9" customFormat="1" ht="12.75" customHeight="1" x14ac:dyDescent="0.25">
      <c r="A87" s="127"/>
      <c r="B87" s="128"/>
      <c r="C87" s="12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6702067</v>
      </c>
      <c r="AO87" s="167"/>
      <c r="AP87" s="167"/>
      <c r="AQ87" s="167"/>
      <c r="AR87" s="168"/>
      <c r="AS87" s="166">
        <v>0</v>
      </c>
      <c r="AT87" s="167"/>
      <c r="AU87" s="167"/>
      <c r="AV87" s="167"/>
      <c r="AW87" s="168"/>
      <c r="AX87" s="166">
        <v>0</v>
      </c>
      <c r="AY87" s="167"/>
      <c r="AZ87" s="167"/>
      <c r="BA87" s="168"/>
      <c r="BB87" s="166">
        <f>IF(ISNUMBER(AN87),AN87,0)+IF(ISNUMBER(AS87),AS87,0)</f>
        <v>6702067</v>
      </c>
      <c r="BC87" s="167"/>
      <c r="BD87" s="167"/>
      <c r="BE87" s="167"/>
      <c r="BF87" s="168"/>
      <c r="BG87" s="166">
        <v>0</v>
      </c>
      <c r="BH87" s="167"/>
      <c r="BI87" s="167"/>
      <c r="BJ87" s="167"/>
      <c r="BK87" s="168"/>
      <c r="BL87" s="166">
        <v>0</v>
      </c>
      <c r="BM87" s="167"/>
      <c r="BN87" s="167"/>
      <c r="BO87" s="167"/>
      <c r="BP87" s="168"/>
      <c r="BQ87" s="166">
        <v>0</v>
      </c>
      <c r="BR87" s="167"/>
      <c r="BS87" s="167"/>
      <c r="BT87" s="168"/>
      <c r="BU87" s="166">
        <f>IF(ISNUMBER(BG87),BG87,0)+IF(ISNUMBER(BL87),BL87,0)</f>
        <v>0</v>
      </c>
      <c r="BV87" s="167"/>
      <c r="BW87" s="167"/>
      <c r="BX87" s="167"/>
      <c r="BY87" s="168"/>
    </row>
    <row r="89" spans="1:79" ht="14.25" customHeight="1" x14ac:dyDescent="0.25">
      <c r="A89" s="48" t="s">
        <v>423</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5">
      <c r="A90" s="101" t="s">
        <v>327</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5">
      <c r="A91" s="76" t="s">
        <v>7</v>
      </c>
      <c r="B91" s="77"/>
      <c r="C91" s="77"/>
      <c r="D91" s="76" t="s">
        <v>152</v>
      </c>
      <c r="E91" s="77"/>
      <c r="F91" s="77"/>
      <c r="G91" s="77"/>
      <c r="H91" s="77"/>
      <c r="I91" s="77"/>
      <c r="J91" s="77"/>
      <c r="K91" s="77"/>
      <c r="L91" s="77"/>
      <c r="M91" s="77"/>
      <c r="N91" s="77"/>
      <c r="O91" s="77"/>
      <c r="P91" s="77"/>
      <c r="Q91" s="77"/>
      <c r="R91" s="77"/>
      <c r="S91" s="77"/>
      <c r="T91" s="78"/>
      <c r="U91" s="46" t="s">
        <v>331</v>
      </c>
      <c r="V91" s="46"/>
      <c r="W91" s="46"/>
      <c r="X91" s="46"/>
      <c r="Y91" s="46"/>
      <c r="Z91" s="46"/>
      <c r="AA91" s="46"/>
      <c r="AB91" s="46"/>
      <c r="AC91" s="46"/>
      <c r="AD91" s="46"/>
      <c r="AE91" s="46"/>
      <c r="AF91" s="46"/>
      <c r="AG91" s="46"/>
      <c r="AH91" s="46"/>
      <c r="AI91" s="46"/>
      <c r="AJ91" s="46"/>
      <c r="AK91" s="46"/>
      <c r="AL91" s="46"/>
      <c r="AM91" s="46"/>
      <c r="AN91" s="46"/>
      <c r="AO91" s="46" t="s">
        <v>333</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0.25">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x14ac:dyDescent="0.25">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5">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8" customFormat="1" ht="26.4" customHeight="1" x14ac:dyDescent="0.25">
      <c r="A95" s="158">
        <v>1</v>
      </c>
      <c r="B95" s="159"/>
      <c r="C95" s="159"/>
      <c r="D95" s="132" t="s">
        <v>287</v>
      </c>
      <c r="E95" s="133"/>
      <c r="F95" s="133"/>
      <c r="G95" s="133"/>
      <c r="H95" s="133"/>
      <c r="I95" s="133"/>
      <c r="J95" s="133"/>
      <c r="K95" s="133"/>
      <c r="L95" s="133"/>
      <c r="M95" s="133"/>
      <c r="N95" s="133"/>
      <c r="O95" s="133"/>
      <c r="P95" s="133"/>
      <c r="Q95" s="133"/>
      <c r="R95" s="133"/>
      <c r="S95" s="133"/>
      <c r="T95" s="134"/>
      <c r="U95" s="162">
        <v>0</v>
      </c>
      <c r="V95" s="163"/>
      <c r="W95" s="163"/>
      <c r="X95" s="163"/>
      <c r="Y95" s="164"/>
      <c r="Z95" s="162">
        <v>0</v>
      </c>
      <c r="AA95" s="163"/>
      <c r="AB95" s="163"/>
      <c r="AC95" s="163"/>
      <c r="AD95" s="164"/>
      <c r="AE95" s="161">
        <v>0</v>
      </c>
      <c r="AF95" s="161"/>
      <c r="AG95" s="161"/>
      <c r="AH95" s="161"/>
      <c r="AI95" s="161"/>
      <c r="AJ95" s="172">
        <f>IF(ISNUMBER(U95),U95,0)+IF(ISNUMBER(Z95),Z95,0)</f>
        <v>0</v>
      </c>
      <c r="AK95" s="172"/>
      <c r="AL95" s="172"/>
      <c r="AM95" s="172"/>
      <c r="AN95" s="172"/>
      <c r="AO95" s="161">
        <v>0</v>
      </c>
      <c r="AP95" s="161"/>
      <c r="AQ95" s="161"/>
      <c r="AR95" s="161"/>
      <c r="AS95" s="161"/>
      <c r="AT95" s="172">
        <v>0</v>
      </c>
      <c r="AU95" s="172"/>
      <c r="AV95" s="172"/>
      <c r="AW95" s="172"/>
      <c r="AX95" s="172"/>
      <c r="AY95" s="161">
        <v>0</v>
      </c>
      <c r="AZ95" s="161"/>
      <c r="BA95" s="161"/>
      <c r="BB95" s="161"/>
      <c r="BC95" s="161"/>
      <c r="BD95" s="172">
        <f>IF(ISNUMBER(AO95),AO95,0)+IF(ISNUMBER(AT95),AT95,0)</f>
        <v>0</v>
      </c>
      <c r="BE95" s="172"/>
      <c r="BF95" s="172"/>
      <c r="BG95" s="172"/>
      <c r="BH95" s="172"/>
      <c r="CA95" s="138" t="s">
        <v>44</v>
      </c>
    </row>
    <row r="96" spans="1:79" s="9" customFormat="1" ht="12.75" customHeight="1" x14ac:dyDescent="0.25">
      <c r="A96" s="127"/>
      <c r="B96" s="128"/>
      <c r="C96" s="128"/>
      <c r="D96" s="139" t="s">
        <v>179</v>
      </c>
      <c r="E96" s="140"/>
      <c r="F96" s="140"/>
      <c r="G96" s="140"/>
      <c r="H96" s="140"/>
      <c r="I96" s="140"/>
      <c r="J96" s="140"/>
      <c r="K96" s="140"/>
      <c r="L96" s="140"/>
      <c r="M96" s="140"/>
      <c r="N96" s="140"/>
      <c r="O96" s="140"/>
      <c r="P96" s="140"/>
      <c r="Q96" s="140"/>
      <c r="R96" s="140"/>
      <c r="S96" s="140"/>
      <c r="T96" s="141"/>
      <c r="U96" s="166">
        <v>0</v>
      </c>
      <c r="V96" s="167"/>
      <c r="W96" s="167"/>
      <c r="X96" s="167"/>
      <c r="Y96" s="168"/>
      <c r="Z96" s="166">
        <v>0</v>
      </c>
      <c r="AA96" s="167"/>
      <c r="AB96" s="167"/>
      <c r="AC96" s="167"/>
      <c r="AD96" s="168"/>
      <c r="AE96" s="165">
        <v>0</v>
      </c>
      <c r="AF96" s="165"/>
      <c r="AG96" s="165"/>
      <c r="AH96" s="165"/>
      <c r="AI96" s="165"/>
      <c r="AJ96" s="126">
        <f>IF(ISNUMBER(U96),U96,0)+IF(ISNUMBER(Z96),Z96,0)</f>
        <v>0</v>
      </c>
      <c r="AK96" s="126"/>
      <c r="AL96" s="126"/>
      <c r="AM96" s="126"/>
      <c r="AN96" s="126"/>
      <c r="AO96" s="165">
        <v>0</v>
      </c>
      <c r="AP96" s="165"/>
      <c r="AQ96" s="165"/>
      <c r="AR96" s="165"/>
      <c r="AS96" s="165"/>
      <c r="AT96" s="126">
        <v>0</v>
      </c>
      <c r="AU96" s="126"/>
      <c r="AV96" s="126"/>
      <c r="AW96" s="126"/>
      <c r="AX96" s="126"/>
      <c r="AY96" s="165">
        <v>0</v>
      </c>
      <c r="AZ96" s="165"/>
      <c r="BA96" s="165"/>
      <c r="BB96" s="165"/>
      <c r="BC96" s="165"/>
      <c r="BD96" s="126">
        <f>IF(ISNUMBER(AO96),AO96,0)+IF(ISNUMBER(AT96),AT96,0)</f>
        <v>0</v>
      </c>
      <c r="BE96" s="126"/>
      <c r="BF96" s="126"/>
      <c r="BG96" s="126"/>
      <c r="BH96" s="126"/>
    </row>
    <row r="97" spans="1:79" s="8" customFormat="1" ht="12.75" customHeight="1" x14ac:dyDescent="0.25">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5">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0.25">
      <c r="A100" s="48" t="s">
        <v>411</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5">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328</v>
      </c>
      <c r="AG101" s="62"/>
      <c r="AH101" s="62"/>
      <c r="AI101" s="62"/>
      <c r="AJ101" s="62"/>
      <c r="AK101" s="62"/>
      <c r="AL101" s="62"/>
      <c r="AM101" s="62"/>
      <c r="AN101" s="62"/>
      <c r="AO101" s="62"/>
      <c r="AP101" s="62"/>
      <c r="AQ101" s="62"/>
      <c r="AR101" s="62"/>
      <c r="AS101" s="62"/>
      <c r="AT101" s="63"/>
      <c r="AU101" s="61" t="s">
        <v>329</v>
      </c>
      <c r="AV101" s="62"/>
      <c r="AW101" s="62"/>
      <c r="AX101" s="62"/>
      <c r="AY101" s="62"/>
      <c r="AZ101" s="62"/>
      <c r="BA101" s="62"/>
      <c r="BB101" s="62"/>
      <c r="BC101" s="62"/>
      <c r="BD101" s="62"/>
      <c r="BE101" s="62"/>
      <c r="BF101" s="62"/>
      <c r="BG101" s="62"/>
      <c r="BH101" s="62"/>
      <c r="BI101" s="63"/>
      <c r="BJ101" s="61" t="s">
        <v>330</v>
      </c>
      <c r="BK101" s="62"/>
      <c r="BL101" s="62"/>
      <c r="BM101" s="62"/>
      <c r="BN101" s="62"/>
      <c r="BO101" s="62"/>
      <c r="BP101" s="62"/>
      <c r="BQ101" s="62"/>
      <c r="BR101" s="62"/>
      <c r="BS101" s="62"/>
      <c r="BT101" s="62"/>
      <c r="BU101" s="62"/>
      <c r="BV101" s="62"/>
      <c r="BW101" s="62"/>
      <c r="BX101" s="63"/>
    </row>
    <row r="102" spans="1:79" ht="32.25" customHeight="1" x14ac:dyDescent="0.25">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5">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5">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355</v>
      </c>
      <c r="AQ104" s="75"/>
      <c r="AR104" s="75"/>
      <c r="AS104" s="75"/>
      <c r="AT104" s="75"/>
      <c r="AU104" s="44" t="s">
        <v>141</v>
      </c>
      <c r="AV104" s="44"/>
      <c r="AW104" s="44"/>
      <c r="AX104" s="44"/>
      <c r="AY104" s="44"/>
      <c r="AZ104" s="49" t="s">
        <v>142</v>
      </c>
      <c r="BA104" s="49"/>
      <c r="BB104" s="49"/>
      <c r="BC104" s="49"/>
      <c r="BD104" s="49"/>
      <c r="BE104" s="75" t="s">
        <v>355</v>
      </c>
      <c r="BF104" s="75"/>
      <c r="BG104" s="75"/>
      <c r="BH104" s="75"/>
      <c r="BI104" s="75"/>
      <c r="BJ104" s="44" t="s">
        <v>133</v>
      </c>
      <c r="BK104" s="44"/>
      <c r="BL104" s="44"/>
      <c r="BM104" s="44"/>
      <c r="BN104" s="44"/>
      <c r="BO104" s="49" t="s">
        <v>134</v>
      </c>
      <c r="BP104" s="49"/>
      <c r="BQ104" s="49"/>
      <c r="BR104" s="49"/>
      <c r="BS104" s="49"/>
      <c r="BT104" s="75" t="s">
        <v>355</v>
      </c>
      <c r="BU104" s="75"/>
      <c r="BV104" s="75"/>
      <c r="BW104" s="75"/>
      <c r="BX104" s="75"/>
      <c r="CA104" t="s">
        <v>45</v>
      </c>
    </row>
    <row r="105" spans="1:79" s="9" customFormat="1" ht="15" customHeight="1" x14ac:dyDescent="0.25">
      <c r="A105" s="127">
        <v>0</v>
      </c>
      <c r="B105" s="128"/>
      <c r="C105" s="128"/>
      <c r="D105" s="173" t="s">
        <v>354</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CA105" s="9" t="s">
        <v>46</v>
      </c>
    </row>
    <row r="106" spans="1:79" s="138" customFormat="1" ht="41.4" customHeight="1" x14ac:dyDescent="0.25">
      <c r="A106" s="158">
        <v>0</v>
      </c>
      <c r="B106" s="159"/>
      <c r="C106" s="159"/>
      <c r="D106" s="176" t="s">
        <v>479</v>
      </c>
      <c r="E106" s="133"/>
      <c r="F106" s="133"/>
      <c r="G106" s="133"/>
      <c r="H106" s="133"/>
      <c r="I106" s="133"/>
      <c r="J106" s="133"/>
      <c r="K106" s="133"/>
      <c r="L106" s="133"/>
      <c r="M106" s="133"/>
      <c r="N106" s="133"/>
      <c r="O106" s="133"/>
      <c r="P106" s="134"/>
      <c r="Q106" s="46" t="s">
        <v>223</v>
      </c>
      <c r="R106" s="46"/>
      <c r="S106" s="46"/>
      <c r="T106" s="46"/>
      <c r="U106" s="46"/>
      <c r="V106" s="46"/>
      <c r="W106" s="46"/>
      <c r="X106" s="46"/>
      <c r="Y106" s="46"/>
      <c r="Z106" s="46"/>
      <c r="AA106" s="46"/>
      <c r="AB106" s="46"/>
      <c r="AC106" s="46"/>
      <c r="AD106" s="46"/>
      <c r="AE106" s="46"/>
      <c r="AF106" s="177">
        <v>0</v>
      </c>
      <c r="AG106" s="177"/>
      <c r="AH106" s="177"/>
      <c r="AI106" s="177"/>
      <c r="AJ106" s="177"/>
      <c r="AK106" s="177">
        <v>0</v>
      </c>
      <c r="AL106" s="177"/>
      <c r="AM106" s="177"/>
      <c r="AN106" s="177"/>
      <c r="AO106" s="177"/>
      <c r="AP106" s="177">
        <v>0</v>
      </c>
      <c r="AQ106" s="177"/>
      <c r="AR106" s="177"/>
      <c r="AS106" s="177"/>
      <c r="AT106" s="177"/>
      <c r="AU106" s="177">
        <v>4931000</v>
      </c>
      <c r="AV106" s="177"/>
      <c r="AW106" s="177"/>
      <c r="AX106" s="177"/>
      <c r="AY106" s="177"/>
      <c r="AZ106" s="177">
        <v>0</v>
      </c>
      <c r="BA106" s="177"/>
      <c r="BB106" s="177"/>
      <c r="BC106" s="177"/>
      <c r="BD106" s="177"/>
      <c r="BE106" s="177">
        <v>4931000</v>
      </c>
      <c r="BF106" s="177"/>
      <c r="BG106" s="177"/>
      <c r="BH106" s="177"/>
      <c r="BI106" s="177"/>
      <c r="BJ106" s="177">
        <v>0</v>
      </c>
      <c r="BK106" s="177"/>
      <c r="BL106" s="177"/>
      <c r="BM106" s="177"/>
      <c r="BN106" s="177"/>
      <c r="BO106" s="177">
        <v>0</v>
      </c>
      <c r="BP106" s="177"/>
      <c r="BQ106" s="177"/>
      <c r="BR106" s="177"/>
      <c r="BS106" s="177"/>
      <c r="BT106" s="177">
        <v>0</v>
      </c>
      <c r="BU106" s="177"/>
      <c r="BV106" s="177"/>
      <c r="BW106" s="177"/>
      <c r="BX106" s="177"/>
    </row>
    <row r="107" spans="1:79" s="138" customFormat="1" ht="27.6" customHeight="1" x14ac:dyDescent="0.25">
      <c r="A107" s="158">
        <v>0</v>
      </c>
      <c r="B107" s="159"/>
      <c r="C107" s="159"/>
      <c r="D107" s="176" t="s">
        <v>480</v>
      </c>
      <c r="E107" s="133"/>
      <c r="F107" s="133"/>
      <c r="G107" s="133"/>
      <c r="H107" s="133"/>
      <c r="I107" s="133"/>
      <c r="J107" s="133"/>
      <c r="K107" s="133"/>
      <c r="L107" s="133"/>
      <c r="M107" s="133"/>
      <c r="N107" s="133"/>
      <c r="O107" s="133"/>
      <c r="P107" s="134"/>
      <c r="Q107" s="46" t="s">
        <v>223</v>
      </c>
      <c r="R107" s="46"/>
      <c r="S107" s="46"/>
      <c r="T107" s="46"/>
      <c r="U107" s="46"/>
      <c r="V107" s="46"/>
      <c r="W107" s="46"/>
      <c r="X107" s="46"/>
      <c r="Y107" s="46"/>
      <c r="Z107" s="46"/>
      <c r="AA107" s="46"/>
      <c r="AB107" s="46"/>
      <c r="AC107" s="46"/>
      <c r="AD107" s="46"/>
      <c r="AE107" s="46"/>
      <c r="AF107" s="177">
        <v>0</v>
      </c>
      <c r="AG107" s="177"/>
      <c r="AH107" s="177"/>
      <c r="AI107" s="177"/>
      <c r="AJ107" s="177"/>
      <c r="AK107" s="177">
        <v>0</v>
      </c>
      <c r="AL107" s="177"/>
      <c r="AM107" s="177"/>
      <c r="AN107" s="177"/>
      <c r="AO107" s="177"/>
      <c r="AP107" s="177">
        <v>0</v>
      </c>
      <c r="AQ107" s="177"/>
      <c r="AR107" s="177"/>
      <c r="AS107" s="177"/>
      <c r="AT107" s="177"/>
      <c r="AU107" s="177">
        <v>36000</v>
      </c>
      <c r="AV107" s="177"/>
      <c r="AW107" s="177"/>
      <c r="AX107" s="177"/>
      <c r="AY107" s="177"/>
      <c r="AZ107" s="177">
        <v>0</v>
      </c>
      <c r="BA107" s="177"/>
      <c r="BB107" s="177"/>
      <c r="BC107" s="177"/>
      <c r="BD107" s="177"/>
      <c r="BE107" s="177">
        <v>36000</v>
      </c>
      <c r="BF107" s="177"/>
      <c r="BG107" s="177"/>
      <c r="BH107" s="177"/>
      <c r="BI107" s="177"/>
      <c r="BJ107" s="177">
        <v>0</v>
      </c>
      <c r="BK107" s="177"/>
      <c r="BL107" s="177"/>
      <c r="BM107" s="177"/>
      <c r="BN107" s="177"/>
      <c r="BO107" s="177">
        <v>0</v>
      </c>
      <c r="BP107" s="177"/>
      <c r="BQ107" s="177"/>
      <c r="BR107" s="177"/>
      <c r="BS107" s="177"/>
      <c r="BT107" s="177">
        <v>0</v>
      </c>
      <c r="BU107" s="177"/>
      <c r="BV107" s="177"/>
      <c r="BW107" s="177"/>
      <c r="BX107" s="177"/>
    </row>
    <row r="108" spans="1:79" s="138" customFormat="1" ht="27.6" customHeight="1" x14ac:dyDescent="0.25">
      <c r="A108" s="158">
        <v>0</v>
      </c>
      <c r="B108" s="159"/>
      <c r="C108" s="159"/>
      <c r="D108" s="176" t="s">
        <v>481</v>
      </c>
      <c r="E108" s="133"/>
      <c r="F108" s="133"/>
      <c r="G108" s="133"/>
      <c r="H108" s="133"/>
      <c r="I108" s="133"/>
      <c r="J108" s="133"/>
      <c r="K108" s="133"/>
      <c r="L108" s="133"/>
      <c r="M108" s="133"/>
      <c r="N108" s="133"/>
      <c r="O108" s="133"/>
      <c r="P108" s="134"/>
      <c r="Q108" s="46" t="s">
        <v>223</v>
      </c>
      <c r="R108" s="46"/>
      <c r="S108" s="46"/>
      <c r="T108" s="46"/>
      <c r="U108" s="46"/>
      <c r="V108" s="46"/>
      <c r="W108" s="46"/>
      <c r="X108" s="46"/>
      <c r="Y108" s="46"/>
      <c r="Z108" s="46"/>
      <c r="AA108" s="46"/>
      <c r="AB108" s="46"/>
      <c r="AC108" s="46"/>
      <c r="AD108" s="46"/>
      <c r="AE108" s="46"/>
      <c r="AF108" s="177">
        <v>0</v>
      </c>
      <c r="AG108" s="177"/>
      <c r="AH108" s="177"/>
      <c r="AI108" s="177"/>
      <c r="AJ108" s="177"/>
      <c r="AK108" s="177">
        <v>0</v>
      </c>
      <c r="AL108" s="177"/>
      <c r="AM108" s="177"/>
      <c r="AN108" s="177"/>
      <c r="AO108" s="177"/>
      <c r="AP108" s="177">
        <v>0</v>
      </c>
      <c r="AQ108" s="177"/>
      <c r="AR108" s="177"/>
      <c r="AS108" s="177"/>
      <c r="AT108" s="177"/>
      <c r="AU108" s="177">
        <v>978670</v>
      </c>
      <c r="AV108" s="177"/>
      <c r="AW108" s="177"/>
      <c r="AX108" s="177"/>
      <c r="AY108" s="177"/>
      <c r="AZ108" s="177">
        <v>0</v>
      </c>
      <c r="BA108" s="177"/>
      <c r="BB108" s="177"/>
      <c r="BC108" s="177"/>
      <c r="BD108" s="177"/>
      <c r="BE108" s="177">
        <v>978670</v>
      </c>
      <c r="BF108" s="177"/>
      <c r="BG108" s="177"/>
      <c r="BH108" s="177"/>
      <c r="BI108" s="177"/>
      <c r="BJ108" s="177">
        <v>0</v>
      </c>
      <c r="BK108" s="177"/>
      <c r="BL108" s="177"/>
      <c r="BM108" s="177"/>
      <c r="BN108" s="177"/>
      <c r="BO108" s="177">
        <v>0</v>
      </c>
      <c r="BP108" s="177"/>
      <c r="BQ108" s="177"/>
      <c r="BR108" s="177"/>
      <c r="BS108" s="177"/>
      <c r="BT108" s="177">
        <v>0</v>
      </c>
      <c r="BU108" s="177"/>
      <c r="BV108" s="177"/>
      <c r="BW108" s="177"/>
      <c r="BX108" s="177"/>
    </row>
    <row r="109" spans="1:79" s="138" customFormat="1" ht="27.6" customHeight="1" x14ac:dyDescent="0.25">
      <c r="A109" s="158">
        <v>0</v>
      </c>
      <c r="B109" s="159"/>
      <c r="C109" s="159"/>
      <c r="D109" s="176" t="s">
        <v>482</v>
      </c>
      <c r="E109" s="133"/>
      <c r="F109" s="133"/>
      <c r="G109" s="133"/>
      <c r="H109" s="133"/>
      <c r="I109" s="133"/>
      <c r="J109" s="133"/>
      <c r="K109" s="133"/>
      <c r="L109" s="133"/>
      <c r="M109" s="133"/>
      <c r="N109" s="133"/>
      <c r="O109" s="133"/>
      <c r="P109" s="134"/>
      <c r="Q109" s="46" t="s">
        <v>223</v>
      </c>
      <c r="R109" s="46"/>
      <c r="S109" s="46"/>
      <c r="T109" s="46"/>
      <c r="U109" s="46"/>
      <c r="V109" s="46"/>
      <c r="W109" s="46"/>
      <c r="X109" s="46"/>
      <c r="Y109" s="46"/>
      <c r="Z109" s="46"/>
      <c r="AA109" s="46"/>
      <c r="AB109" s="46"/>
      <c r="AC109" s="46"/>
      <c r="AD109" s="46"/>
      <c r="AE109" s="46"/>
      <c r="AF109" s="177">
        <v>0</v>
      </c>
      <c r="AG109" s="177"/>
      <c r="AH109" s="177"/>
      <c r="AI109" s="177"/>
      <c r="AJ109" s="177"/>
      <c r="AK109" s="177">
        <v>0</v>
      </c>
      <c r="AL109" s="177"/>
      <c r="AM109" s="177"/>
      <c r="AN109" s="177"/>
      <c r="AO109" s="177"/>
      <c r="AP109" s="177">
        <v>0</v>
      </c>
      <c r="AQ109" s="177"/>
      <c r="AR109" s="177"/>
      <c r="AS109" s="177"/>
      <c r="AT109" s="177"/>
      <c r="AU109" s="177">
        <v>557823</v>
      </c>
      <c r="AV109" s="177"/>
      <c r="AW109" s="177"/>
      <c r="AX109" s="177"/>
      <c r="AY109" s="177"/>
      <c r="AZ109" s="177">
        <v>0</v>
      </c>
      <c r="BA109" s="177"/>
      <c r="BB109" s="177"/>
      <c r="BC109" s="177"/>
      <c r="BD109" s="177"/>
      <c r="BE109" s="177">
        <v>557823</v>
      </c>
      <c r="BF109" s="177"/>
      <c r="BG109" s="177"/>
      <c r="BH109" s="177"/>
      <c r="BI109" s="177"/>
      <c r="BJ109" s="177">
        <v>0</v>
      </c>
      <c r="BK109" s="177"/>
      <c r="BL109" s="177"/>
      <c r="BM109" s="177"/>
      <c r="BN109" s="177"/>
      <c r="BO109" s="177">
        <v>0</v>
      </c>
      <c r="BP109" s="177"/>
      <c r="BQ109" s="177"/>
      <c r="BR109" s="177"/>
      <c r="BS109" s="177"/>
      <c r="BT109" s="177">
        <v>0</v>
      </c>
      <c r="BU109" s="177"/>
      <c r="BV109" s="177"/>
      <c r="BW109" s="177"/>
      <c r="BX109" s="177"/>
    </row>
    <row r="110" spans="1:79" s="138" customFormat="1" ht="55.2" customHeight="1" x14ac:dyDescent="0.25">
      <c r="A110" s="158">
        <v>0</v>
      </c>
      <c r="B110" s="159"/>
      <c r="C110" s="159"/>
      <c r="D110" s="176" t="s">
        <v>483</v>
      </c>
      <c r="E110" s="133"/>
      <c r="F110" s="133"/>
      <c r="G110" s="133"/>
      <c r="H110" s="133"/>
      <c r="I110" s="133"/>
      <c r="J110" s="133"/>
      <c r="K110" s="133"/>
      <c r="L110" s="133"/>
      <c r="M110" s="133"/>
      <c r="N110" s="133"/>
      <c r="O110" s="133"/>
      <c r="P110" s="134"/>
      <c r="Q110" s="46" t="s">
        <v>223</v>
      </c>
      <c r="R110" s="46"/>
      <c r="S110" s="46"/>
      <c r="T110" s="46"/>
      <c r="U110" s="46"/>
      <c r="V110" s="46"/>
      <c r="W110" s="46"/>
      <c r="X110" s="46"/>
      <c r="Y110" s="46"/>
      <c r="Z110" s="46"/>
      <c r="AA110" s="46"/>
      <c r="AB110" s="46"/>
      <c r="AC110" s="46"/>
      <c r="AD110" s="46"/>
      <c r="AE110" s="46"/>
      <c r="AF110" s="177">
        <v>0</v>
      </c>
      <c r="AG110" s="177"/>
      <c r="AH110" s="177"/>
      <c r="AI110" s="177"/>
      <c r="AJ110" s="177"/>
      <c r="AK110" s="177">
        <v>0</v>
      </c>
      <c r="AL110" s="177"/>
      <c r="AM110" s="177"/>
      <c r="AN110" s="177"/>
      <c r="AO110" s="177"/>
      <c r="AP110" s="177">
        <v>0</v>
      </c>
      <c r="AQ110" s="177"/>
      <c r="AR110" s="177"/>
      <c r="AS110" s="177"/>
      <c r="AT110" s="177"/>
      <c r="AU110" s="177">
        <v>134415</v>
      </c>
      <c r="AV110" s="177"/>
      <c r="AW110" s="177"/>
      <c r="AX110" s="177"/>
      <c r="AY110" s="177"/>
      <c r="AZ110" s="177">
        <v>0</v>
      </c>
      <c r="BA110" s="177"/>
      <c r="BB110" s="177"/>
      <c r="BC110" s="177"/>
      <c r="BD110" s="177"/>
      <c r="BE110" s="177">
        <v>134415</v>
      </c>
      <c r="BF110" s="177"/>
      <c r="BG110" s="177"/>
      <c r="BH110" s="177"/>
      <c r="BI110" s="177"/>
      <c r="BJ110" s="177">
        <v>0</v>
      </c>
      <c r="BK110" s="177"/>
      <c r="BL110" s="177"/>
      <c r="BM110" s="177"/>
      <c r="BN110" s="177"/>
      <c r="BO110" s="177">
        <v>0</v>
      </c>
      <c r="BP110" s="177"/>
      <c r="BQ110" s="177"/>
      <c r="BR110" s="177"/>
      <c r="BS110" s="177"/>
      <c r="BT110" s="177">
        <v>0</v>
      </c>
      <c r="BU110" s="177"/>
      <c r="BV110" s="177"/>
      <c r="BW110" s="177"/>
      <c r="BX110" s="177"/>
    </row>
    <row r="111" spans="1:79" s="138" customFormat="1" ht="15" customHeight="1" x14ac:dyDescent="0.25">
      <c r="A111" s="158">
        <v>0</v>
      </c>
      <c r="B111" s="159"/>
      <c r="C111" s="159"/>
      <c r="D111" s="176" t="s">
        <v>484</v>
      </c>
      <c r="E111" s="133"/>
      <c r="F111" s="133"/>
      <c r="G111" s="133"/>
      <c r="H111" s="133"/>
      <c r="I111" s="133"/>
      <c r="J111" s="133"/>
      <c r="K111" s="133"/>
      <c r="L111" s="133"/>
      <c r="M111" s="133"/>
      <c r="N111" s="133"/>
      <c r="O111" s="133"/>
      <c r="P111" s="134"/>
      <c r="Q111" s="46" t="s">
        <v>223</v>
      </c>
      <c r="R111" s="46"/>
      <c r="S111" s="46"/>
      <c r="T111" s="46"/>
      <c r="U111" s="46"/>
      <c r="V111" s="46"/>
      <c r="W111" s="46"/>
      <c r="X111" s="46"/>
      <c r="Y111" s="46"/>
      <c r="Z111" s="46"/>
      <c r="AA111" s="46"/>
      <c r="AB111" s="46"/>
      <c r="AC111" s="46"/>
      <c r="AD111" s="46"/>
      <c r="AE111" s="46"/>
      <c r="AF111" s="177">
        <v>0</v>
      </c>
      <c r="AG111" s="177"/>
      <c r="AH111" s="177"/>
      <c r="AI111" s="177"/>
      <c r="AJ111" s="177"/>
      <c r="AK111" s="177">
        <v>0</v>
      </c>
      <c r="AL111" s="177"/>
      <c r="AM111" s="177"/>
      <c r="AN111" s="177"/>
      <c r="AO111" s="177"/>
      <c r="AP111" s="177">
        <v>0</v>
      </c>
      <c r="AQ111" s="177"/>
      <c r="AR111" s="177"/>
      <c r="AS111" s="177"/>
      <c r="AT111" s="177"/>
      <c r="AU111" s="177">
        <v>64159</v>
      </c>
      <c r="AV111" s="177"/>
      <c r="AW111" s="177"/>
      <c r="AX111" s="177"/>
      <c r="AY111" s="177"/>
      <c r="AZ111" s="177">
        <v>0</v>
      </c>
      <c r="BA111" s="177"/>
      <c r="BB111" s="177"/>
      <c r="BC111" s="177"/>
      <c r="BD111" s="177"/>
      <c r="BE111" s="177">
        <v>64159</v>
      </c>
      <c r="BF111" s="177"/>
      <c r="BG111" s="177"/>
      <c r="BH111" s="177"/>
      <c r="BI111" s="177"/>
      <c r="BJ111" s="177">
        <v>0</v>
      </c>
      <c r="BK111" s="177"/>
      <c r="BL111" s="177"/>
      <c r="BM111" s="177"/>
      <c r="BN111" s="177"/>
      <c r="BO111" s="177">
        <v>0</v>
      </c>
      <c r="BP111" s="177"/>
      <c r="BQ111" s="177"/>
      <c r="BR111" s="177"/>
      <c r="BS111" s="177"/>
      <c r="BT111" s="177">
        <v>0</v>
      </c>
      <c r="BU111" s="177"/>
      <c r="BV111" s="177"/>
      <c r="BW111" s="177"/>
      <c r="BX111" s="177"/>
    </row>
    <row r="112" spans="1:79" s="9" customFormat="1" ht="15" customHeight="1" x14ac:dyDescent="0.25">
      <c r="A112" s="127">
        <v>0</v>
      </c>
      <c r="B112" s="128"/>
      <c r="C112" s="128"/>
      <c r="D112" s="175" t="s">
        <v>362</v>
      </c>
      <c r="E112" s="140"/>
      <c r="F112" s="140"/>
      <c r="G112" s="140"/>
      <c r="H112" s="140"/>
      <c r="I112" s="140"/>
      <c r="J112" s="140"/>
      <c r="K112" s="140"/>
      <c r="L112" s="140"/>
      <c r="M112" s="140"/>
      <c r="N112" s="140"/>
      <c r="O112" s="140"/>
      <c r="P112" s="141"/>
      <c r="Q112" s="173"/>
      <c r="R112" s="173"/>
      <c r="S112" s="173"/>
      <c r="T112" s="173"/>
      <c r="U112" s="173"/>
      <c r="V112" s="173"/>
      <c r="W112" s="173"/>
      <c r="X112" s="173"/>
      <c r="Y112" s="173"/>
      <c r="Z112" s="173"/>
      <c r="AA112" s="173"/>
      <c r="AB112" s="173"/>
      <c r="AC112" s="173"/>
      <c r="AD112" s="173"/>
      <c r="AE112" s="173"/>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row>
    <row r="113" spans="1:76" s="138" customFormat="1" ht="41.4" customHeight="1" x14ac:dyDescent="0.25">
      <c r="A113" s="158">
        <v>0</v>
      </c>
      <c r="B113" s="159"/>
      <c r="C113" s="159"/>
      <c r="D113" s="176" t="s">
        <v>485</v>
      </c>
      <c r="E113" s="133"/>
      <c r="F113" s="133"/>
      <c r="G113" s="133"/>
      <c r="H113" s="133"/>
      <c r="I113" s="133"/>
      <c r="J113" s="133"/>
      <c r="K113" s="133"/>
      <c r="L113" s="133"/>
      <c r="M113" s="133"/>
      <c r="N113" s="133"/>
      <c r="O113" s="133"/>
      <c r="P113" s="134"/>
      <c r="Q113" s="46" t="s">
        <v>456</v>
      </c>
      <c r="R113" s="46"/>
      <c r="S113" s="46"/>
      <c r="T113" s="46"/>
      <c r="U113" s="46"/>
      <c r="V113" s="46"/>
      <c r="W113" s="46"/>
      <c r="X113" s="46"/>
      <c r="Y113" s="46"/>
      <c r="Z113" s="46"/>
      <c r="AA113" s="46"/>
      <c r="AB113" s="46"/>
      <c r="AC113" s="46"/>
      <c r="AD113" s="46"/>
      <c r="AE113" s="46"/>
      <c r="AF113" s="177">
        <v>0</v>
      </c>
      <c r="AG113" s="177"/>
      <c r="AH113" s="177"/>
      <c r="AI113" s="177"/>
      <c r="AJ113" s="177"/>
      <c r="AK113" s="177">
        <v>0</v>
      </c>
      <c r="AL113" s="177"/>
      <c r="AM113" s="177"/>
      <c r="AN113" s="177"/>
      <c r="AO113" s="177"/>
      <c r="AP113" s="177">
        <v>0</v>
      </c>
      <c r="AQ113" s="177"/>
      <c r="AR113" s="177"/>
      <c r="AS113" s="177"/>
      <c r="AT113" s="177"/>
      <c r="AU113" s="177">
        <v>1</v>
      </c>
      <c r="AV113" s="177"/>
      <c r="AW113" s="177"/>
      <c r="AX113" s="177"/>
      <c r="AY113" s="177"/>
      <c r="AZ113" s="177">
        <v>0</v>
      </c>
      <c r="BA113" s="177"/>
      <c r="BB113" s="177"/>
      <c r="BC113" s="177"/>
      <c r="BD113" s="177"/>
      <c r="BE113" s="177">
        <v>1</v>
      </c>
      <c r="BF113" s="177"/>
      <c r="BG113" s="177"/>
      <c r="BH113" s="177"/>
      <c r="BI113" s="177"/>
      <c r="BJ113" s="177">
        <v>0</v>
      </c>
      <c r="BK113" s="177"/>
      <c r="BL113" s="177"/>
      <c r="BM113" s="177"/>
      <c r="BN113" s="177"/>
      <c r="BO113" s="177">
        <v>0</v>
      </c>
      <c r="BP113" s="177"/>
      <c r="BQ113" s="177"/>
      <c r="BR113" s="177"/>
      <c r="BS113" s="177"/>
      <c r="BT113" s="177">
        <v>0</v>
      </c>
      <c r="BU113" s="177"/>
      <c r="BV113" s="177"/>
      <c r="BW113" s="177"/>
      <c r="BX113" s="177"/>
    </row>
    <row r="114" spans="1:76" s="138" customFormat="1" ht="41.4" customHeight="1" x14ac:dyDescent="0.25">
      <c r="A114" s="158">
        <v>0</v>
      </c>
      <c r="B114" s="159"/>
      <c r="C114" s="159"/>
      <c r="D114" s="176" t="s">
        <v>486</v>
      </c>
      <c r="E114" s="133"/>
      <c r="F114" s="133"/>
      <c r="G114" s="133"/>
      <c r="H114" s="133"/>
      <c r="I114" s="133"/>
      <c r="J114" s="133"/>
      <c r="K114" s="133"/>
      <c r="L114" s="133"/>
      <c r="M114" s="133"/>
      <c r="N114" s="133"/>
      <c r="O114" s="133"/>
      <c r="P114" s="134"/>
      <c r="Q114" s="46" t="s">
        <v>456</v>
      </c>
      <c r="R114" s="46"/>
      <c r="S114" s="46"/>
      <c r="T114" s="46"/>
      <c r="U114" s="46"/>
      <c r="V114" s="46"/>
      <c r="W114" s="46"/>
      <c r="X114" s="46"/>
      <c r="Y114" s="46"/>
      <c r="Z114" s="46"/>
      <c r="AA114" s="46"/>
      <c r="AB114" s="46"/>
      <c r="AC114" s="46"/>
      <c r="AD114" s="46"/>
      <c r="AE114" s="46"/>
      <c r="AF114" s="177">
        <v>0</v>
      </c>
      <c r="AG114" s="177"/>
      <c r="AH114" s="177"/>
      <c r="AI114" s="177"/>
      <c r="AJ114" s="177"/>
      <c r="AK114" s="177">
        <v>0</v>
      </c>
      <c r="AL114" s="177"/>
      <c r="AM114" s="177"/>
      <c r="AN114" s="177"/>
      <c r="AO114" s="177"/>
      <c r="AP114" s="177">
        <v>0</v>
      </c>
      <c r="AQ114" s="177"/>
      <c r="AR114" s="177"/>
      <c r="AS114" s="177"/>
      <c r="AT114" s="177"/>
      <c r="AU114" s="177">
        <v>1</v>
      </c>
      <c r="AV114" s="177"/>
      <c r="AW114" s="177"/>
      <c r="AX114" s="177"/>
      <c r="AY114" s="177"/>
      <c r="AZ114" s="177">
        <v>0</v>
      </c>
      <c r="BA114" s="177"/>
      <c r="BB114" s="177"/>
      <c r="BC114" s="177"/>
      <c r="BD114" s="177"/>
      <c r="BE114" s="177">
        <v>1</v>
      </c>
      <c r="BF114" s="177"/>
      <c r="BG114" s="177"/>
      <c r="BH114" s="177"/>
      <c r="BI114" s="177"/>
      <c r="BJ114" s="177">
        <v>0</v>
      </c>
      <c r="BK114" s="177"/>
      <c r="BL114" s="177"/>
      <c r="BM114" s="177"/>
      <c r="BN114" s="177"/>
      <c r="BO114" s="177">
        <v>0</v>
      </c>
      <c r="BP114" s="177"/>
      <c r="BQ114" s="177"/>
      <c r="BR114" s="177"/>
      <c r="BS114" s="177"/>
      <c r="BT114" s="177">
        <v>0</v>
      </c>
      <c r="BU114" s="177"/>
      <c r="BV114" s="177"/>
      <c r="BW114" s="177"/>
      <c r="BX114" s="177"/>
    </row>
    <row r="115" spans="1:76" s="138" customFormat="1" ht="41.4" customHeight="1" x14ac:dyDescent="0.25">
      <c r="A115" s="158">
        <v>0</v>
      </c>
      <c r="B115" s="159"/>
      <c r="C115" s="159"/>
      <c r="D115" s="176" t="s">
        <v>487</v>
      </c>
      <c r="E115" s="133"/>
      <c r="F115" s="133"/>
      <c r="G115" s="133"/>
      <c r="H115" s="133"/>
      <c r="I115" s="133"/>
      <c r="J115" s="133"/>
      <c r="K115" s="133"/>
      <c r="L115" s="133"/>
      <c r="M115" s="133"/>
      <c r="N115" s="133"/>
      <c r="O115" s="133"/>
      <c r="P115" s="134"/>
      <c r="Q115" s="46" t="s">
        <v>456</v>
      </c>
      <c r="R115" s="46"/>
      <c r="S115" s="46"/>
      <c r="T115" s="46"/>
      <c r="U115" s="46"/>
      <c r="V115" s="46"/>
      <c r="W115" s="46"/>
      <c r="X115" s="46"/>
      <c r="Y115" s="46"/>
      <c r="Z115" s="46"/>
      <c r="AA115" s="46"/>
      <c r="AB115" s="46"/>
      <c r="AC115" s="46"/>
      <c r="AD115" s="46"/>
      <c r="AE115" s="46"/>
      <c r="AF115" s="177">
        <v>0</v>
      </c>
      <c r="AG115" s="177"/>
      <c r="AH115" s="177"/>
      <c r="AI115" s="177"/>
      <c r="AJ115" s="177"/>
      <c r="AK115" s="177">
        <v>0</v>
      </c>
      <c r="AL115" s="177"/>
      <c r="AM115" s="177"/>
      <c r="AN115" s="177"/>
      <c r="AO115" s="177"/>
      <c r="AP115" s="177">
        <v>0</v>
      </c>
      <c r="AQ115" s="177"/>
      <c r="AR115" s="177"/>
      <c r="AS115" s="177"/>
      <c r="AT115" s="177"/>
      <c r="AU115" s="177">
        <v>1</v>
      </c>
      <c r="AV115" s="177"/>
      <c r="AW115" s="177"/>
      <c r="AX115" s="177"/>
      <c r="AY115" s="177"/>
      <c r="AZ115" s="177">
        <v>0</v>
      </c>
      <c r="BA115" s="177"/>
      <c r="BB115" s="177"/>
      <c r="BC115" s="177"/>
      <c r="BD115" s="177"/>
      <c r="BE115" s="177">
        <v>1</v>
      </c>
      <c r="BF115" s="177"/>
      <c r="BG115" s="177"/>
      <c r="BH115" s="177"/>
      <c r="BI115" s="177"/>
      <c r="BJ115" s="177">
        <v>0</v>
      </c>
      <c r="BK115" s="177"/>
      <c r="BL115" s="177"/>
      <c r="BM115" s="177"/>
      <c r="BN115" s="177"/>
      <c r="BO115" s="177">
        <v>0</v>
      </c>
      <c r="BP115" s="177"/>
      <c r="BQ115" s="177"/>
      <c r="BR115" s="177"/>
      <c r="BS115" s="177"/>
      <c r="BT115" s="177">
        <v>0</v>
      </c>
      <c r="BU115" s="177"/>
      <c r="BV115" s="177"/>
      <c r="BW115" s="177"/>
      <c r="BX115" s="177"/>
    </row>
    <row r="116" spans="1:76" s="138" customFormat="1" ht="15" customHeight="1" x14ac:dyDescent="0.25">
      <c r="A116" s="158">
        <v>0</v>
      </c>
      <c r="B116" s="159"/>
      <c r="C116" s="159"/>
      <c r="D116" s="176" t="s">
        <v>488</v>
      </c>
      <c r="E116" s="133"/>
      <c r="F116" s="133"/>
      <c r="G116" s="133"/>
      <c r="H116" s="133"/>
      <c r="I116" s="133"/>
      <c r="J116" s="133"/>
      <c r="K116" s="133"/>
      <c r="L116" s="133"/>
      <c r="M116" s="133"/>
      <c r="N116" s="133"/>
      <c r="O116" s="133"/>
      <c r="P116" s="134"/>
      <c r="Q116" s="46" t="s">
        <v>456</v>
      </c>
      <c r="R116" s="46"/>
      <c r="S116" s="46"/>
      <c r="T116" s="46"/>
      <c r="U116" s="46"/>
      <c r="V116" s="46"/>
      <c r="W116" s="46"/>
      <c r="X116" s="46"/>
      <c r="Y116" s="46"/>
      <c r="Z116" s="46"/>
      <c r="AA116" s="46"/>
      <c r="AB116" s="46"/>
      <c r="AC116" s="46"/>
      <c r="AD116" s="46"/>
      <c r="AE116" s="46"/>
      <c r="AF116" s="177">
        <v>0</v>
      </c>
      <c r="AG116" s="177"/>
      <c r="AH116" s="177"/>
      <c r="AI116" s="177"/>
      <c r="AJ116" s="177"/>
      <c r="AK116" s="177">
        <v>0</v>
      </c>
      <c r="AL116" s="177"/>
      <c r="AM116" s="177"/>
      <c r="AN116" s="177"/>
      <c r="AO116" s="177"/>
      <c r="AP116" s="177">
        <v>0</v>
      </c>
      <c r="AQ116" s="177"/>
      <c r="AR116" s="177"/>
      <c r="AS116" s="177"/>
      <c r="AT116" s="177"/>
      <c r="AU116" s="177">
        <v>3</v>
      </c>
      <c r="AV116" s="177"/>
      <c r="AW116" s="177"/>
      <c r="AX116" s="177"/>
      <c r="AY116" s="177"/>
      <c r="AZ116" s="177">
        <v>0</v>
      </c>
      <c r="BA116" s="177"/>
      <c r="BB116" s="177"/>
      <c r="BC116" s="177"/>
      <c r="BD116" s="177"/>
      <c r="BE116" s="177">
        <v>3</v>
      </c>
      <c r="BF116" s="177"/>
      <c r="BG116" s="177"/>
      <c r="BH116" s="177"/>
      <c r="BI116" s="177"/>
      <c r="BJ116" s="177">
        <v>0</v>
      </c>
      <c r="BK116" s="177"/>
      <c r="BL116" s="177"/>
      <c r="BM116" s="177"/>
      <c r="BN116" s="177"/>
      <c r="BO116" s="177">
        <v>0</v>
      </c>
      <c r="BP116" s="177"/>
      <c r="BQ116" s="177"/>
      <c r="BR116" s="177"/>
      <c r="BS116" s="177"/>
      <c r="BT116" s="177">
        <v>0</v>
      </c>
      <c r="BU116" s="177"/>
      <c r="BV116" s="177"/>
      <c r="BW116" s="177"/>
      <c r="BX116" s="177"/>
    </row>
    <row r="117" spans="1:76" s="9" customFormat="1" ht="15" customHeight="1" x14ac:dyDescent="0.25">
      <c r="A117" s="127">
        <v>0</v>
      </c>
      <c r="B117" s="128"/>
      <c r="C117" s="128"/>
      <c r="D117" s="175" t="s">
        <v>368</v>
      </c>
      <c r="E117" s="140"/>
      <c r="F117" s="140"/>
      <c r="G117" s="140"/>
      <c r="H117" s="140"/>
      <c r="I117" s="140"/>
      <c r="J117" s="140"/>
      <c r="K117" s="140"/>
      <c r="L117" s="140"/>
      <c r="M117" s="140"/>
      <c r="N117" s="140"/>
      <c r="O117" s="140"/>
      <c r="P117" s="141"/>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row>
    <row r="118" spans="1:76" s="138" customFormat="1" ht="41.4" customHeight="1" x14ac:dyDescent="0.25">
      <c r="A118" s="158">
        <v>0</v>
      </c>
      <c r="B118" s="159"/>
      <c r="C118" s="159"/>
      <c r="D118" s="176" t="s">
        <v>489</v>
      </c>
      <c r="E118" s="133"/>
      <c r="F118" s="133"/>
      <c r="G118" s="133"/>
      <c r="H118" s="133"/>
      <c r="I118" s="133"/>
      <c r="J118" s="133"/>
      <c r="K118" s="133"/>
      <c r="L118" s="133"/>
      <c r="M118" s="133"/>
      <c r="N118" s="133"/>
      <c r="O118" s="133"/>
      <c r="P118" s="134"/>
      <c r="Q118" s="46" t="s">
        <v>223</v>
      </c>
      <c r="R118" s="46"/>
      <c r="S118" s="46"/>
      <c r="T118" s="46"/>
      <c r="U118" s="46"/>
      <c r="V118" s="46"/>
      <c r="W118" s="46"/>
      <c r="X118" s="46"/>
      <c r="Y118" s="46"/>
      <c r="Z118" s="46"/>
      <c r="AA118" s="46"/>
      <c r="AB118" s="46"/>
      <c r="AC118" s="46"/>
      <c r="AD118" s="46"/>
      <c r="AE118" s="46"/>
      <c r="AF118" s="177">
        <v>0</v>
      </c>
      <c r="AG118" s="177"/>
      <c r="AH118" s="177"/>
      <c r="AI118" s="177"/>
      <c r="AJ118" s="177"/>
      <c r="AK118" s="177">
        <v>0</v>
      </c>
      <c r="AL118" s="177"/>
      <c r="AM118" s="177"/>
      <c r="AN118" s="177"/>
      <c r="AO118" s="177"/>
      <c r="AP118" s="177">
        <v>0</v>
      </c>
      <c r="AQ118" s="177"/>
      <c r="AR118" s="177"/>
      <c r="AS118" s="177"/>
      <c r="AT118" s="177"/>
      <c r="AU118" s="177">
        <v>36000</v>
      </c>
      <c r="AV118" s="177"/>
      <c r="AW118" s="177"/>
      <c r="AX118" s="177"/>
      <c r="AY118" s="177"/>
      <c r="AZ118" s="177">
        <v>0</v>
      </c>
      <c r="BA118" s="177"/>
      <c r="BB118" s="177"/>
      <c r="BC118" s="177"/>
      <c r="BD118" s="177"/>
      <c r="BE118" s="177">
        <v>36000</v>
      </c>
      <c r="BF118" s="177"/>
      <c r="BG118" s="177"/>
      <c r="BH118" s="177"/>
      <c r="BI118" s="177"/>
      <c r="BJ118" s="177">
        <v>0</v>
      </c>
      <c r="BK118" s="177"/>
      <c r="BL118" s="177"/>
      <c r="BM118" s="177"/>
      <c r="BN118" s="177"/>
      <c r="BO118" s="177">
        <v>0</v>
      </c>
      <c r="BP118" s="177"/>
      <c r="BQ118" s="177"/>
      <c r="BR118" s="177"/>
      <c r="BS118" s="177"/>
      <c r="BT118" s="177">
        <v>0</v>
      </c>
      <c r="BU118" s="177"/>
      <c r="BV118" s="177"/>
      <c r="BW118" s="177"/>
      <c r="BX118" s="177"/>
    </row>
    <row r="119" spans="1:76" s="138" customFormat="1" ht="41.4" customHeight="1" x14ac:dyDescent="0.25">
      <c r="A119" s="158">
        <v>0</v>
      </c>
      <c r="B119" s="159"/>
      <c r="C119" s="159"/>
      <c r="D119" s="176" t="s">
        <v>490</v>
      </c>
      <c r="E119" s="133"/>
      <c r="F119" s="133"/>
      <c r="G119" s="133"/>
      <c r="H119" s="133"/>
      <c r="I119" s="133"/>
      <c r="J119" s="133"/>
      <c r="K119" s="133"/>
      <c r="L119" s="133"/>
      <c r="M119" s="133"/>
      <c r="N119" s="133"/>
      <c r="O119" s="133"/>
      <c r="P119" s="134"/>
      <c r="Q119" s="46" t="s">
        <v>223</v>
      </c>
      <c r="R119" s="46"/>
      <c r="S119" s="46"/>
      <c r="T119" s="46"/>
      <c r="U119" s="46"/>
      <c r="V119" s="46"/>
      <c r="W119" s="46"/>
      <c r="X119" s="46"/>
      <c r="Y119" s="46"/>
      <c r="Z119" s="46"/>
      <c r="AA119" s="46"/>
      <c r="AB119" s="46"/>
      <c r="AC119" s="46"/>
      <c r="AD119" s="46"/>
      <c r="AE119" s="46"/>
      <c r="AF119" s="177">
        <v>0</v>
      </c>
      <c r="AG119" s="177"/>
      <c r="AH119" s="177"/>
      <c r="AI119" s="177"/>
      <c r="AJ119" s="177"/>
      <c r="AK119" s="177">
        <v>0</v>
      </c>
      <c r="AL119" s="177"/>
      <c r="AM119" s="177"/>
      <c r="AN119" s="177"/>
      <c r="AO119" s="177"/>
      <c r="AP119" s="177">
        <v>0</v>
      </c>
      <c r="AQ119" s="177"/>
      <c r="AR119" s="177"/>
      <c r="AS119" s="177"/>
      <c r="AT119" s="177"/>
      <c r="AU119" s="177">
        <v>978670</v>
      </c>
      <c r="AV119" s="177"/>
      <c r="AW119" s="177"/>
      <c r="AX119" s="177"/>
      <c r="AY119" s="177"/>
      <c r="AZ119" s="177">
        <v>0</v>
      </c>
      <c r="BA119" s="177"/>
      <c r="BB119" s="177"/>
      <c r="BC119" s="177"/>
      <c r="BD119" s="177"/>
      <c r="BE119" s="177">
        <v>978670</v>
      </c>
      <c r="BF119" s="177"/>
      <c r="BG119" s="177"/>
      <c r="BH119" s="177"/>
      <c r="BI119" s="177"/>
      <c r="BJ119" s="177">
        <v>0</v>
      </c>
      <c r="BK119" s="177"/>
      <c r="BL119" s="177"/>
      <c r="BM119" s="177"/>
      <c r="BN119" s="177"/>
      <c r="BO119" s="177">
        <v>0</v>
      </c>
      <c r="BP119" s="177"/>
      <c r="BQ119" s="177"/>
      <c r="BR119" s="177"/>
      <c r="BS119" s="177"/>
      <c r="BT119" s="177">
        <v>0</v>
      </c>
      <c r="BU119" s="177"/>
      <c r="BV119" s="177"/>
      <c r="BW119" s="177"/>
      <c r="BX119" s="177"/>
    </row>
    <row r="120" spans="1:76" s="138" customFormat="1" ht="41.4" customHeight="1" x14ac:dyDescent="0.25">
      <c r="A120" s="158">
        <v>0</v>
      </c>
      <c r="B120" s="159"/>
      <c r="C120" s="159"/>
      <c r="D120" s="176" t="s">
        <v>491</v>
      </c>
      <c r="E120" s="133"/>
      <c r="F120" s="133"/>
      <c r="G120" s="133"/>
      <c r="H120" s="133"/>
      <c r="I120" s="133"/>
      <c r="J120" s="133"/>
      <c r="K120" s="133"/>
      <c r="L120" s="133"/>
      <c r="M120" s="133"/>
      <c r="N120" s="133"/>
      <c r="O120" s="133"/>
      <c r="P120" s="134"/>
      <c r="Q120" s="46" t="s">
        <v>223</v>
      </c>
      <c r="R120" s="46"/>
      <c r="S120" s="46"/>
      <c r="T120" s="46"/>
      <c r="U120" s="46"/>
      <c r="V120" s="46"/>
      <c r="W120" s="46"/>
      <c r="X120" s="46"/>
      <c r="Y120" s="46"/>
      <c r="Z120" s="46"/>
      <c r="AA120" s="46"/>
      <c r="AB120" s="46"/>
      <c r="AC120" s="46"/>
      <c r="AD120" s="46"/>
      <c r="AE120" s="46"/>
      <c r="AF120" s="177">
        <v>0</v>
      </c>
      <c r="AG120" s="177"/>
      <c r="AH120" s="177"/>
      <c r="AI120" s="177"/>
      <c r="AJ120" s="177"/>
      <c r="AK120" s="177">
        <v>0</v>
      </c>
      <c r="AL120" s="177"/>
      <c r="AM120" s="177"/>
      <c r="AN120" s="177"/>
      <c r="AO120" s="177"/>
      <c r="AP120" s="177">
        <v>0</v>
      </c>
      <c r="AQ120" s="177"/>
      <c r="AR120" s="177"/>
      <c r="AS120" s="177"/>
      <c r="AT120" s="177"/>
      <c r="AU120" s="177">
        <v>557823</v>
      </c>
      <c r="AV120" s="177"/>
      <c r="AW120" s="177"/>
      <c r="AX120" s="177"/>
      <c r="AY120" s="177"/>
      <c r="AZ120" s="177">
        <v>0</v>
      </c>
      <c r="BA120" s="177"/>
      <c r="BB120" s="177"/>
      <c r="BC120" s="177"/>
      <c r="BD120" s="177"/>
      <c r="BE120" s="177">
        <v>557823</v>
      </c>
      <c r="BF120" s="177"/>
      <c r="BG120" s="177"/>
      <c r="BH120" s="177"/>
      <c r="BI120" s="177"/>
      <c r="BJ120" s="177">
        <v>0</v>
      </c>
      <c r="BK120" s="177"/>
      <c r="BL120" s="177"/>
      <c r="BM120" s="177"/>
      <c r="BN120" s="177"/>
      <c r="BO120" s="177">
        <v>0</v>
      </c>
      <c r="BP120" s="177"/>
      <c r="BQ120" s="177"/>
      <c r="BR120" s="177"/>
      <c r="BS120" s="177"/>
      <c r="BT120" s="177">
        <v>0</v>
      </c>
      <c r="BU120" s="177"/>
      <c r="BV120" s="177"/>
      <c r="BW120" s="177"/>
      <c r="BX120" s="177"/>
    </row>
    <row r="121" spans="1:76" s="138" customFormat="1" ht="15" customHeight="1" x14ac:dyDescent="0.25">
      <c r="A121" s="158">
        <v>0</v>
      </c>
      <c r="B121" s="159"/>
      <c r="C121" s="159"/>
      <c r="D121" s="176" t="s">
        <v>492</v>
      </c>
      <c r="E121" s="133"/>
      <c r="F121" s="133"/>
      <c r="G121" s="133"/>
      <c r="H121" s="133"/>
      <c r="I121" s="133"/>
      <c r="J121" s="133"/>
      <c r="K121" s="133"/>
      <c r="L121" s="133"/>
      <c r="M121" s="133"/>
      <c r="N121" s="133"/>
      <c r="O121" s="133"/>
      <c r="P121" s="134"/>
      <c r="Q121" s="46" t="s">
        <v>223</v>
      </c>
      <c r="R121" s="46"/>
      <c r="S121" s="46"/>
      <c r="T121" s="46"/>
      <c r="U121" s="46"/>
      <c r="V121" s="46"/>
      <c r="W121" s="46"/>
      <c r="X121" s="46"/>
      <c r="Y121" s="46"/>
      <c r="Z121" s="46"/>
      <c r="AA121" s="46"/>
      <c r="AB121" s="46"/>
      <c r="AC121" s="46"/>
      <c r="AD121" s="46"/>
      <c r="AE121" s="46"/>
      <c r="AF121" s="177">
        <v>0</v>
      </c>
      <c r="AG121" s="177"/>
      <c r="AH121" s="177"/>
      <c r="AI121" s="177"/>
      <c r="AJ121" s="177"/>
      <c r="AK121" s="177">
        <v>0</v>
      </c>
      <c r="AL121" s="177"/>
      <c r="AM121" s="177"/>
      <c r="AN121" s="177"/>
      <c r="AO121" s="177"/>
      <c r="AP121" s="177">
        <v>0</v>
      </c>
      <c r="AQ121" s="177"/>
      <c r="AR121" s="177"/>
      <c r="AS121" s="177"/>
      <c r="AT121" s="177"/>
      <c r="AU121" s="177">
        <v>100</v>
      </c>
      <c r="AV121" s="177"/>
      <c r="AW121" s="177"/>
      <c r="AX121" s="177"/>
      <c r="AY121" s="177"/>
      <c r="AZ121" s="177">
        <v>0</v>
      </c>
      <c r="BA121" s="177"/>
      <c r="BB121" s="177"/>
      <c r="BC121" s="177"/>
      <c r="BD121" s="177"/>
      <c r="BE121" s="177">
        <v>100</v>
      </c>
      <c r="BF121" s="177"/>
      <c r="BG121" s="177"/>
      <c r="BH121" s="177"/>
      <c r="BI121" s="177"/>
      <c r="BJ121" s="177">
        <v>0</v>
      </c>
      <c r="BK121" s="177"/>
      <c r="BL121" s="177"/>
      <c r="BM121" s="177"/>
      <c r="BN121" s="177"/>
      <c r="BO121" s="177">
        <v>0</v>
      </c>
      <c r="BP121" s="177"/>
      <c r="BQ121" s="177"/>
      <c r="BR121" s="177"/>
      <c r="BS121" s="177"/>
      <c r="BT121" s="177">
        <v>0</v>
      </c>
      <c r="BU121" s="177"/>
      <c r="BV121" s="177"/>
      <c r="BW121" s="177"/>
      <c r="BX121" s="177"/>
    </row>
    <row r="122" spans="1:76" s="9" customFormat="1" ht="15" customHeight="1" x14ac:dyDescent="0.25">
      <c r="A122" s="127">
        <v>0</v>
      </c>
      <c r="B122" s="128"/>
      <c r="C122" s="128"/>
      <c r="D122" s="175" t="s">
        <v>372</v>
      </c>
      <c r="E122" s="140"/>
      <c r="F122" s="140"/>
      <c r="G122" s="140"/>
      <c r="H122" s="140"/>
      <c r="I122" s="140"/>
      <c r="J122" s="140"/>
      <c r="K122" s="140"/>
      <c r="L122" s="140"/>
      <c r="M122" s="140"/>
      <c r="N122" s="140"/>
      <c r="O122" s="140"/>
      <c r="P122" s="141"/>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row>
    <row r="123" spans="1:76" s="138" customFormat="1" ht="41.4" customHeight="1" x14ac:dyDescent="0.25">
      <c r="A123" s="158">
        <v>0</v>
      </c>
      <c r="B123" s="159"/>
      <c r="C123" s="159"/>
      <c r="D123" s="176" t="s">
        <v>493</v>
      </c>
      <c r="E123" s="133"/>
      <c r="F123" s="133"/>
      <c r="G123" s="133"/>
      <c r="H123" s="133"/>
      <c r="I123" s="133"/>
      <c r="J123" s="133"/>
      <c r="K123" s="133"/>
      <c r="L123" s="133"/>
      <c r="M123" s="133"/>
      <c r="N123" s="133"/>
      <c r="O123" s="133"/>
      <c r="P123" s="134"/>
      <c r="Q123" s="46" t="s">
        <v>374</v>
      </c>
      <c r="R123" s="46"/>
      <c r="S123" s="46"/>
      <c r="T123" s="46"/>
      <c r="U123" s="46"/>
      <c r="V123" s="46"/>
      <c r="W123" s="46"/>
      <c r="X123" s="46"/>
      <c r="Y123" s="46"/>
      <c r="Z123" s="46"/>
      <c r="AA123" s="46"/>
      <c r="AB123" s="46"/>
      <c r="AC123" s="46"/>
      <c r="AD123" s="46"/>
      <c r="AE123" s="46"/>
      <c r="AF123" s="177">
        <v>0</v>
      </c>
      <c r="AG123" s="177"/>
      <c r="AH123" s="177"/>
      <c r="AI123" s="177"/>
      <c r="AJ123" s="177"/>
      <c r="AK123" s="177">
        <v>0</v>
      </c>
      <c r="AL123" s="177"/>
      <c r="AM123" s="177"/>
      <c r="AN123" s="177"/>
      <c r="AO123" s="177"/>
      <c r="AP123" s="177">
        <v>0</v>
      </c>
      <c r="AQ123" s="177"/>
      <c r="AR123" s="177"/>
      <c r="AS123" s="177"/>
      <c r="AT123" s="177"/>
      <c r="AU123" s="177">
        <v>100</v>
      </c>
      <c r="AV123" s="177"/>
      <c r="AW123" s="177"/>
      <c r="AX123" s="177"/>
      <c r="AY123" s="177"/>
      <c r="AZ123" s="177">
        <v>0</v>
      </c>
      <c r="BA123" s="177"/>
      <c r="BB123" s="177"/>
      <c r="BC123" s="177"/>
      <c r="BD123" s="177"/>
      <c r="BE123" s="177">
        <v>100</v>
      </c>
      <c r="BF123" s="177"/>
      <c r="BG123" s="177"/>
      <c r="BH123" s="177"/>
      <c r="BI123" s="177"/>
      <c r="BJ123" s="177">
        <v>0</v>
      </c>
      <c r="BK123" s="177"/>
      <c r="BL123" s="177"/>
      <c r="BM123" s="177"/>
      <c r="BN123" s="177"/>
      <c r="BO123" s="177">
        <v>0</v>
      </c>
      <c r="BP123" s="177"/>
      <c r="BQ123" s="177"/>
      <c r="BR123" s="177"/>
      <c r="BS123" s="177"/>
      <c r="BT123" s="177">
        <v>0</v>
      </c>
      <c r="BU123" s="177"/>
      <c r="BV123" s="177"/>
      <c r="BW123" s="177"/>
      <c r="BX123" s="177"/>
    </row>
    <row r="124" spans="1:76" s="138" customFormat="1" ht="41.4" customHeight="1" x14ac:dyDescent="0.25">
      <c r="A124" s="158">
        <v>0</v>
      </c>
      <c r="B124" s="159"/>
      <c r="C124" s="159"/>
      <c r="D124" s="176" t="s">
        <v>494</v>
      </c>
      <c r="E124" s="133"/>
      <c r="F124" s="133"/>
      <c r="G124" s="133"/>
      <c r="H124" s="133"/>
      <c r="I124" s="133"/>
      <c r="J124" s="133"/>
      <c r="K124" s="133"/>
      <c r="L124" s="133"/>
      <c r="M124" s="133"/>
      <c r="N124" s="133"/>
      <c r="O124" s="133"/>
      <c r="P124" s="134"/>
      <c r="Q124" s="46" t="s">
        <v>374</v>
      </c>
      <c r="R124" s="46"/>
      <c r="S124" s="46"/>
      <c r="T124" s="46"/>
      <c r="U124" s="46"/>
      <c r="V124" s="46"/>
      <c r="W124" s="46"/>
      <c r="X124" s="46"/>
      <c r="Y124" s="46"/>
      <c r="Z124" s="46"/>
      <c r="AA124" s="46"/>
      <c r="AB124" s="46"/>
      <c r="AC124" s="46"/>
      <c r="AD124" s="46"/>
      <c r="AE124" s="46"/>
      <c r="AF124" s="177">
        <v>0</v>
      </c>
      <c r="AG124" s="177"/>
      <c r="AH124" s="177"/>
      <c r="AI124" s="177"/>
      <c r="AJ124" s="177"/>
      <c r="AK124" s="177">
        <v>0</v>
      </c>
      <c r="AL124" s="177"/>
      <c r="AM124" s="177"/>
      <c r="AN124" s="177"/>
      <c r="AO124" s="177"/>
      <c r="AP124" s="177">
        <v>0</v>
      </c>
      <c r="AQ124" s="177"/>
      <c r="AR124" s="177"/>
      <c r="AS124" s="177"/>
      <c r="AT124" s="177"/>
      <c r="AU124" s="177">
        <v>100</v>
      </c>
      <c r="AV124" s="177"/>
      <c r="AW124" s="177"/>
      <c r="AX124" s="177"/>
      <c r="AY124" s="177"/>
      <c r="AZ124" s="177">
        <v>0</v>
      </c>
      <c r="BA124" s="177"/>
      <c r="BB124" s="177"/>
      <c r="BC124" s="177"/>
      <c r="BD124" s="177"/>
      <c r="BE124" s="177">
        <v>100</v>
      </c>
      <c r="BF124" s="177"/>
      <c r="BG124" s="177"/>
      <c r="BH124" s="177"/>
      <c r="BI124" s="177"/>
      <c r="BJ124" s="177">
        <v>0</v>
      </c>
      <c r="BK124" s="177"/>
      <c r="BL124" s="177"/>
      <c r="BM124" s="177"/>
      <c r="BN124" s="177"/>
      <c r="BO124" s="177">
        <v>0</v>
      </c>
      <c r="BP124" s="177"/>
      <c r="BQ124" s="177"/>
      <c r="BR124" s="177"/>
      <c r="BS124" s="177"/>
      <c r="BT124" s="177">
        <v>0</v>
      </c>
      <c r="BU124" s="177"/>
      <c r="BV124" s="177"/>
      <c r="BW124" s="177"/>
      <c r="BX124" s="177"/>
    </row>
    <row r="125" spans="1:76" s="138" customFormat="1" ht="41.4" customHeight="1" x14ac:dyDescent="0.25">
      <c r="A125" s="158">
        <v>0</v>
      </c>
      <c r="B125" s="159"/>
      <c r="C125" s="159"/>
      <c r="D125" s="176" t="s">
        <v>495</v>
      </c>
      <c r="E125" s="133"/>
      <c r="F125" s="133"/>
      <c r="G125" s="133"/>
      <c r="H125" s="133"/>
      <c r="I125" s="133"/>
      <c r="J125" s="133"/>
      <c r="K125" s="133"/>
      <c r="L125" s="133"/>
      <c r="M125" s="133"/>
      <c r="N125" s="133"/>
      <c r="O125" s="133"/>
      <c r="P125" s="134"/>
      <c r="Q125" s="46" t="s">
        <v>374</v>
      </c>
      <c r="R125" s="46"/>
      <c r="S125" s="46"/>
      <c r="T125" s="46"/>
      <c r="U125" s="46"/>
      <c r="V125" s="46"/>
      <c r="W125" s="46"/>
      <c r="X125" s="46"/>
      <c r="Y125" s="46"/>
      <c r="Z125" s="46"/>
      <c r="AA125" s="46"/>
      <c r="AB125" s="46"/>
      <c r="AC125" s="46"/>
      <c r="AD125" s="46"/>
      <c r="AE125" s="46"/>
      <c r="AF125" s="177">
        <v>0</v>
      </c>
      <c r="AG125" s="177"/>
      <c r="AH125" s="177"/>
      <c r="AI125" s="177"/>
      <c r="AJ125" s="177"/>
      <c r="AK125" s="177">
        <v>0</v>
      </c>
      <c r="AL125" s="177"/>
      <c r="AM125" s="177"/>
      <c r="AN125" s="177"/>
      <c r="AO125" s="177"/>
      <c r="AP125" s="177">
        <v>0</v>
      </c>
      <c r="AQ125" s="177"/>
      <c r="AR125" s="177"/>
      <c r="AS125" s="177"/>
      <c r="AT125" s="177"/>
      <c r="AU125" s="177">
        <v>100</v>
      </c>
      <c r="AV125" s="177"/>
      <c r="AW125" s="177"/>
      <c r="AX125" s="177"/>
      <c r="AY125" s="177"/>
      <c r="AZ125" s="177">
        <v>0</v>
      </c>
      <c r="BA125" s="177"/>
      <c r="BB125" s="177"/>
      <c r="BC125" s="177"/>
      <c r="BD125" s="177"/>
      <c r="BE125" s="177">
        <v>100</v>
      </c>
      <c r="BF125" s="177"/>
      <c r="BG125" s="177"/>
      <c r="BH125" s="177"/>
      <c r="BI125" s="177"/>
      <c r="BJ125" s="177">
        <v>0</v>
      </c>
      <c r="BK125" s="177"/>
      <c r="BL125" s="177"/>
      <c r="BM125" s="177"/>
      <c r="BN125" s="177"/>
      <c r="BO125" s="177">
        <v>0</v>
      </c>
      <c r="BP125" s="177"/>
      <c r="BQ125" s="177"/>
      <c r="BR125" s="177"/>
      <c r="BS125" s="177"/>
      <c r="BT125" s="177">
        <v>0</v>
      </c>
      <c r="BU125" s="177"/>
      <c r="BV125" s="177"/>
      <c r="BW125" s="177"/>
      <c r="BX125" s="177"/>
    </row>
    <row r="126" spans="1:76" s="138" customFormat="1" ht="27.6" customHeight="1" x14ac:dyDescent="0.25">
      <c r="A126" s="158">
        <v>0</v>
      </c>
      <c r="B126" s="159"/>
      <c r="C126" s="159"/>
      <c r="D126" s="176" t="s">
        <v>496</v>
      </c>
      <c r="E126" s="133"/>
      <c r="F126" s="133"/>
      <c r="G126" s="133"/>
      <c r="H126" s="133"/>
      <c r="I126" s="133"/>
      <c r="J126" s="133"/>
      <c r="K126" s="133"/>
      <c r="L126" s="133"/>
      <c r="M126" s="133"/>
      <c r="N126" s="133"/>
      <c r="O126" s="133"/>
      <c r="P126" s="134"/>
      <c r="Q126" s="46" t="s">
        <v>374</v>
      </c>
      <c r="R126" s="46"/>
      <c r="S126" s="46"/>
      <c r="T126" s="46"/>
      <c r="U126" s="46"/>
      <c r="V126" s="46"/>
      <c r="W126" s="46"/>
      <c r="X126" s="46"/>
      <c r="Y126" s="46"/>
      <c r="Z126" s="46"/>
      <c r="AA126" s="46"/>
      <c r="AB126" s="46"/>
      <c r="AC126" s="46"/>
      <c r="AD126" s="46"/>
      <c r="AE126" s="46"/>
      <c r="AF126" s="177">
        <v>0</v>
      </c>
      <c r="AG126" s="177"/>
      <c r="AH126" s="177"/>
      <c r="AI126" s="177"/>
      <c r="AJ126" s="177"/>
      <c r="AK126" s="177">
        <v>0</v>
      </c>
      <c r="AL126" s="177"/>
      <c r="AM126" s="177"/>
      <c r="AN126" s="177"/>
      <c r="AO126" s="177"/>
      <c r="AP126" s="177">
        <v>0</v>
      </c>
      <c r="AQ126" s="177"/>
      <c r="AR126" s="177"/>
      <c r="AS126" s="177"/>
      <c r="AT126" s="177"/>
      <c r="AU126" s="177">
        <v>100</v>
      </c>
      <c r="AV126" s="177"/>
      <c r="AW126" s="177"/>
      <c r="AX126" s="177"/>
      <c r="AY126" s="177"/>
      <c r="AZ126" s="177">
        <v>0</v>
      </c>
      <c r="BA126" s="177"/>
      <c r="BB126" s="177"/>
      <c r="BC126" s="177"/>
      <c r="BD126" s="177"/>
      <c r="BE126" s="177">
        <v>100</v>
      </c>
      <c r="BF126" s="177"/>
      <c r="BG126" s="177"/>
      <c r="BH126" s="177"/>
      <c r="BI126" s="177"/>
      <c r="BJ126" s="177">
        <v>0</v>
      </c>
      <c r="BK126" s="177"/>
      <c r="BL126" s="177"/>
      <c r="BM126" s="177"/>
      <c r="BN126" s="177"/>
      <c r="BO126" s="177">
        <v>0</v>
      </c>
      <c r="BP126" s="177"/>
      <c r="BQ126" s="177"/>
      <c r="BR126" s="177"/>
      <c r="BS126" s="177"/>
      <c r="BT126" s="177">
        <v>0</v>
      </c>
      <c r="BU126" s="177"/>
      <c r="BV126" s="177"/>
      <c r="BW126" s="177"/>
      <c r="BX126" s="177"/>
    </row>
    <row r="128" spans="1:76" ht="14.25" customHeight="1" x14ac:dyDescent="0.25">
      <c r="A128" s="48" t="s">
        <v>424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5">
      <c r="A129" s="76" t="s">
        <v>7</v>
      </c>
      <c r="B129" s="77"/>
      <c r="C129" s="77"/>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331</v>
      </c>
      <c r="AG129" s="62"/>
      <c r="AH129" s="62"/>
      <c r="AI129" s="62"/>
      <c r="AJ129" s="62"/>
      <c r="AK129" s="62"/>
      <c r="AL129" s="62"/>
      <c r="AM129" s="62"/>
      <c r="AN129" s="62"/>
      <c r="AO129" s="62"/>
      <c r="AP129" s="62"/>
      <c r="AQ129" s="62"/>
      <c r="AR129" s="62"/>
      <c r="AS129" s="62"/>
      <c r="AT129" s="63"/>
      <c r="AU129" s="61" t="s">
        <v>333</v>
      </c>
      <c r="AV129" s="62"/>
      <c r="AW129" s="62"/>
      <c r="AX129" s="62"/>
      <c r="AY129" s="62"/>
      <c r="AZ129" s="62"/>
      <c r="BA129" s="62"/>
      <c r="BB129" s="62"/>
      <c r="BC129" s="62"/>
      <c r="BD129" s="62"/>
      <c r="BE129" s="62"/>
      <c r="BF129" s="62"/>
      <c r="BG129" s="62"/>
      <c r="BH129" s="62"/>
      <c r="BI129" s="63"/>
    </row>
    <row r="130" spans="1:79" ht="28.5" customHeight="1" x14ac:dyDescent="0.25">
      <c r="A130" s="79"/>
      <c r="B130" s="80"/>
      <c r="C130" s="80"/>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5">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5">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355</v>
      </c>
      <c r="AQ132" s="75"/>
      <c r="AR132" s="75"/>
      <c r="AS132" s="75"/>
      <c r="AT132" s="75"/>
      <c r="AU132" s="44" t="s">
        <v>137</v>
      </c>
      <c r="AV132" s="44"/>
      <c r="AW132" s="44"/>
      <c r="AX132" s="44"/>
      <c r="AY132" s="44"/>
      <c r="AZ132" s="49" t="s">
        <v>138</v>
      </c>
      <c r="BA132" s="49"/>
      <c r="BB132" s="49"/>
      <c r="BC132" s="49"/>
      <c r="BD132" s="49"/>
      <c r="BE132" s="75" t="s">
        <v>355</v>
      </c>
      <c r="BF132" s="75"/>
      <c r="BG132" s="75"/>
      <c r="BH132" s="75"/>
      <c r="BI132" s="75"/>
      <c r="CA132" t="s">
        <v>47</v>
      </c>
    </row>
    <row r="133" spans="1:79" s="9" customFormat="1" ht="13.8" x14ac:dyDescent="0.25">
      <c r="A133" s="127">
        <v>0</v>
      </c>
      <c r="B133" s="128"/>
      <c r="C133" s="128"/>
      <c r="D133" s="173" t="s">
        <v>354</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c r="BF133" s="174"/>
      <c r="BG133" s="174"/>
      <c r="BH133" s="174"/>
      <c r="BI133" s="174"/>
      <c r="CA133" s="9" t="s">
        <v>48</v>
      </c>
    </row>
    <row r="134" spans="1:79" s="138" customFormat="1" ht="41.4" customHeight="1" x14ac:dyDescent="0.25">
      <c r="A134" s="158">
        <v>0</v>
      </c>
      <c r="B134" s="159"/>
      <c r="C134" s="159"/>
      <c r="D134" s="176" t="s">
        <v>479</v>
      </c>
      <c r="E134" s="133"/>
      <c r="F134" s="133"/>
      <c r="G134" s="133"/>
      <c r="H134" s="133"/>
      <c r="I134" s="133"/>
      <c r="J134" s="133"/>
      <c r="K134" s="133"/>
      <c r="L134" s="133"/>
      <c r="M134" s="133"/>
      <c r="N134" s="133"/>
      <c r="O134" s="133"/>
      <c r="P134" s="134"/>
      <c r="Q134" s="46" t="s">
        <v>223</v>
      </c>
      <c r="R134" s="46"/>
      <c r="S134" s="46"/>
      <c r="T134" s="46"/>
      <c r="U134" s="46"/>
      <c r="V134" s="46"/>
      <c r="W134" s="46"/>
      <c r="X134" s="46"/>
      <c r="Y134" s="46"/>
      <c r="Z134" s="46"/>
      <c r="AA134" s="46"/>
      <c r="AB134" s="46"/>
      <c r="AC134" s="46"/>
      <c r="AD134" s="46"/>
      <c r="AE134" s="46"/>
      <c r="AF134" s="177">
        <v>0</v>
      </c>
      <c r="AG134" s="177"/>
      <c r="AH134" s="177"/>
      <c r="AI134" s="177"/>
      <c r="AJ134" s="177"/>
      <c r="AK134" s="177">
        <v>0</v>
      </c>
      <c r="AL134" s="177"/>
      <c r="AM134" s="177"/>
      <c r="AN134" s="177"/>
      <c r="AO134" s="177"/>
      <c r="AP134" s="177">
        <v>0</v>
      </c>
      <c r="AQ134" s="177"/>
      <c r="AR134" s="177"/>
      <c r="AS134" s="177"/>
      <c r="AT134" s="177"/>
      <c r="AU134" s="177">
        <v>0</v>
      </c>
      <c r="AV134" s="177"/>
      <c r="AW134" s="177"/>
      <c r="AX134" s="177"/>
      <c r="AY134" s="177"/>
      <c r="AZ134" s="177">
        <v>0</v>
      </c>
      <c r="BA134" s="177"/>
      <c r="BB134" s="177"/>
      <c r="BC134" s="177"/>
      <c r="BD134" s="177"/>
      <c r="BE134" s="177">
        <v>0</v>
      </c>
      <c r="BF134" s="177"/>
      <c r="BG134" s="177"/>
      <c r="BH134" s="177"/>
      <c r="BI134" s="177"/>
    </row>
    <row r="135" spans="1:79" s="138" customFormat="1" ht="27.6" customHeight="1" x14ac:dyDescent="0.25">
      <c r="A135" s="158">
        <v>0</v>
      </c>
      <c r="B135" s="159"/>
      <c r="C135" s="159"/>
      <c r="D135" s="176" t="s">
        <v>480</v>
      </c>
      <c r="E135" s="133"/>
      <c r="F135" s="133"/>
      <c r="G135" s="133"/>
      <c r="H135" s="133"/>
      <c r="I135" s="133"/>
      <c r="J135" s="133"/>
      <c r="K135" s="133"/>
      <c r="L135" s="133"/>
      <c r="M135" s="133"/>
      <c r="N135" s="133"/>
      <c r="O135" s="133"/>
      <c r="P135" s="134"/>
      <c r="Q135" s="46" t="s">
        <v>223</v>
      </c>
      <c r="R135" s="46"/>
      <c r="S135" s="46"/>
      <c r="T135" s="46"/>
      <c r="U135" s="46"/>
      <c r="V135" s="46"/>
      <c r="W135" s="46"/>
      <c r="X135" s="46"/>
      <c r="Y135" s="46"/>
      <c r="Z135" s="46"/>
      <c r="AA135" s="46"/>
      <c r="AB135" s="46"/>
      <c r="AC135" s="46"/>
      <c r="AD135" s="46"/>
      <c r="AE135" s="46"/>
      <c r="AF135" s="177">
        <v>0</v>
      </c>
      <c r="AG135" s="177"/>
      <c r="AH135" s="177"/>
      <c r="AI135" s="177"/>
      <c r="AJ135" s="177"/>
      <c r="AK135" s="177">
        <v>0</v>
      </c>
      <c r="AL135" s="177"/>
      <c r="AM135" s="177"/>
      <c r="AN135" s="177"/>
      <c r="AO135" s="177"/>
      <c r="AP135" s="177">
        <v>0</v>
      </c>
      <c r="AQ135" s="177"/>
      <c r="AR135" s="177"/>
      <c r="AS135" s="177"/>
      <c r="AT135" s="177"/>
      <c r="AU135" s="177">
        <v>0</v>
      </c>
      <c r="AV135" s="177"/>
      <c r="AW135" s="177"/>
      <c r="AX135" s="177"/>
      <c r="AY135" s="177"/>
      <c r="AZ135" s="177">
        <v>0</v>
      </c>
      <c r="BA135" s="177"/>
      <c r="BB135" s="177"/>
      <c r="BC135" s="177"/>
      <c r="BD135" s="177"/>
      <c r="BE135" s="177">
        <v>0</v>
      </c>
      <c r="BF135" s="177"/>
      <c r="BG135" s="177"/>
      <c r="BH135" s="177"/>
      <c r="BI135" s="177"/>
    </row>
    <row r="136" spans="1:79" s="138" customFormat="1" ht="27.6" customHeight="1" x14ac:dyDescent="0.25">
      <c r="A136" s="158">
        <v>0</v>
      </c>
      <c r="B136" s="159"/>
      <c r="C136" s="159"/>
      <c r="D136" s="176" t="s">
        <v>481</v>
      </c>
      <c r="E136" s="133"/>
      <c r="F136" s="133"/>
      <c r="G136" s="133"/>
      <c r="H136" s="133"/>
      <c r="I136" s="133"/>
      <c r="J136" s="133"/>
      <c r="K136" s="133"/>
      <c r="L136" s="133"/>
      <c r="M136" s="133"/>
      <c r="N136" s="133"/>
      <c r="O136" s="133"/>
      <c r="P136" s="134"/>
      <c r="Q136" s="46" t="s">
        <v>223</v>
      </c>
      <c r="R136" s="46"/>
      <c r="S136" s="46"/>
      <c r="T136" s="46"/>
      <c r="U136" s="46"/>
      <c r="V136" s="46"/>
      <c r="W136" s="46"/>
      <c r="X136" s="46"/>
      <c r="Y136" s="46"/>
      <c r="Z136" s="46"/>
      <c r="AA136" s="46"/>
      <c r="AB136" s="46"/>
      <c r="AC136" s="46"/>
      <c r="AD136" s="46"/>
      <c r="AE136" s="46"/>
      <c r="AF136" s="177">
        <v>0</v>
      </c>
      <c r="AG136" s="177"/>
      <c r="AH136" s="177"/>
      <c r="AI136" s="177"/>
      <c r="AJ136" s="177"/>
      <c r="AK136" s="177">
        <v>0</v>
      </c>
      <c r="AL136" s="177"/>
      <c r="AM136" s="177"/>
      <c r="AN136" s="177"/>
      <c r="AO136" s="177"/>
      <c r="AP136" s="177">
        <v>0</v>
      </c>
      <c r="AQ136" s="177"/>
      <c r="AR136" s="177"/>
      <c r="AS136" s="177"/>
      <c r="AT136" s="177"/>
      <c r="AU136" s="177">
        <v>0</v>
      </c>
      <c r="AV136" s="177"/>
      <c r="AW136" s="177"/>
      <c r="AX136" s="177"/>
      <c r="AY136" s="177"/>
      <c r="AZ136" s="177">
        <v>0</v>
      </c>
      <c r="BA136" s="177"/>
      <c r="BB136" s="177"/>
      <c r="BC136" s="177"/>
      <c r="BD136" s="177"/>
      <c r="BE136" s="177">
        <v>0</v>
      </c>
      <c r="BF136" s="177"/>
      <c r="BG136" s="177"/>
      <c r="BH136" s="177"/>
      <c r="BI136" s="177"/>
    </row>
    <row r="137" spans="1:79" s="138" customFormat="1" ht="27.6" customHeight="1" x14ac:dyDescent="0.25">
      <c r="A137" s="158">
        <v>0</v>
      </c>
      <c r="B137" s="159"/>
      <c r="C137" s="159"/>
      <c r="D137" s="176" t="s">
        <v>482</v>
      </c>
      <c r="E137" s="133"/>
      <c r="F137" s="133"/>
      <c r="G137" s="133"/>
      <c r="H137" s="133"/>
      <c r="I137" s="133"/>
      <c r="J137" s="133"/>
      <c r="K137" s="133"/>
      <c r="L137" s="133"/>
      <c r="M137" s="133"/>
      <c r="N137" s="133"/>
      <c r="O137" s="133"/>
      <c r="P137" s="134"/>
      <c r="Q137" s="46" t="s">
        <v>223</v>
      </c>
      <c r="R137" s="46"/>
      <c r="S137" s="46"/>
      <c r="T137" s="46"/>
      <c r="U137" s="46"/>
      <c r="V137" s="46"/>
      <c r="W137" s="46"/>
      <c r="X137" s="46"/>
      <c r="Y137" s="46"/>
      <c r="Z137" s="46"/>
      <c r="AA137" s="46"/>
      <c r="AB137" s="46"/>
      <c r="AC137" s="46"/>
      <c r="AD137" s="46"/>
      <c r="AE137" s="46"/>
      <c r="AF137" s="177">
        <v>0</v>
      </c>
      <c r="AG137" s="177"/>
      <c r="AH137" s="177"/>
      <c r="AI137" s="177"/>
      <c r="AJ137" s="177"/>
      <c r="AK137" s="177">
        <v>0</v>
      </c>
      <c r="AL137" s="177"/>
      <c r="AM137" s="177"/>
      <c r="AN137" s="177"/>
      <c r="AO137" s="177"/>
      <c r="AP137" s="177">
        <v>0</v>
      </c>
      <c r="AQ137" s="177"/>
      <c r="AR137" s="177"/>
      <c r="AS137" s="177"/>
      <c r="AT137" s="177"/>
      <c r="AU137" s="177">
        <v>0</v>
      </c>
      <c r="AV137" s="177"/>
      <c r="AW137" s="177"/>
      <c r="AX137" s="177"/>
      <c r="AY137" s="177"/>
      <c r="AZ137" s="177">
        <v>0</v>
      </c>
      <c r="BA137" s="177"/>
      <c r="BB137" s="177"/>
      <c r="BC137" s="177"/>
      <c r="BD137" s="177"/>
      <c r="BE137" s="177">
        <v>0</v>
      </c>
      <c r="BF137" s="177"/>
      <c r="BG137" s="177"/>
      <c r="BH137" s="177"/>
      <c r="BI137" s="177"/>
    </row>
    <row r="138" spans="1:79" s="138" customFormat="1" ht="55.2" customHeight="1" x14ac:dyDescent="0.25">
      <c r="A138" s="158">
        <v>0</v>
      </c>
      <c r="B138" s="159"/>
      <c r="C138" s="159"/>
      <c r="D138" s="176" t="s">
        <v>483</v>
      </c>
      <c r="E138" s="133"/>
      <c r="F138" s="133"/>
      <c r="G138" s="133"/>
      <c r="H138" s="133"/>
      <c r="I138" s="133"/>
      <c r="J138" s="133"/>
      <c r="K138" s="133"/>
      <c r="L138" s="133"/>
      <c r="M138" s="133"/>
      <c r="N138" s="133"/>
      <c r="O138" s="133"/>
      <c r="P138" s="134"/>
      <c r="Q138" s="46" t="s">
        <v>223</v>
      </c>
      <c r="R138" s="46"/>
      <c r="S138" s="46"/>
      <c r="T138" s="46"/>
      <c r="U138" s="46"/>
      <c r="V138" s="46"/>
      <c r="W138" s="46"/>
      <c r="X138" s="46"/>
      <c r="Y138" s="46"/>
      <c r="Z138" s="46"/>
      <c r="AA138" s="46"/>
      <c r="AB138" s="46"/>
      <c r="AC138" s="46"/>
      <c r="AD138" s="46"/>
      <c r="AE138" s="46"/>
      <c r="AF138" s="177">
        <v>0</v>
      </c>
      <c r="AG138" s="177"/>
      <c r="AH138" s="177"/>
      <c r="AI138" s="177"/>
      <c r="AJ138" s="177"/>
      <c r="AK138" s="177">
        <v>0</v>
      </c>
      <c r="AL138" s="177"/>
      <c r="AM138" s="177"/>
      <c r="AN138" s="177"/>
      <c r="AO138" s="177"/>
      <c r="AP138" s="177">
        <v>0</v>
      </c>
      <c r="AQ138" s="177"/>
      <c r="AR138" s="177"/>
      <c r="AS138" s="177"/>
      <c r="AT138" s="177"/>
      <c r="AU138" s="177">
        <v>0</v>
      </c>
      <c r="AV138" s="177"/>
      <c r="AW138" s="177"/>
      <c r="AX138" s="177"/>
      <c r="AY138" s="177"/>
      <c r="AZ138" s="177">
        <v>0</v>
      </c>
      <c r="BA138" s="177"/>
      <c r="BB138" s="177"/>
      <c r="BC138" s="177"/>
      <c r="BD138" s="177"/>
      <c r="BE138" s="177">
        <v>0</v>
      </c>
      <c r="BF138" s="177"/>
      <c r="BG138" s="177"/>
      <c r="BH138" s="177"/>
      <c r="BI138" s="177"/>
    </row>
    <row r="139" spans="1:79" s="138" customFormat="1" ht="13.8" customHeight="1" x14ac:dyDescent="0.25">
      <c r="A139" s="158">
        <v>0</v>
      </c>
      <c r="B139" s="159"/>
      <c r="C139" s="159"/>
      <c r="D139" s="176" t="s">
        <v>484</v>
      </c>
      <c r="E139" s="133"/>
      <c r="F139" s="133"/>
      <c r="G139" s="133"/>
      <c r="H139" s="133"/>
      <c r="I139" s="133"/>
      <c r="J139" s="133"/>
      <c r="K139" s="133"/>
      <c r="L139" s="133"/>
      <c r="M139" s="133"/>
      <c r="N139" s="133"/>
      <c r="O139" s="133"/>
      <c r="P139" s="134"/>
      <c r="Q139" s="46" t="s">
        <v>223</v>
      </c>
      <c r="R139" s="46"/>
      <c r="S139" s="46"/>
      <c r="T139" s="46"/>
      <c r="U139" s="46"/>
      <c r="V139" s="46"/>
      <c r="W139" s="46"/>
      <c r="X139" s="46"/>
      <c r="Y139" s="46"/>
      <c r="Z139" s="46"/>
      <c r="AA139" s="46"/>
      <c r="AB139" s="46"/>
      <c r="AC139" s="46"/>
      <c r="AD139" s="46"/>
      <c r="AE139" s="46"/>
      <c r="AF139" s="177">
        <v>0</v>
      </c>
      <c r="AG139" s="177"/>
      <c r="AH139" s="177"/>
      <c r="AI139" s="177"/>
      <c r="AJ139" s="177"/>
      <c r="AK139" s="177">
        <v>0</v>
      </c>
      <c r="AL139" s="177"/>
      <c r="AM139" s="177"/>
      <c r="AN139" s="177"/>
      <c r="AO139" s="177"/>
      <c r="AP139" s="177">
        <v>0</v>
      </c>
      <c r="AQ139" s="177"/>
      <c r="AR139" s="177"/>
      <c r="AS139" s="177"/>
      <c r="AT139" s="177"/>
      <c r="AU139" s="177">
        <v>0</v>
      </c>
      <c r="AV139" s="177"/>
      <c r="AW139" s="177"/>
      <c r="AX139" s="177"/>
      <c r="AY139" s="177"/>
      <c r="AZ139" s="177">
        <v>0</v>
      </c>
      <c r="BA139" s="177"/>
      <c r="BB139" s="177"/>
      <c r="BC139" s="177"/>
      <c r="BD139" s="177"/>
      <c r="BE139" s="177">
        <v>0</v>
      </c>
      <c r="BF139" s="177"/>
      <c r="BG139" s="177"/>
      <c r="BH139" s="177"/>
      <c r="BI139" s="177"/>
    </row>
    <row r="140" spans="1:79" s="9" customFormat="1" ht="13.8" x14ac:dyDescent="0.25">
      <c r="A140" s="127">
        <v>0</v>
      </c>
      <c r="B140" s="128"/>
      <c r="C140" s="128"/>
      <c r="D140" s="175" t="s">
        <v>362</v>
      </c>
      <c r="E140" s="140"/>
      <c r="F140" s="140"/>
      <c r="G140" s="140"/>
      <c r="H140" s="140"/>
      <c r="I140" s="140"/>
      <c r="J140" s="140"/>
      <c r="K140" s="140"/>
      <c r="L140" s="140"/>
      <c r="M140" s="140"/>
      <c r="N140" s="140"/>
      <c r="O140" s="140"/>
      <c r="P140" s="141"/>
      <c r="Q140" s="173"/>
      <c r="R140" s="173"/>
      <c r="S140" s="173"/>
      <c r="T140" s="173"/>
      <c r="U140" s="173"/>
      <c r="V140" s="173"/>
      <c r="W140" s="173"/>
      <c r="X140" s="173"/>
      <c r="Y140" s="173"/>
      <c r="Z140" s="173"/>
      <c r="AA140" s="173"/>
      <c r="AB140" s="173"/>
      <c r="AC140" s="173"/>
      <c r="AD140" s="173"/>
      <c r="AE140" s="173"/>
      <c r="AF140" s="174"/>
      <c r="AG140" s="174"/>
      <c r="AH140" s="174"/>
      <c r="AI140" s="174"/>
      <c r="AJ140" s="174"/>
      <c r="AK140" s="174"/>
      <c r="AL140" s="174"/>
      <c r="AM140" s="174"/>
      <c r="AN140" s="174"/>
      <c r="AO140" s="174"/>
      <c r="AP140" s="174"/>
      <c r="AQ140" s="174"/>
      <c r="AR140" s="174"/>
      <c r="AS140" s="174"/>
      <c r="AT140" s="174"/>
      <c r="AU140" s="174"/>
      <c r="AV140" s="174"/>
      <c r="AW140" s="174"/>
      <c r="AX140" s="174"/>
      <c r="AY140" s="174"/>
      <c r="AZ140" s="174"/>
      <c r="BA140" s="174"/>
      <c r="BB140" s="174"/>
      <c r="BC140" s="174"/>
      <c r="BD140" s="174"/>
      <c r="BE140" s="174"/>
      <c r="BF140" s="174"/>
      <c r="BG140" s="174"/>
      <c r="BH140" s="174"/>
      <c r="BI140" s="174"/>
    </row>
    <row r="141" spans="1:79" s="138" customFormat="1" ht="41.4" customHeight="1" x14ac:dyDescent="0.25">
      <c r="A141" s="158">
        <v>0</v>
      </c>
      <c r="B141" s="159"/>
      <c r="C141" s="159"/>
      <c r="D141" s="176" t="s">
        <v>485</v>
      </c>
      <c r="E141" s="133"/>
      <c r="F141" s="133"/>
      <c r="G141" s="133"/>
      <c r="H141" s="133"/>
      <c r="I141" s="133"/>
      <c r="J141" s="133"/>
      <c r="K141" s="133"/>
      <c r="L141" s="133"/>
      <c r="M141" s="133"/>
      <c r="N141" s="133"/>
      <c r="O141" s="133"/>
      <c r="P141" s="134"/>
      <c r="Q141" s="46" t="s">
        <v>456</v>
      </c>
      <c r="R141" s="46"/>
      <c r="S141" s="46"/>
      <c r="T141" s="46"/>
      <c r="U141" s="46"/>
      <c r="V141" s="46"/>
      <c r="W141" s="46"/>
      <c r="X141" s="46"/>
      <c r="Y141" s="46"/>
      <c r="Z141" s="46"/>
      <c r="AA141" s="46"/>
      <c r="AB141" s="46"/>
      <c r="AC141" s="46"/>
      <c r="AD141" s="46"/>
      <c r="AE141" s="46"/>
      <c r="AF141" s="177">
        <v>0</v>
      </c>
      <c r="AG141" s="177"/>
      <c r="AH141" s="177"/>
      <c r="AI141" s="177"/>
      <c r="AJ141" s="177"/>
      <c r="AK141" s="177">
        <v>0</v>
      </c>
      <c r="AL141" s="177"/>
      <c r="AM141" s="177"/>
      <c r="AN141" s="177"/>
      <c r="AO141" s="177"/>
      <c r="AP141" s="177">
        <v>0</v>
      </c>
      <c r="AQ141" s="177"/>
      <c r="AR141" s="177"/>
      <c r="AS141" s="177"/>
      <c r="AT141" s="177"/>
      <c r="AU141" s="177">
        <v>0</v>
      </c>
      <c r="AV141" s="177"/>
      <c r="AW141" s="177"/>
      <c r="AX141" s="177"/>
      <c r="AY141" s="177"/>
      <c r="AZ141" s="177">
        <v>0</v>
      </c>
      <c r="BA141" s="177"/>
      <c r="BB141" s="177"/>
      <c r="BC141" s="177"/>
      <c r="BD141" s="177"/>
      <c r="BE141" s="177">
        <v>0</v>
      </c>
      <c r="BF141" s="177"/>
      <c r="BG141" s="177"/>
      <c r="BH141" s="177"/>
      <c r="BI141" s="177"/>
    </row>
    <row r="142" spans="1:79" s="138" customFormat="1" ht="41.4" customHeight="1" x14ac:dyDescent="0.25">
      <c r="A142" s="158">
        <v>0</v>
      </c>
      <c r="B142" s="159"/>
      <c r="C142" s="159"/>
      <c r="D142" s="176" t="s">
        <v>486</v>
      </c>
      <c r="E142" s="133"/>
      <c r="F142" s="133"/>
      <c r="G142" s="133"/>
      <c r="H142" s="133"/>
      <c r="I142" s="133"/>
      <c r="J142" s="133"/>
      <c r="K142" s="133"/>
      <c r="L142" s="133"/>
      <c r="M142" s="133"/>
      <c r="N142" s="133"/>
      <c r="O142" s="133"/>
      <c r="P142" s="134"/>
      <c r="Q142" s="46" t="s">
        <v>456</v>
      </c>
      <c r="R142" s="46"/>
      <c r="S142" s="46"/>
      <c r="T142" s="46"/>
      <c r="U142" s="46"/>
      <c r="V142" s="46"/>
      <c r="W142" s="46"/>
      <c r="X142" s="46"/>
      <c r="Y142" s="46"/>
      <c r="Z142" s="46"/>
      <c r="AA142" s="46"/>
      <c r="AB142" s="46"/>
      <c r="AC142" s="46"/>
      <c r="AD142" s="46"/>
      <c r="AE142" s="46"/>
      <c r="AF142" s="177">
        <v>0</v>
      </c>
      <c r="AG142" s="177"/>
      <c r="AH142" s="177"/>
      <c r="AI142" s="177"/>
      <c r="AJ142" s="177"/>
      <c r="AK142" s="177">
        <v>0</v>
      </c>
      <c r="AL142" s="177"/>
      <c r="AM142" s="177"/>
      <c r="AN142" s="177"/>
      <c r="AO142" s="177"/>
      <c r="AP142" s="177">
        <v>0</v>
      </c>
      <c r="AQ142" s="177"/>
      <c r="AR142" s="177"/>
      <c r="AS142" s="177"/>
      <c r="AT142" s="177"/>
      <c r="AU142" s="177">
        <v>0</v>
      </c>
      <c r="AV142" s="177"/>
      <c r="AW142" s="177"/>
      <c r="AX142" s="177"/>
      <c r="AY142" s="177"/>
      <c r="AZ142" s="177">
        <v>0</v>
      </c>
      <c r="BA142" s="177"/>
      <c r="BB142" s="177"/>
      <c r="BC142" s="177"/>
      <c r="BD142" s="177"/>
      <c r="BE142" s="177">
        <v>0</v>
      </c>
      <c r="BF142" s="177"/>
      <c r="BG142" s="177"/>
      <c r="BH142" s="177"/>
      <c r="BI142" s="177"/>
    </row>
    <row r="143" spans="1:79" s="138" customFormat="1" ht="41.4" customHeight="1" x14ac:dyDescent="0.25">
      <c r="A143" s="158">
        <v>0</v>
      </c>
      <c r="B143" s="159"/>
      <c r="C143" s="159"/>
      <c r="D143" s="176" t="s">
        <v>487</v>
      </c>
      <c r="E143" s="133"/>
      <c r="F143" s="133"/>
      <c r="G143" s="133"/>
      <c r="H143" s="133"/>
      <c r="I143" s="133"/>
      <c r="J143" s="133"/>
      <c r="K143" s="133"/>
      <c r="L143" s="133"/>
      <c r="M143" s="133"/>
      <c r="N143" s="133"/>
      <c r="O143" s="133"/>
      <c r="P143" s="134"/>
      <c r="Q143" s="46" t="s">
        <v>456</v>
      </c>
      <c r="R143" s="46"/>
      <c r="S143" s="46"/>
      <c r="T143" s="46"/>
      <c r="U143" s="46"/>
      <c r="V143" s="46"/>
      <c r="W143" s="46"/>
      <c r="X143" s="46"/>
      <c r="Y143" s="46"/>
      <c r="Z143" s="46"/>
      <c r="AA143" s="46"/>
      <c r="AB143" s="46"/>
      <c r="AC143" s="46"/>
      <c r="AD143" s="46"/>
      <c r="AE143" s="46"/>
      <c r="AF143" s="177">
        <v>0</v>
      </c>
      <c r="AG143" s="177"/>
      <c r="AH143" s="177"/>
      <c r="AI143" s="177"/>
      <c r="AJ143" s="177"/>
      <c r="AK143" s="177">
        <v>0</v>
      </c>
      <c r="AL143" s="177"/>
      <c r="AM143" s="177"/>
      <c r="AN143" s="177"/>
      <c r="AO143" s="177"/>
      <c r="AP143" s="177">
        <v>0</v>
      </c>
      <c r="AQ143" s="177"/>
      <c r="AR143" s="177"/>
      <c r="AS143" s="177"/>
      <c r="AT143" s="177"/>
      <c r="AU143" s="177">
        <v>0</v>
      </c>
      <c r="AV143" s="177"/>
      <c r="AW143" s="177"/>
      <c r="AX143" s="177"/>
      <c r="AY143" s="177"/>
      <c r="AZ143" s="177">
        <v>0</v>
      </c>
      <c r="BA143" s="177"/>
      <c r="BB143" s="177"/>
      <c r="BC143" s="177"/>
      <c r="BD143" s="177"/>
      <c r="BE143" s="177">
        <v>0</v>
      </c>
      <c r="BF143" s="177"/>
      <c r="BG143" s="177"/>
      <c r="BH143" s="177"/>
      <c r="BI143" s="177"/>
    </row>
    <row r="144" spans="1:79" s="138" customFormat="1" ht="13.8" customHeight="1" x14ac:dyDescent="0.25">
      <c r="A144" s="158">
        <v>0</v>
      </c>
      <c r="B144" s="159"/>
      <c r="C144" s="159"/>
      <c r="D144" s="176" t="s">
        <v>488</v>
      </c>
      <c r="E144" s="133"/>
      <c r="F144" s="133"/>
      <c r="G144" s="133"/>
      <c r="H144" s="133"/>
      <c r="I144" s="133"/>
      <c r="J144" s="133"/>
      <c r="K144" s="133"/>
      <c r="L144" s="133"/>
      <c r="M144" s="133"/>
      <c r="N144" s="133"/>
      <c r="O144" s="133"/>
      <c r="P144" s="134"/>
      <c r="Q144" s="46" t="s">
        <v>456</v>
      </c>
      <c r="R144" s="46"/>
      <c r="S144" s="46"/>
      <c r="T144" s="46"/>
      <c r="U144" s="46"/>
      <c r="V144" s="46"/>
      <c r="W144" s="46"/>
      <c r="X144" s="46"/>
      <c r="Y144" s="46"/>
      <c r="Z144" s="46"/>
      <c r="AA144" s="46"/>
      <c r="AB144" s="46"/>
      <c r="AC144" s="46"/>
      <c r="AD144" s="46"/>
      <c r="AE144" s="46"/>
      <c r="AF144" s="177">
        <v>0</v>
      </c>
      <c r="AG144" s="177"/>
      <c r="AH144" s="177"/>
      <c r="AI144" s="177"/>
      <c r="AJ144" s="177"/>
      <c r="AK144" s="177">
        <v>0</v>
      </c>
      <c r="AL144" s="177"/>
      <c r="AM144" s="177"/>
      <c r="AN144" s="177"/>
      <c r="AO144" s="177"/>
      <c r="AP144" s="177">
        <v>0</v>
      </c>
      <c r="AQ144" s="177"/>
      <c r="AR144" s="177"/>
      <c r="AS144" s="177"/>
      <c r="AT144" s="177"/>
      <c r="AU144" s="177">
        <v>0</v>
      </c>
      <c r="AV144" s="177"/>
      <c r="AW144" s="177"/>
      <c r="AX144" s="177"/>
      <c r="AY144" s="177"/>
      <c r="AZ144" s="177">
        <v>0</v>
      </c>
      <c r="BA144" s="177"/>
      <c r="BB144" s="177"/>
      <c r="BC144" s="177"/>
      <c r="BD144" s="177"/>
      <c r="BE144" s="177">
        <v>0</v>
      </c>
      <c r="BF144" s="177"/>
      <c r="BG144" s="177"/>
      <c r="BH144" s="177"/>
      <c r="BI144" s="177"/>
    </row>
    <row r="145" spans="1:70" s="9" customFormat="1" ht="13.8" x14ac:dyDescent="0.25">
      <c r="A145" s="127">
        <v>0</v>
      </c>
      <c r="B145" s="128"/>
      <c r="C145" s="128"/>
      <c r="D145" s="175" t="s">
        <v>368</v>
      </c>
      <c r="E145" s="140"/>
      <c r="F145" s="140"/>
      <c r="G145" s="140"/>
      <c r="H145" s="140"/>
      <c r="I145" s="140"/>
      <c r="J145" s="140"/>
      <c r="K145" s="140"/>
      <c r="L145" s="140"/>
      <c r="M145" s="140"/>
      <c r="N145" s="140"/>
      <c r="O145" s="140"/>
      <c r="P145" s="141"/>
      <c r="Q145" s="173"/>
      <c r="R145" s="173"/>
      <c r="S145" s="173"/>
      <c r="T145" s="173"/>
      <c r="U145" s="173"/>
      <c r="V145" s="173"/>
      <c r="W145" s="173"/>
      <c r="X145" s="173"/>
      <c r="Y145" s="173"/>
      <c r="Z145" s="173"/>
      <c r="AA145" s="173"/>
      <c r="AB145" s="173"/>
      <c r="AC145" s="173"/>
      <c r="AD145" s="173"/>
      <c r="AE145" s="173"/>
      <c r="AF145" s="174"/>
      <c r="AG145" s="174"/>
      <c r="AH145" s="174"/>
      <c r="AI145" s="174"/>
      <c r="AJ145" s="174"/>
      <c r="AK145" s="174"/>
      <c r="AL145" s="174"/>
      <c r="AM145" s="174"/>
      <c r="AN145" s="174"/>
      <c r="AO145" s="174"/>
      <c r="AP145" s="174"/>
      <c r="AQ145" s="174"/>
      <c r="AR145" s="174"/>
      <c r="AS145" s="174"/>
      <c r="AT145" s="174"/>
      <c r="AU145" s="174"/>
      <c r="AV145" s="174"/>
      <c r="AW145" s="174"/>
      <c r="AX145" s="174"/>
      <c r="AY145" s="174"/>
      <c r="AZ145" s="174"/>
      <c r="BA145" s="174"/>
      <c r="BB145" s="174"/>
      <c r="BC145" s="174"/>
      <c r="BD145" s="174"/>
      <c r="BE145" s="174"/>
      <c r="BF145" s="174"/>
      <c r="BG145" s="174"/>
      <c r="BH145" s="174"/>
      <c r="BI145" s="174"/>
    </row>
    <row r="146" spans="1:70" s="138" customFormat="1" ht="41.4" customHeight="1" x14ac:dyDescent="0.25">
      <c r="A146" s="158">
        <v>0</v>
      </c>
      <c r="B146" s="159"/>
      <c r="C146" s="159"/>
      <c r="D146" s="176" t="s">
        <v>489</v>
      </c>
      <c r="E146" s="133"/>
      <c r="F146" s="133"/>
      <c r="G146" s="133"/>
      <c r="H146" s="133"/>
      <c r="I146" s="133"/>
      <c r="J146" s="133"/>
      <c r="K146" s="133"/>
      <c r="L146" s="133"/>
      <c r="M146" s="133"/>
      <c r="N146" s="133"/>
      <c r="O146" s="133"/>
      <c r="P146" s="134"/>
      <c r="Q146" s="46" t="s">
        <v>223</v>
      </c>
      <c r="R146" s="46"/>
      <c r="S146" s="46"/>
      <c r="T146" s="46"/>
      <c r="U146" s="46"/>
      <c r="V146" s="46"/>
      <c r="W146" s="46"/>
      <c r="X146" s="46"/>
      <c r="Y146" s="46"/>
      <c r="Z146" s="46"/>
      <c r="AA146" s="46"/>
      <c r="AB146" s="46"/>
      <c r="AC146" s="46"/>
      <c r="AD146" s="46"/>
      <c r="AE146" s="46"/>
      <c r="AF146" s="177">
        <v>0</v>
      </c>
      <c r="AG146" s="177"/>
      <c r="AH146" s="177"/>
      <c r="AI146" s="177"/>
      <c r="AJ146" s="177"/>
      <c r="AK146" s="177">
        <v>0</v>
      </c>
      <c r="AL146" s="177"/>
      <c r="AM146" s="177"/>
      <c r="AN146" s="177"/>
      <c r="AO146" s="177"/>
      <c r="AP146" s="177">
        <v>0</v>
      </c>
      <c r="AQ146" s="177"/>
      <c r="AR146" s="177"/>
      <c r="AS146" s="177"/>
      <c r="AT146" s="177"/>
      <c r="AU146" s="177">
        <v>0</v>
      </c>
      <c r="AV146" s="177"/>
      <c r="AW146" s="177"/>
      <c r="AX146" s="177"/>
      <c r="AY146" s="177"/>
      <c r="AZ146" s="177">
        <v>0</v>
      </c>
      <c r="BA146" s="177"/>
      <c r="BB146" s="177"/>
      <c r="BC146" s="177"/>
      <c r="BD146" s="177"/>
      <c r="BE146" s="177">
        <v>0</v>
      </c>
      <c r="BF146" s="177"/>
      <c r="BG146" s="177"/>
      <c r="BH146" s="177"/>
      <c r="BI146" s="177"/>
    </row>
    <row r="147" spans="1:70" s="138" customFormat="1" ht="41.4" customHeight="1" x14ac:dyDescent="0.25">
      <c r="A147" s="158">
        <v>0</v>
      </c>
      <c r="B147" s="159"/>
      <c r="C147" s="159"/>
      <c r="D147" s="176" t="s">
        <v>490</v>
      </c>
      <c r="E147" s="133"/>
      <c r="F147" s="133"/>
      <c r="G147" s="133"/>
      <c r="H147" s="133"/>
      <c r="I147" s="133"/>
      <c r="J147" s="133"/>
      <c r="K147" s="133"/>
      <c r="L147" s="133"/>
      <c r="M147" s="133"/>
      <c r="N147" s="133"/>
      <c r="O147" s="133"/>
      <c r="P147" s="134"/>
      <c r="Q147" s="46" t="s">
        <v>223</v>
      </c>
      <c r="R147" s="46"/>
      <c r="S147" s="46"/>
      <c r="T147" s="46"/>
      <c r="U147" s="46"/>
      <c r="V147" s="46"/>
      <c r="W147" s="46"/>
      <c r="X147" s="46"/>
      <c r="Y147" s="46"/>
      <c r="Z147" s="46"/>
      <c r="AA147" s="46"/>
      <c r="AB147" s="46"/>
      <c r="AC147" s="46"/>
      <c r="AD147" s="46"/>
      <c r="AE147" s="46"/>
      <c r="AF147" s="177">
        <v>0</v>
      </c>
      <c r="AG147" s="177"/>
      <c r="AH147" s="177"/>
      <c r="AI147" s="177"/>
      <c r="AJ147" s="177"/>
      <c r="AK147" s="177">
        <v>0</v>
      </c>
      <c r="AL147" s="177"/>
      <c r="AM147" s="177"/>
      <c r="AN147" s="177"/>
      <c r="AO147" s="177"/>
      <c r="AP147" s="177">
        <v>0</v>
      </c>
      <c r="AQ147" s="177"/>
      <c r="AR147" s="177"/>
      <c r="AS147" s="177"/>
      <c r="AT147" s="177"/>
      <c r="AU147" s="177">
        <v>0</v>
      </c>
      <c r="AV147" s="177"/>
      <c r="AW147" s="177"/>
      <c r="AX147" s="177"/>
      <c r="AY147" s="177"/>
      <c r="AZ147" s="177">
        <v>0</v>
      </c>
      <c r="BA147" s="177"/>
      <c r="BB147" s="177"/>
      <c r="BC147" s="177"/>
      <c r="BD147" s="177"/>
      <c r="BE147" s="177">
        <v>0</v>
      </c>
      <c r="BF147" s="177"/>
      <c r="BG147" s="177"/>
      <c r="BH147" s="177"/>
      <c r="BI147" s="177"/>
    </row>
    <row r="148" spans="1:70" s="138" customFormat="1" ht="41.4" customHeight="1" x14ac:dyDescent="0.25">
      <c r="A148" s="158">
        <v>0</v>
      </c>
      <c r="B148" s="159"/>
      <c r="C148" s="159"/>
      <c r="D148" s="176" t="s">
        <v>491</v>
      </c>
      <c r="E148" s="133"/>
      <c r="F148" s="133"/>
      <c r="G148" s="133"/>
      <c r="H148" s="133"/>
      <c r="I148" s="133"/>
      <c r="J148" s="133"/>
      <c r="K148" s="133"/>
      <c r="L148" s="133"/>
      <c r="M148" s="133"/>
      <c r="N148" s="133"/>
      <c r="O148" s="133"/>
      <c r="P148" s="134"/>
      <c r="Q148" s="46" t="s">
        <v>223</v>
      </c>
      <c r="R148" s="46"/>
      <c r="S148" s="46"/>
      <c r="T148" s="46"/>
      <c r="U148" s="46"/>
      <c r="V148" s="46"/>
      <c r="W148" s="46"/>
      <c r="X148" s="46"/>
      <c r="Y148" s="46"/>
      <c r="Z148" s="46"/>
      <c r="AA148" s="46"/>
      <c r="AB148" s="46"/>
      <c r="AC148" s="46"/>
      <c r="AD148" s="46"/>
      <c r="AE148" s="46"/>
      <c r="AF148" s="177">
        <v>0</v>
      </c>
      <c r="AG148" s="177"/>
      <c r="AH148" s="177"/>
      <c r="AI148" s="177"/>
      <c r="AJ148" s="177"/>
      <c r="AK148" s="177">
        <v>0</v>
      </c>
      <c r="AL148" s="177"/>
      <c r="AM148" s="177"/>
      <c r="AN148" s="177"/>
      <c r="AO148" s="177"/>
      <c r="AP148" s="177">
        <v>0</v>
      </c>
      <c r="AQ148" s="177"/>
      <c r="AR148" s="177"/>
      <c r="AS148" s="177"/>
      <c r="AT148" s="177"/>
      <c r="AU148" s="177">
        <v>0</v>
      </c>
      <c r="AV148" s="177"/>
      <c r="AW148" s="177"/>
      <c r="AX148" s="177"/>
      <c r="AY148" s="177"/>
      <c r="AZ148" s="177">
        <v>0</v>
      </c>
      <c r="BA148" s="177"/>
      <c r="BB148" s="177"/>
      <c r="BC148" s="177"/>
      <c r="BD148" s="177"/>
      <c r="BE148" s="177">
        <v>0</v>
      </c>
      <c r="BF148" s="177"/>
      <c r="BG148" s="177"/>
      <c r="BH148" s="177"/>
      <c r="BI148" s="177"/>
    </row>
    <row r="149" spans="1:70" s="138" customFormat="1" ht="13.8" customHeight="1" x14ac:dyDescent="0.25">
      <c r="A149" s="158">
        <v>0</v>
      </c>
      <c r="B149" s="159"/>
      <c r="C149" s="159"/>
      <c r="D149" s="176" t="s">
        <v>492</v>
      </c>
      <c r="E149" s="133"/>
      <c r="F149" s="133"/>
      <c r="G149" s="133"/>
      <c r="H149" s="133"/>
      <c r="I149" s="133"/>
      <c r="J149" s="133"/>
      <c r="K149" s="133"/>
      <c r="L149" s="133"/>
      <c r="M149" s="133"/>
      <c r="N149" s="133"/>
      <c r="O149" s="133"/>
      <c r="P149" s="134"/>
      <c r="Q149" s="46" t="s">
        <v>223</v>
      </c>
      <c r="R149" s="46"/>
      <c r="S149" s="46"/>
      <c r="T149" s="46"/>
      <c r="U149" s="46"/>
      <c r="V149" s="46"/>
      <c r="W149" s="46"/>
      <c r="X149" s="46"/>
      <c r="Y149" s="46"/>
      <c r="Z149" s="46"/>
      <c r="AA149" s="46"/>
      <c r="AB149" s="46"/>
      <c r="AC149" s="46"/>
      <c r="AD149" s="46"/>
      <c r="AE149" s="46"/>
      <c r="AF149" s="177">
        <v>0</v>
      </c>
      <c r="AG149" s="177"/>
      <c r="AH149" s="177"/>
      <c r="AI149" s="177"/>
      <c r="AJ149" s="177"/>
      <c r="AK149" s="177">
        <v>0</v>
      </c>
      <c r="AL149" s="177"/>
      <c r="AM149" s="177"/>
      <c r="AN149" s="177"/>
      <c r="AO149" s="177"/>
      <c r="AP149" s="177">
        <v>0</v>
      </c>
      <c r="AQ149" s="177"/>
      <c r="AR149" s="177"/>
      <c r="AS149" s="177"/>
      <c r="AT149" s="177"/>
      <c r="AU149" s="177">
        <v>0</v>
      </c>
      <c r="AV149" s="177"/>
      <c r="AW149" s="177"/>
      <c r="AX149" s="177"/>
      <c r="AY149" s="177"/>
      <c r="AZ149" s="177">
        <v>0</v>
      </c>
      <c r="BA149" s="177"/>
      <c r="BB149" s="177"/>
      <c r="BC149" s="177"/>
      <c r="BD149" s="177"/>
      <c r="BE149" s="177">
        <v>0</v>
      </c>
      <c r="BF149" s="177"/>
      <c r="BG149" s="177"/>
      <c r="BH149" s="177"/>
      <c r="BI149" s="177"/>
    </row>
    <row r="150" spans="1:70" s="9" customFormat="1" ht="13.8" x14ac:dyDescent="0.25">
      <c r="A150" s="127">
        <v>0</v>
      </c>
      <c r="B150" s="128"/>
      <c r="C150" s="128"/>
      <c r="D150" s="175" t="s">
        <v>372</v>
      </c>
      <c r="E150" s="140"/>
      <c r="F150" s="140"/>
      <c r="G150" s="140"/>
      <c r="H150" s="140"/>
      <c r="I150" s="140"/>
      <c r="J150" s="140"/>
      <c r="K150" s="140"/>
      <c r="L150" s="140"/>
      <c r="M150" s="140"/>
      <c r="N150" s="140"/>
      <c r="O150" s="140"/>
      <c r="P150" s="141"/>
      <c r="Q150" s="173"/>
      <c r="R150" s="173"/>
      <c r="S150" s="173"/>
      <c r="T150" s="173"/>
      <c r="U150" s="173"/>
      <c r="V150" s="173"/>
      <c r="W150" s="173"/>
      <c r="X150" s="173"/>
      <c r="Y150" s="173"/>
      <c r="Z150" s="173"/>
      <c r="AA150" s="173"/>
      <c r="AB150" s="173"/>
      <c r="AC150" s="173"/>
      <c r="AD150" s="173"/>
      <c r="AE150" s="173"/>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row>
    <row r="151" spans="1:70" s="138" customFormat="1" ht="41.4" customHeight="1" x14ac:dyDescent="0.25">
      <c r="A151" s="158">
        <v>0</v>
      </c>
      <c r="B151" s="159"/>
      <c r="C151" s="159"/>
      <c r="D151" s="176" t="s">
        <v>493</v>
      </c>
      <c r="E151" s="133"/>
      <c r="F151" s="133"/>
      <c r="G151" s="133"/>
      <c r="H151" s="133"/>
      <c r="I151" s="133"/>
      <c r="J151" s="133"/>
      <c r="K151" s="133"/>
      <c r="L151" s="133"/>
      <c r="M151" s="133"/>
      <c r="N151" s="133"/>
      <c r="O151" s="133"/>
      <c r="P151" s="134"/>
      <c r="Q151" s="46" t="s">
        <v>374</v>
      </c>
      <c r="R151" s="46"/>
      <c r="S151" s="46"/>
      <c r="T151" s="46"/>
      <c r="U151" s="46"/>
      <c r="V151" s="46"/>
      <c r="W151" s="46"/>
      <c r="X151" s="46"/>
      <c r="Y151" s="46"/>
      <c r="Z151" s="46"/>
      <c r="AA151" s="46"/>
      <c r="AB151" s="46"/>
      <c r="AC151" s="46"/>
      <c r="AD151" s="46"/>
      <c r="AE151" s="46"/>
      <c r="AF151" s="177">
        <v>0</v>
      </c>
      <c r="AG151" s="177"/>
      <c r="AH151" s="177"/>
      <c r="AI151" s="177"/>
      <c r="AJ151" s="177"/>
      <c r="AK151" s="177">
        <v>0</v>
      </c>
      <c r="AL151" s="177"/>
      <c r="AM151" s="177"/>
      <c r="AN151" s="177"/>
      <c r="AO151" s="177"/>
      <c r="AP151" s="177">
        <v>0</v>
      </c>
      <c r="AQ151" s="177"/>
      <c r="AR151" s="177"/>
      <c r="AS151" s="177"/>
      <c r="AT151" s="177"/>
      <c r="AU151" s="177">
        <v>0</v>
      </c>
      <c r="AV151" s="177"/>
      <c r="AW151" s="177"/>
      <c r="AX151" s="177"/>
      <c r="AY151" s="177"/>
      <c r="AZ151" s="177">
        <v>0</v>
      </c>
      <c r="BA151" s="177"/>
      <c r="BB151" s="177"/>
      <c r="BC151" s="177"/>
      <c r="BD151" s="177"/>
      <c r="BE151" s="177">
        <v>0</v>
      </c>
      <c r="BF151" s="177"/>
      <c r="BG151" s="177"/>
      <c r="BH151" s="177"/>
      <c r="BI151" s="177"/>
    </row>
    <row r="152" spans="1:70" s="138" customFormat="1" ht="41.4" customHeight="1" x14ac:dyDescent="0.25">
      <c r="A152" s="158">
        <v>0</v>
      </c>
      <c r="B152" s="159"/>
      <c r="C152" s="159"/>
      <c r="D152" s="176" t="s">
        <v>494</v>
      </c>
      <c r="E152" s="133"/>
      <c r="F152" s="133"/>
      <c r="G152" s="133"/>
      <c r="H152" s="133"/>
      <c r="I152" s="133"/>
      <c r="J152" s="133"/>
      <c r="K152" s="133"/>
      <c r="L152" s="133"/>
      <c r="M152" s="133"/>
      <c r="N152" s="133"/>
      <c r="O152" s="133"/>
      <c r="P152" s="134"/>
      <c r="Q152" s="46" t="s">
        <v>374</v>
      </c>
      <c r="R152" s="46"/>
      <c r="S152" s="46"/>
      <c r="T152" s="46"/>
      <c r="U152" s="46"/>
      <c r="V152" s="46"/>
      <c r="W152" s="46"/>
      <c r="X152" s="46"/>
      <c r="Y152" s="46"/>
      <c r="Z152" s="46"/>
      <c r="AA152" s="46"/>
      <c r="AB152" s="46"/>
      <c r="AC152" s="46"/>
      <c r="AD152" s="46"/>
      <c r="AE152" s="46"/>
      <c r="AF152" s="177">
        <v>0</v>
      </c>
      <c r="AG152" s="177"/>
      <c r="AH152" s="177"/>
      <c r="AI152" s="177"/>
      <c r="AJ152" s="177"/>
      <c r="AK152" s="177">
        <v>0</v>
      </c>
      <c r="AL152" s="177"/>
      <c r="AM152" s="177"/>
      <c r="AN152" s="177"/>
      <c r="AO152" s="177"/>
      <c r="AP152" s="177">
        <v>0</v>
      </c>
      <c r="AQ152" s="177"/>
      <c r="AR152" s="177"/>
      <c r="AS152" s="177"/>
      <c r="AT152" s="177"/>
      <c r="AU152" s="177">
        <v>0</v>
      </c>
      <c r="AV152" s="177"/>
      <c r="AW152" s="177"/>
      <c r="AX152" s="177"/>
      <c r="AY152" s="177"/>
      <c r="AZ152" s="177">
        <v>0</v>
      </c>
      <c r="BA152" s="177"/>
      <c r="BB152" s="177"/>
      <c r="BC152" s="177"/>
      <c r="BD152" s="177"/>
      <c r="BE152" s="177">
        <v>0</v>
      </c>
      <c r="BF152" s="177"/>
      <c r="BG152" s="177"/>
      <c r="BH152" s="177"/>
      <c r="BI152" s="177"/>
    </row>
    <row r="153" spans="1:70" s="138" customFormat="1" ht="41.4" customHeight="1" x14ac:dyDescent="0.25">
      <c r="A153" s="158">
        <v>0</v>
      </c>
      <c r="B153" s="159"/>
      <c r="C153" s="159"/>
      <c r="D153" s="176" t="s">
        <v>495</v>
      </c>
      <c r="E153" s="133"/>
      <c r="F153" s="133"/>
      <c r="G153" s="133"/>
      <c r="H153" s="133"/>
      <c r="I153" s="133"/>
      <c r="J153" s="133"/>
      <c r="K153" s="133"/>
      <c r="L153" s="133"/>
      <c r="M153" s="133"/>
      <c r="N153" s="133"/>
      <c r="O153" s="133"/>
      <c r="P153" s="134"/>
      <c r="Q153" s="46" t="s">
        <v>374</v>
      </c>
      <c r="R153" s="46"/>
      <c r="S153" s="46"/>
      <c r="T153" s="46"/>
      <c r="U153" s="46"/>
      <c r="V153" s="46"/>
      <c r="W153" s="46"/>
      <c r="X153" s="46"/>
      <c r="Y153" s="46"/>
      <c r="Z153" s="46"/>
      <c r="AA153" s="46"/>
      <c r="AB153" s="46"/>
      <c r="AC153" s="46"/>
      <c r="AD153" s="46"/>
      <c r="AE153" s="46"/>
      <c r="AF153" s="177">
        <v>0</v>
      </c>
      <c r="AG153" s="177"/>
      <c r="AH153" s="177"/>
      <c r="AI153" s="177"/>
      <c r="AJ153" s="177"/>
      <c r="AK153" s="177">
        <v>0</v>
      </c>
      <c r="AL153" s="177"/>
      <c r="AM153" s="177"/>
      <c r="AN153" s="177"/>
      <c r="AO153" s="177"/>
      <c r="AP153" s="177">
        <v>0</v>
      </c>
      <c r="AQ153" s="177"/>
      <c r="AR153" s="177"/>
      <c r="AS153" s="177"/>
      <c r="AT153" s="177"/>
      <c r="AU153" s="177">
        <v>0</v>
      </c>
      <c r="AV153" s="177"/>
      <c r="AW153" s="177"/>
      <c r="AX153" s="177"/>
      <c r="AY153" s="177"/>
      <c r="AZ153" s="177">
        <v>0</v>
      </c>
      <c r="BA153" s="177"/>
      <c r="BB153" s="177"/>
      <c r="BC153" s="177"/>
      <c r="BD153" s="177"/>
      <c r="BE153" s="177">
        <v>0</v>
      </c>
      <c r="BF153" s="177"/>
      <c r="BG153" s="177"/>
      <c r="BH153" s="177"/>
      <c r="BI153" s="177"/>
    </row>
    <row r="154" spans="1:70" s="138" customFormat="1" ht="27.6" customHeight="1" x14ac:dyDescent="0.25">
      <c r="A154" s="158">
        <v>0</v>
      </c>
      <c r="B154" s="159"/>
      <c r="C154" s="159"/>
      <c r="D154" s="176" t="s">
        <v>496</v>
      </c>
      <c r="E154" s="133"/>
      <c r="F154" s="133"/>
      <c r="G154" s="133"/>
      <c r="H154" s="133"/>
      <c r="I154" s="133"/>
      <c r="J154" s="133"/>
      <c r="K154" s="133"/>
      <c r="L154" s="133"/>
      <c r="M154" s="133"/>
      <c r="N154" s="133"/>
      <c r="O154" s="133"/>
      <c r="P154" s="134"/>
      <c r="Q154" s="46" t="s">
        <v>374</v>
      </c>
      <c r="R154" s="46"/>
      <c r="S154" s="46"/>
      <c r="T154" s="46"/>
      <c r="U154" s="46"/>
      <c r="V154" s="46"/>
      <c r="W154" s="46"/>
      <c r="X154" s="46"/>
      <c r="Y154" s="46"/>
      <c r="Z154" s="46"/>
      <c r="AA154" s="46"/>
      <c r="AB154" s="46"/>
      <c r="AC154" s="46"/>
      <c r="AD154" s="46"/>
      <c r="AE154" s="46"/>
      <c r="AF154" s="177">
        <v>0</v>
      </c>
      <c r="AG154" s="177"/>
      <c r="AH154" s="177"/>
      <c r="AI154" s="177"/>
      <c r="AJ154" s="177"/>
      <c r="AK154" s="177">
        <v>0</v>
      </c>
      <c r="AL154" s="177"/>
      <c r="AM154" s="177"/>
      <c r="AN154" s="177"/>
      <c r="AO154" s="177"/>
      <c r="AP154" s="177">
        <v>0</v>
      </c>
      <c r="AQ154" s="177"/>
      <c r="AR154" s="177"/>
      <c r="AS154" s="177"/>
      <c r="AT154" s="177"/>
      <c r="AU154" s="177">
        <v>0</v>
      </c>
      <c r="AV154" s="177"/>
      <c r="AW154" s="177"/>
      <c r="AX154" s="177"/>
      <c r="AY154" s="177"/>
      <c r="AZ154" s="177">
        <v>0</v>
      </c>
      <c r="BA154" s="177"/>
      <c r="BB154" s="177"/>
      <c r="BC154" s="177"/>
      <c r="BD154" s="177"/>
      <c r="BE154" s="177">
        <v>0</v>
      </c>
      <c r="BF154" s="177"/>
      <c r="BG154" s="177"/>
      <c r="BH154" s="177"/>
      <c r="BI154" s="177"/>
    </row>
    <row r="156" spans="1:70" ht="14.25" customHeight="1" x14ac:dyDescent="0.25">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x14ac:dyDescent="0.25">
      <c r="A157" s="69" t="s">
        <v>327</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2.9" customHeight="1" x14ac:dyDescent="0.25">
      <c r="A158" s="76" t="s">
        <v>20</v>
      </c>
      <c r="B158" s="77"/>
      <c r="C158" s="77"/>
      <c r="D158" s="77"/>
      <c r="E158" s="77"/>
      <c r="F158" s="77"/>
      <c r="G158" s="77"/>
      <c r="H158" s="77"/>
      <c r="I158" s="77"/>
      <c r="J158" s="77"/>
      <c r="K158" s="77"/>
      <c r="L158" s="77"/>
      <c r="M158" s="77"/>
      <c r="N158" s="77"/>
      <c r="O158" s="77"/>
      <c r="P158" s="77"/>
      <c r="Q158" s="77"/>
      <c r="R158" s="77"/>
      <c r="S158" s="77"/>
      <c r="T158" s="78"/>
      <c r="U158" s="46" t="s">
        <v>328</v>
      </c>
      <c r="V158" s="46"/>
      <c r="W158" s="46"/>
      <c r="X158" s="46"/>
      <c r="Y158" s="46"/>
      <c r="Z158" s="46"/>
      <c r="AA158" s="46"/>
      <c r="AB158" s="46"/>
      <c r="AC158" s="46"/>
      <c r="AD158" s="46"/>
      <c r="AE158" s="46" t="s">
        <v>329</v>
      </c>
      <c r="AF158" s="46"/>
      <c r="AG158" s="46"/>
      <c r="AH158" s="46"/>
      <c r="AI158" s="46"/>
      <c r="AJ158" s="46"/>
      <c r="AK158" s="46"/>
      <c r="AL158" s="46"/>
      <c r="AM158" s="46"/>
      <c r="AN158" s="46"/>
      <c r="AO158" s="46" t="s">
        <v>330</v>
      </c>
      <c r="AP158" s="46"/>
      <c r="AQ158" s="46"/>
      <c r="AR158" s="46"/>
      <c r="AS158" s="46"/>
      <c r="AT158" s="46"/>
      <c r="AU158" s="46"/>
      <c r="AV158" s="46"/>
      <c r="AW158" s="46"/>
      <c r="AX158" s="46"/>
      <c r="AY158" s="46" t="s">
        <v>331</v>
      </c>
      <c r="AZ158" s="46"/>
      <c r="BA158" s="46"/>
      <c r="BB158" s="46"/>
      <c r="BC158" s="46"/>
      <c r="BD158" s="46"/>
      <c r="BE158" s="46"/>
      <c r="BF158" s="46"/>
      <c r="BG158" s="46"/>
      <c r="BH158" s="46"/>
      <c r="BI158" s="46" t="s">
        <v>333</v>
      </c>
      <c r="BJ158" s="46"/>
      <c r="BK158" s="46"/>
      <c r="BL158" s="46"/>
      <c r="BM158" s="46"/>
      <c r="BN158" s="46"/>
      <c r="BO158" s="46"/>
      <c r="BP158" s="46"/>
      <c r="BQ158" s="46"/>
      <c r="BR158" s="46"/>
    </row>
    <row r="159" spans="1:70" ht="30" customHeight="1" x14ac:dyDescent="0.25">
      <c r="A159" s="79"/>
      <c r="B159" s="80"/>
      <c r="C159" s="80"/>
      <c r="D159" s="80"/>
      <c r="E159" s="80"/>
      <c r="F159" s="80"/>
      <c r="G159" s="80"/>
      <c r="H159" s="80"/>
      <c r="I159" s="80"/>
      <c r="J159" s="80"/>
      <c r="K159" s="80"/>
      <c r="L159" s="80"/>
      <c r="M159" s="80"/>
      <c r="N159" s="80"/>
      <c r="O159" s="80"/>
      <c r="P159" s="80"/>
      <c r="Q159" s="80"/>
      <c r="R159" s="80"/>
      <c r="S159" s="80"/>
      <c r="T159" s="8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x14ac:dyDescent="0.25">
      <c r="A160" s="61">
        <v>1</v>
      </c>
      <c r="B160" s="62"/>
      <c r="C160" s="62"/>
      <c r="D160" s="62"/>
      <c r="E160" s="62"/>
      <c r="F160" s="62"/>
      <c r="G160" s="62"/>
      <c r="H160" s="62"/>
      <c r="I160" s="62"/>
      <c r="J160" s="62"/>
      <c r="K160" s="62"/>
      <c r="L160" s="62"/>
      <c r="M160" s="62"/>
      <c r="N160" s="62"/>
      <c r="O160" s="62"/>
      <c r="P160" s="62"/>
      <c r="Q160" s="62"/>
      <c r="R160" s="62"/>
      <c r="S160" s="62"/>
      <c r="T160" s="63"/>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x14ac:dyDescent="0.25">
      <c r="A161" s="64" t="s">
        <v>78</v>
      </c>
      <c r="B161" s="65"/>
      <c r="C161" s="65"/>
      <c r="D161" s="65"/>
      <c r="E161" s="65"/>
      <c r="F161" s="65"/>
      <c r="G161" s="65"/>
      <c r="H161" s="65"/>
      <c r="I161" s="65"/>
      <c r="J161" s="65"/>
      <c r="K161" s="65"/>
      <c r="L161" s="65"/>
      <c r="M161" s="65"/>
      <c r="N161" s="65"/>
      <c r="O161" s="65"/>
      <c r="P161" s="65"/>
      <c r="Q161" s="65"/>
      <c r="R161" s="65"/>
      <c r="S161" s="65"/>
      <c r="T161" s="66"/>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x14ac:dyDescent="0.25">
      <c r="A162" s="127" t="s">
        <v>179</v>
      </c>
      <c r="B162" s="128"/>
      <c r="C162" s="128"/>
      <c r="D162" s="128"/>
      <c r="E162" s="128"/>
      <c r="F162" s="128"/>
      <c r="G162" s="128"/>
      <c r="H162" s="128"/>
      <c r="I162" s="128"/>
      <c r="J162" s="128"/>
      <c r="K162" s="128"/>
      <c r="L162" s="128"/>
      <c r="M162" s="128"/>
      <c r="N162" s="128"/>
      <c r="O162" s="128"/>
      <c r="P162" s="128"/>
      <c r="Q162" s="128"/>
      <c r="R162" s="128"/>
      <c r="S162" s="128"/>
      <c r="T162" s="130"/>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CA162" s="9" t="s">
        <v>50</v>
      </c>
    </row>
    <row r="163" spans="1:79" s="138" customFormat="1" ht="26.4" customHeight="1" x14ac:dyDescent="0.25">
      <c r="A163" s="132" t="s">
        <v>386</v>
      </c>
      <c r="B163" s="133"/>
      <c r="C163" s="133"/>
      <c r="D163" s="133"/>
      <c r="E163" s="133"/>
      <c r="F163" s="133"/>
      <c r="G163" s="133"/>
      <c r="H163" s="133"/>
      <c r="I163" s="133"/>
      <c r="J163" s="133"/>
      <c r="K163" s="133"/>
      <c r="L163" s="133"/>
      <c r="M163" s="133"/>
      <c r="N163" s="133"/>
      <c r="O163" s="133"/>
      <c r="P163" s="133"/>
      <c r="Q163" s="133"/>
      <c r="R163" s="133"/>
      <c r="S163" s="133"/>
      <c r="T163" s="134"/>
      <c r="U163" s="179" t="s">
        <v>337</v>
      </c>
      <c r="V163" s="179"/>
      <c r="W163" s="179"/>
      <c r="X163" s="179"/>
      <c r="Y163" s="179"/>
      <c r="Z163" s="179"/>
      <c r="AA163" s="179"/>
      <c r="AB163" s="179"/>
      <c r="AC163" s="179"/>
      <c r="AD163" s="179"/>
      <c r="AE163" s="179" t="s">
        <v>337</v>
      </c>
      <c r="AF163" s="179"/>
      <c r="AG163" s="179"/>
      <c r="AH163" s="179"/>
      <c r="AI163" s="179"/>
      <c r="AJ163" s="179"/>
      <c r="AK163" s="179"/>
      <c r="AL163" s="179"/>
      <c r="AM163" s="179"/>
      <c r="AN163" s="179"/>
      <c r="AO163" s="179" t="s">
        <v>337</v>
      </c>
      <c r="AP163" s="179"/>
      <c r="AQ163" s="179"/>
      <c r="AR163" s="179"/>
      <c r="AS163" s="179"/>
      <c r="AT163" s="179"/>
      <c r="AU163" s="179"/>
      <c r="AV163" s="179"/>
      <c r="AW163" s="179"/>
      <c r="AX163" s="179"/>
      <c r="AY163" s="179" t="s">
        <v>337</v>
      </c>
      <c r="AZ163" s="179"/>
      <c r="BA163" s="179"/>
      <c r="BB163" s="179"/>
      <c r="BC163" s="179"/>
      <c r="BD163" s="179"/>
      <c r="BE163" s="179"/>
      <c r="BF163" s="179"/>
      <c r="BG163" s="179"/>
      <c r="BH163" s="179"/>
      <c r="BI163" s="179" t="s">
        <v>337</v>
      </c>
      <c r="BJ163" s="179"/>
      <c r="BK163" s="179"/>
      <c r="BL163" s="179"/>
      <c r="BM163" s="179"/>
      <c r="BN163" s="179"/>
      <c r="BO163" s="179"/>
      <c r="BP163" s="179"/>
      <c r="BQ163" s="179"/>
      <c r="BR163" s="179"/>
    </row>
    <row r="166" spans="1:79" ht="14.25" customHeight="1" x14ac:dyDescent="0.25">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5">
      <c r="A167" s="76" t="s">
        <v>7</v>
      </c>
      <c r="B167" s="77"/>
      <c r="C167" s="77"/>
      <c r="D167" s="76" t="s">
        <v>11</v>
      </c>
      <c r="E167" s="77"/>
      <c r="F167" s="77"/>
      <c r="G167" s="77"/>
      <c r="H167" s="77"/>
      <c r="I167" s="77"/>
      <c r="J167" s="77"/>
      <c r="K167" s="77"/>
      <c r="L167" s="77"/>
      <c r="M167" s="77"/>
      <c r="N167" s="77"/>
      <c r="O167" s="77"/>
      <c r="P167" s="77"/>
      <c r="Q167" s="77"/>
      <c r="R167" s="77"/>
      <c r="S167" s="77"/>
      <c r="T167" s="77"/>
      <c r="U167" s="77"/>
      <c r="V167" s="78"/>
      <c r="W167" s="46" t="s">
        <v>328</v>
      </c>
      <c r="X167" s="46"/>
      <c r="Y167" s="46"/>
      <c r="Z167" s="46"/>
      <c r="AA167" s="46"/>
      <c r="AB167" s="46"/>
      <c r="AC167" s="46"/>
      <c r="AD167" s="46"/>
      <c r="AE167" s="46"/>
      <c r="AF167" s="46"/>
      <c r="AG167" s="46"/>
      <c r="AH167" s="46"/>
      <c r="AI167" s="46" t="s">
        <v>401</v>
      </c>
      <c r="AJ167" s="46"/>
      <c r="AK167" s="46"/>
      <c r="AL167" s="46"/>
      <c r="AM167" s="46"/>
      <c r="AN167" s="46"/>
      <c r="AO167" s="46"/>
      <c r="AP167" s="46"/>
      <c r="AQ167" s="46"/>
      <c r="AR167" s="46"/>
      <c r="AS167" s="46"/>
      <c r="AT167" s="46"/>
      <c r="AU167" s="46" t="s">
        <v>412</v>
      </c>
      <c r="AV167" s="46"/>
      <c r="AW167" s="46"/>
      <c r="AX167" s="46"/>
      <c r="AY167" s="46"/>
      <c r="AZ167" s="46"/>
      <c r="BA167" s="46" t="s">
        <v>417</v>
      </c>
      <c r="BB167" s="46"/>
      <c r="BC167" s="46"/>
      <c r="BD167" s="46"/>
      <c r="BE167" s="46"/>
      <c r="BF167" s="46"/>
      <c r="BG167" s="46" t="s">
        <v>425</v>
      </c>
      <c r="BH167" s="46"/>
      <c r="BI167" s="46"/>
      <c r="BJ167" s="46"/>
      <c r="BK167" s="46"/>
      <c r="BL167" s="46"/>
    </row>
    <row r="168" spans="1:79" ht="15" customHeight="1" x14ac:dyDescent="0.25">
      <c r="A168" s="97"/>
      <c r="B168" s="98"/>
      <c r="C168" s="98"/>
      <c r="D168" s="97"/>
      <c r="E168" s="98"/>
      <c r="F168" s="98"/>
      <c r="G168" s="98"/>
      <c r="H168" s="98"/>
      <c r="I168" s="98"/>
      <c r="J168" s="98"/>
      <c r="K168" s="98"/>
      <c r="L168" s="98"/>
      <c r="M168" s="98"/>
      <c r="N168" s="98"/>
      <c r="O168" s="98"/>
      <c r="P168" s="98"/>
      <c r="Q168" s="98"/>
      <c r="R168" s="98"/>
      <c r="S168" s="98"/>
      <c r="T168" s="98"/>
      <c r="U168" s="98"/>
      <c r="V168" s="99"/>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0" t="s">
        <v>5</v>
      </c>
      <c r="AV168" s="100"/>
      <c r="AW168" s="100"/>
      <c r="AX168" s="100" t="s">
        <v>4</v>
      </c>
      <c r="AY168" s="100"/>
      <c r="AZ168" s="100"/>
      <c r="BA168" s="100" t="s">
        <v>5</v>
      </c>
      <c r="BB168" s="100"/>
      <c r="BC168" s="100"/>
      <c r="BD168" s="100" t="s">
        <v>4</v>
      </c>
      <c r="BE168" s="100"/>
      <c r="BF168" s="100"/>
      <c r="BG168" s="100" t="s">
        <v>5</v>
      </c>
      <c r="BH168" s="100"/>
      <c r="BI168" s="100"/>
      <c r="BJ168" s="100" t="s">
        <v>4</v>
      </c>
      <c r="BK168" s="100"/>
      <c r="BL168" s="100"/>
    </row>
    <row r="169" spans="1:79" ht="57" customHeight="1" x14ac:dyDescent="0.25">
      <c r="A169" s="79"/>
      <c r="B169" s="80"/>
      <c r="C169" s="80"/>
      <c r="D169" s="79"/>
      <c r="E169" s="80"/>
      <c r="F169" s="80"/>
      <c r="G169" s="80"/>
      <c r="H169" s="80"/>
      <c r="I169" s="80"/>
      <c r="J169" s="80"/>
      <c r="K169" s="80"/>
      <c r="L169" s="80"/>
      <c r="M169" s="80"/>
      <c r="N169" s="80"/>
      <c r="O169" s="80"/>
      <c r="P169" s="80"/>
      <c r="Q169" s="80"/>
      <c r="R169" s="80"/>
      <c r="S169" s="80"/>
      <c r="T169" s="80"/>
      <c r="U169" s="80"/>
      <c r="V169" s="8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0"/>
      <c r="AV169" s="100"/>
      <c r="AW169" s="100"/>
      <c r="AX169" s="100"/>
      <c r="AY169" s="100"/>
      <c r="AZ169" s="100"/>
      <c r="BA169" s="100"/>
      <c r="BB169" s="100"/>
      <c r="BC169" s="100"/>
      <c r="BD169" s="100"/>
      <c r="BE169" s="100"/>
      <c r="BF169" s="100"/>
      <c r="BG169" s="100"/>
      <c r="BH169" s="100"/>
      <c r="BI169" s="100"/>
      <c r="BJ169" s="100"/>
      <c r="BK169" s="100"/>
      <c r="BL169" s="100"/>
    </row>
    <row r="170" spans="1:79" ht="15" customHeight="1" x14ac:dyDescent="0.25">
      <c r="A170" s="61">
        <v>1</v>
      </c>
      <c r="B170" s="62"/>
      <c r="C170" s="62"/>
      <c r="D170" s="61">
        <v>2</v>
      </c>
      <c r="E170" s="62"/>
      <c r="F170" s="62"/>
      <c r="G170" s="62"/>
      <c r="H170" s="62"/>
      <c r="I170" s="62"/>
      <c r="J170" s="62"/>
      <c r="K170" s="62"/>
      <c r="L170" s="62"/>
      <c r="M170" s="62"/>
      <c r="N170" s="62"/>
      <c r="O170" s="62"/>
      <c r="P170" s="62"/>
      <c r="Q170" s="62"/>
      <c r="R170" s="62"/>
      <c r="S170" s="62"/>
      <c r="T170" s="62"/>
      <c r="U170" s="62"/>
      <c r="V170" s="63"/>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x14ac:dyDescent="0.25">
      <c r="A171" s="64" t="s">
        <v>90</v>
      </c>
      <c r="B171" s="65"/>
      <c r="C171" s="65"/>
      <c r="D171" s="64" t="s">
        <v>78</v>
      </c>
      <c r="E171" s="65"/>
      <c r="F171" s="65"/>
      <c r="G171" s="65"/>
      <c r="H171" s="65"/>
      <c r="I171" s="65"/>
      <c r="J171" s="65"/>
      <c r="K171" s="65"/>
      <c r="L171" s="65"/>
      <c r="M171" s="65"/>
      <c r="N171" s="65"/>
      <c r="O171" s="65"/>
      <c r="P171" s="65"/>
      <c r="Q171" s="65"/>
      <c r="R171" s="65"/>
      <c r="S171" s="65"/>
      <c r="T171" s="65"/>
      <c r="U171" s="65"/>
      <c r="V171" s="66"/>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3.2" customHeight="1" x14ac:dyDescent="0.25">
      <c r="A172" s="127">
        <v>1</v>
      </c>
      <c r="B172" s="128"/>
      <c r="C172" s="128"/>
      <c r="D172" s="139" t="s">
        <v>390</v>
      </c>
      <c r="E172" s="140"/>
      <c r="F172" s="140"/>
      <c r="G172" s="140"/>
      <c r="H172" s="140"/>
      <c r="I172" s="140"/>
      <c r="J172" s="140"/>
      <c r="K172" s="140"/>
      <c r="L172" s="140"/>
      <c r="M172" s="140"/>
      <c r="N172" s="140"/>
      <c r="O172" s="140"/>
      <c r="P172" s="140"/>
      <c r="Q172" s="140"/>
      <c r="R172" s="140"/>
      <c r="S172" s="140"/>
      <c r="T172" s="140"/>
      <c r="U172" s="140"/>
      <c r="V172" s="141"/>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CA172" s="9" t="s">
        <v>51</v>
      </c>
    </row>
    <row r="173" spans="1:79" s="138" customFormat="1" ht="26.4" customHeight="1" x14ac:dyDescent="0.25">
      <c r="A173" s="158">
        <v>2</v>
      </c>
      <c r="B173" s="159"/>
      <c r="C173" s="159"/>
      <c r="D173" s="132" t="s">
        <v>391</v>
      </c>
      <c r="E173" s="133"/>
      <c r="F173" s="133"/>
      <c r="G173" s="133"/>
      <c r="H173" s="133"/>
      <c r="I173" s="133"/>
      <c r="J173" s="133"/>
      <c r="K173" s="133"/>
      <c r="L173" s="133"/>
      <c r="M173" s="133"/>
      <c r="N173" s="133"/>
      <c r="O173" s="133"/>
      <c r="P173" s="133"/>
      <c r="Q173" s="133"/>
      <c r="R173" s="133"/>
      <c r="S173" s="133"/>
      <c r="T173" s="133"/>
      <c r="U173" s="133"/>
      <c r="V173" s="134"/>
      <c r="W173" s="177" t="s">
        <v>337</v>
      </c>
      <c r="X173" s="177"/>
      <c r="Y173" s="177"/>
      <c r="Z173" s="177" t="s">
        <v>337</v>
      </c>
      <c r="AA173" s="177"/>
      <c r="AB173" s="177"/>
      <c r="AC173" s="177"/>
      <c r="AD173" s="177"/>
      <c r="AE173" s="177"/>
      <c r="AF173" s="177"/>
      <c r="AG173" s="177"/>
      <c r="AH173" s="177"/>
      <c r="AI173" s="177" t="s">
        <v>337</v>
      </c>
      <c r="AJ173" s="177"/>
      <c r="AK173" s="177"/>
      <c r="AL173" s="177" t="s">
        <v>337</v>
      </c>
      <c r="AM173" s="177"/>
      <c r="AN173" s="177"/>
      <c r="AO173" s="177"/>
      <c r="AP173" s="177"/>
      <c r="AQ173" s="177"/>
      <c r="AR173" s="177"/>
      <c r="AS173" s="177"/>
      <c r="AT173" s="177"/>
      <c r="AU173" s="177" t="s">
        <v>337</v>
      </c>
      <c r="AV173" s="177"/>
      <c r="AW173" s="177"/>
      <c r="AX173" s="177"/>
      <c r="AY173" s="177"/>
      <c r="AZ173" s="177"/>
      <c r="BA173" s="177" t="s">
        <v>337</v>
      </c>
      <c r="BB173" s="177"/>
      <c r="BC173" s="177"/>
      <c r="BD173" s="177"/>
      <c r="BE173" s="177"/>
      <c r="BF173" s="177"/>
      <c r="BG173" s="177" t="s">
        <v>337</v>
      </c>
      <c r="BH173" s="177"/>
      <c r="BI173" s="177"/>
      <c r="BJ173" s="177"/>
      <c r="BK173" s="177"/>
      <c r="BL173" s="177"/>
    </row>
    <row r="176" spans="1:79" ht="14.25" customHeight="1" x14ac:dyDescent="0.25">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x14ac:dyDescent="0.25">
      <c r="A177" s="48" t="s">
        <v>413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x14ac:dyDescent="0.25">
      <c r="A178" s="52" t="s">
        <v>327</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x14ac:dyDescent="0.25">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1" t="s">
        <v>328</v>
      </c>
      <c r="AB179" s="103"/>
      <c r="AC179" s="103"/>
      <c r="AD179" s="103"/>
      <c r="AE179" s="103"/>
      <c r="AF179" s="103"/>
      <c r="AG179" s="103"/>
      <c r="AH179" s="103"/>
      <c r="AI179" s="103"/>
      <c r="AJ179" s="103"/>
      <c r="AK179" s="103"/>
      <c r="AL179" s="103"/>
      <c r="AM179" s="103"/>
      <c r="AN179" s="103"/>
      <c r="AO179" s="104"/>
      <c r="AP179" s="61" t="s">
        <v>329</v>
      </c>
      <c r="AQ179" s="62"/>
      <c r="AR179" s="62"/>
      <c r="AS179" s="62"/>
      <c r="AT179" s="62"/>
      <c r="AU179" s="62"/>
      <c r="AV179" s="62"/>
      <c r="AW179" s="62"/>
      <c r="AX179" s="62"/>
      <c r="AY179" s="62"/>
      <c r="AZ179" s="62"/>
      <c r="BA179" s="62"/>
      <c r="BB179" s="62"/>
      <c r="BC179" s="62"/>
      <c r="BD179" s="63"/>
      <c r="BE179" s="61" t="s">
        <v>330</v>
      </c>
      <c r="BF179" s="62"/>
      <c r="BG179" s="62"/>
      <c r="BH179" s="62"/>
      <c r="BI179" s="62"/>
      <c r="BJ179" s="62"/>
      <c r="BK179" s="62"/>
      <c r="BL179" s="62"/>
      <c r="BM179" s="62"/>
      <c r="BN179" s="62"/>
      <c r="BO179" s="62"/>
      <c r="BP179" s="62"/>
      <c r="BQ179" s="62"/>
      <c r="BR179" s="62"/>
      <c r="BS179" s="63"/>
    </row>
    <row r="180" spans="1:79" ht="32.1" customHeight="1" x14ac:dyDescent="0.2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x14ac:dyDescent="0.25">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x14ac:dyDescent="0.25">
      <c r="A182" s="44" t="s">
        <v>90</v>
      </c>
      <c r="B182" s="44"/>
      <c r="C182" s="44"/>
      <c r="D182" s="44"/>
      <c r="E182" s="44"/>
      <c r="F182" s="44"/>
      <c r="G182" s="93" t="s">
        <v>78</v>
      </c>
      <c r="H182" s="93"/>
      <c r="I182" s="93"/>
      <c r="J182" s="93"/>
      <c r="K182" s="93"/>
      <c r="L182" s="93"/>
      <c r="M182" s="93"/>
      <c r="N182" s="93"/>
      <c r="O182" s="93"/>
      <c r="P182" s="93"/>
      <c r="Q182" s="93"/>
      <c r="R182" s="93"/>
      <c r="S182" s="93"/>
      <c r="T182" s="93" t="s">
        <v>100</v>
      </c>
      <c r="U182" s="93"/>
      <c r="V182" s="93"/>
      <c r="W182" s="93"/>
      <c r="X182" s="93"/>
      <c r="Y182" s="93"/>
      <c r="Z182" s="93"/>
      <c r="AA182" s="49" t="s">
        <v>86</v>
      </c>
      <c r="AB182" s="49"/>
      <c r="AC182" s="49"/>
      <c r="AD182" s="49"/>
      <c r="AE182" s="49"/>
      <c r="AF182" s="49" t="s">
        <v>87</v>
      </c>
      <c r="AG182" s="49"/>
      <c r="AH182" s="49"/>
      <c r="AI182" s="49"/>
      <c r="AJ182" s="49"/>
      <c r="AK182" s="75" t="s">
        <v>153</v>
      </c>
      <c r="AL182" s="75"/>
      <c r="AM182" s="75"/>
      <c r="AN182" s="75"/>
      <c r="AO182" s="75"/>
      <c r="AP182" s="49" t="s">
        <v>88</v>
      </c>
      <c r="AQ182" s="49"/>
      <c r="AR182" s="49"/>
      <c r="AS182" s="49"/>
      <c r="AT182" s="49"/>
      <c r="AU182" s="49" t="s">
        <v>89</v>
      </c>
      <c r="AV182" s="49"/>
      <c r="AW182" s="49"/>
      <c r="AX182" s="49"/>
      <c r="AY182" s="49"/>
      <c r="AZ182" s="75" t="s">
        <v>153</v>
      </c>
      <c r="BA182" s="75"/>
      <c r="BB182" s="75"/>
      <c r="BC182" s="75"/>
      <c r="BD182" s="75"/>
      <c r="BE182" s="49" t="s">
        <v>79</v>
      </c>
      <c r="BF182" s="49"/>
      <c r="BG182" s="49"/>
      <c r="BH182" s="49"/>
      <c r="BI182" s="49"/>
      <c r="BJ182" s="49" t="s">
        <v>80</v>
      </c>
      <c r="BK182" s="49"/>
      <c r="BL182" s="49"/>
      <c r="BM182" s="49"/>
      <c r="BN182" s="49"/>
      <c r="BO182" s="75" t="s">
        <v>153</v>
      </c>
      <c r="BP182" s="75"/>
      <c r="BQ182" s="75"/>
      <c r="BR182" s="75"/>
      <c r="BS182" s="75"/>
      <c r="CA182" s="2" t="s">
        <v>52</v>
      </c>
    </row>
    <row r="183" spans="1:79" s="138" customFormat="1" ht="102" customHeight="1" x14ac:dyDescent="0.25">
      <c r="A183" s="172">
        <v>1</v>
      </c>
      <c r="B183" s="172"/>
      <c r="C183" s="172"/>
      <c r="D183" s="172"/>
      <c r="E183" s="172"/>
      <c r="F183" s="172"/>
      <c r="G183" s="132" t="s">
        <v>497</v>
      </c>
      <c r="H183" s="133"/>
      <c r="I183" s="133"/>
      <c r="J183" s="133"/>
      <c r="K183" s="133"/>
      <c r="L183" s="133"/>
      <c r="M183" s="133"/>
      <c r="N183" s="133"/>
      <c r="O183" s="133"/>
      <c r="P183" s="133"/>
      <c r="Q183" s="133"/>
      <c r="R183" s="133"/>
      <c r="S183" s="134"/>
      <c r="T183" s="187" t="s">
        <v>471</v>
      </c>
      <c r="U183" s="133"/>
      <c r="V183" s="133"/>
      <c r="W183" s="133"/>
      <c r="X183" s="133"/>
      <c r="Y183" s="133"/>
      <c r="Z183" s="134"/>
      <c r="AA183" s="179">
        <v>0</v>
      </c>
      <c r="AB183" s="179"/>
      <c r="AC183" s="179"/>
      <c r="AD183" s="179"/>
      <c r="AE183" s="179"/>
      <c r="AF183" s="179">
        <v>0</v>
      </c>
      <c r="AG183" s="179"/>
      <c r="AH183" s="179"/>
      <c r="AI183" s="179"/>
      <c r="AJ183" s="179"/>
      <c r="AK183" s="179">
        <f>IF(ISNUMBER(AA183),AA183,0)+IF(ISNUMBER(AF183),AF183,0)</f>
        <v>0</v>
      </c>
      <c r="AL183" s="179"/>
      <c r="AM183" s="179"/>
      <c r="AN183" s="179"/>
      <c r="AO183" s="179"/>
      <c r="AP183" s="179">
        <v>6702067</v>
      </c>
      <c r="AQ183" s="179"/>
      <c r="AR183" s="179"/>
      <c r="AS183" s="179"/>
      <c r="AT183" s="179"/>
      <c r="AU183" s="179">
        <v>0</v>
      </c>
      <c r="AV183" s="179"/>
      <c r="AW183" s="179"/>
      <c r="AX183" s="179"/>
      <c r="AY183" s="179"/>
      <c r="AZ183" s="179">
        <f>IF(ISNUMBER(AP183),AP183,0)+IF(ISNUMBER(AU183),AU183,0)</f>
        <v>6702067</v>
      </c>
      <c r="BA183" s="179"/>
      <c r="BB183" s="179"/>
      <c r="BC183" s="179"/>
      <c r="BD183" s="179"/>
      <c r="BE183" s="179">
        <v>0</v>
      </c>
      <c r="BF183" s="179"/>
      <c r="BG183" s="179"/>
      <c r="BH183" s="179"/>
      <c r="BI183" s="179"/>
      <c r="BJ183" s="179">
        <v>0</v>
      </c>
      <c r="BK183" s="179"/>
      <c r="BL183" s="179"/>
      <c r="BM183" s="179"/>
      <c r="BN183" s="179"/>
      <c r="BO183" s="179">
        <f>IF(ISNUMBER(BE183),BE183,0)+IF(ISNUMBER(BJ183),BJ183,0)</f>
        <v>0</v>
      </c>
      <c r="BP183" s="179"/>
      <c r="BQ183" s="179"/>
      <c r="BR183" s="179"/>
      <c r="BS183" s="179"/>
      <c r="CA183" s="138" t="s">
        <v>53</v>
      </c>
    </row>
    <row r="184" spans="1:79" s="9" customFormat="1" ht="12.75" customHeight="1" x14ac:dyDescent="0.25">
      <c r="A184" s="126"/>
      <c r="B184" s="126"/>
      <c r="C184" s="126"/>
      <c r="D184" s="126"/>
      <c r="E184" s="126"/>
      <c r="F184" s="126"/>
      <c r="G184" s="139" t="s">
        <v>179</v>
      </c>
      <c r="H184" s="140"/>
      <c r="I184" s="140"/>
      <c r="J184" s="140"/>
      <c r="K184" s="140"/>
      <c r="L184" s="140"/>
      <c r="M184" s="140"/>
      <c r="N184" s="140"/>
      <c r="O184" s="140"/>
      <c r="P184" s="140"/>
      <c r="Q184" s="140"/>
      <c r="R184" s="140"/>
      <c r="S184" s="141"/>
      <c r="T184" s="188"/>
      <c r="U184" s="140"/>
      <c r="V184" s="140"/>
      <c r="W184" s="140"/>
      <c r="X184" s="140"/>
      <c r="Y184" s="140"/>
      <c r="Z184" s="141"/>
      <c r="AA184" s="178">
        <v>0</v>
      </c>
      <c r="AB184" s="178"/>
      <c r="AC184" s="178"/>
      <c r="AD184" s="178"/>
      <c r="AE184" s="178"/>
      <c r="AF184" s="178">
        <v>0</v>
      </c>
      <c r="AG184" s="178"/>
      <c r="AH184" s="178"/>
      <c r="AI184" s="178"/>
      <c r="AJ184" s="178"/>
      <c r="AK184" s="178">
        <f>IF(ISNUMBER(AA184),AA184,0)+IF(ISNUMBER(AF184),AF184,0)</f>
        <v>0</v>
      </c>
      <c r="AL184" s="178"/>
      <c r="AM184" s="178"/>
      <c r="AN184" s="178"/>
      <c r="AO184" s="178"/>
      <c r="AP184" s="178">
        <v>6702067</v>
      </c>
      <c r="AQ184" s="178"/>
      <c r="AR184" s="178"/>
      <c r="AS184" s="178"/>
      <c r="AT184" s="178"/>
      <c r="AU184" s="178">
        <v>0</v>
      </c>
      <c r="AV184" s="178"/>
      <c r="AW184" s="178"/>
      <c r="AX184" s="178"/>
      <c r="AY184" s="178"/>
      <c r="AZ184" s="178">
        <f>IF(ISNUMBER(AP184),AP184,0)+IF(ISNUMBER(AU184),AU184,0)</f>
        <v>6702067</v>
      </c>
      <c r="BA184" s="178"/>
      <c r="BB184" s="178"/>
      <c r="BC184" s="178"/>
      <c r="BD184" s="178"/>
      <c r="BE184" s="178">
        <v>0</v>
      </c>
      <c r="BF184" s="178"/>
      <c r="BG184" s="178"/>
      <c r="BH184" s="178"/>
      <c r="BI184" s="178"/>
      <c r="BJ184" s="178">
        <v>0</v>
      </c>
      <c r="BK184" s="178"/>
      <c r="BL184" s="178"/>
      <c r="BM184" s="178"/>
      <c r="BN184" s="178"/>
      <c r="BO184" s="178">
        <f>IF(ISNUMBER(BE184),BE184,0)+IF(ISNUMBER(BJ184),BJ184,0)</f>
        <v>0</v>
      </c>
      <c r="BP184" s="178"/>
      <c r="BQ184" s="178"/>
      <c r="BR184" s="178"/>
      <c r="BS184" s="178"/>
    </row>
    <row r="186" spans="1:79" ht="13.5" customHeight="1" x14ac:dyDescent="0.25">
      <c r="A186" s="48"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5">
      <c r="A187" s="69" t="s">
        <v>327</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row>
    <row r="188" spans="1:79" ht="15" customHeight="1" x14ac:dyDescent="0.25">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1" t="s">
        <v>331</v>
      </c>
      <c r="AB188" s="103"/>
      <c r="AC188" s="103"/>
      <c r="AD188" s="103"/>
      <c r="AE188" s="103"/>
      <c r="AF188" s="103"/>
      <c r="AG188" s="103"/>
      <c r="AH188" s="103"/>
      <c r="AI188" s="103"/>
      <c r="AJ188" s="103"/>
      <c r="AK188" s="103"/>
      <c r="AL188" s="103"/>
      <c r="AM188" s="103"/>
      <c r="AN188" s="103"/>
      <c r="AO188" s="104"/>
      <c r="AP188" s="61" t="s">
        <v>333</v>
      </c>
      <c r="AQ188" s="62"/>
      <c r="AR188" s="62"/>
      <c r="AS188" s="62"/>
      <c r="AT188" s="62"/>
      <c r="AU188" s="62"/>
      <c r="AV188" s="62"/>
      <c r="AW188" s="62"/>
      <c r="AX188" s="62"/>
      <c r="AY188" s="62"/>
      <c r="AZ188" s="62"/>
      <c r="BA188" s="62"/>
      <c r="BB188" s="62"/>
      <c r="BC188" s="62"/>
      <c r="BD188" s="63"/>
    </row>
    <row r="189" spans="1:79" ht="32.1" customHeight="1" x14ac:dyDescent="0.2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row>
    <row r="190" spans="1:79" ht="15" customHeight="1" x14ac:dyDescent="0.25">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row>
    <row r="191" spans="1:79" s="2" customFormat="1" ht="12" hidden="1" customHeight="1" x14ac:dyDescent="0.25">
      <c r="A191" s="44" t="s">
        <v>90</v>
      </c>
      <c r="B191" s="44"/>
      <c r="C191" s="44"/>
      <c r="D191" s="44"/>
      <c r="E191" s="44"/>
      <c r="F191" s="44"/>
      <c r="G191" s="93" t="s">
        <v>78</v>
      </c>
      <c r="H191" s="93"/>
      <c r="I191" s="93"/>
      <c r="J191" s="93"/>
      <c r="K191" s="93"/>
      <c r="L191" s="93"/>
      <c r="M191" s="93"/>
      <c r="N191" s="93"/>
      <c r="O191" s="93"/>
      <c r="P191" s="93"/>
      <c r="Q191" s="93"/>
      <c r="R191" s="93"/>
      <c r="S191" s="93"/>
      <c r="T191" s="93" t="s">
        <v>100</v>
      </c>
      <c r="U191" s="93"/>
      <c r="V191" s="93"/>
      <c r="W191" s="93"/>
      <c r="X191" s="93"/>
      <c r="Y191" s="93"/>
      <c r="Z191" s="93"/>
      <c r="AA191" s="49" t="s">
        <v>81</v>
      </c>
      <c r="AB191" s="49"/>
      <c r="AC191" s="49"/>
      <c r="AD191" s="49"/>
      <c r="AE191" s="49"/>
      <c r="AF191" s="49" t="s">
        <v>82</v>
      </c>
      <c r="AG191" s="49"/>
      <c r="AH191" s="49"/>
      <c r="AI191" s="49"/>
      <c r="AJ191" s="49"/>
      <c r="AK191" s="75" t="s">
        <v>153</v>
      </c>
      <c r="AL191" s="75"/>
      <c r="AM191" s="75"/>
      <c r="AN191" s="75"/>
      <c r="AO191" s="75"/>
      <c r="AP191" s="49" t="s">
        <v>83</v>
      </c>
      <c r="AQ191" s="49"/>
      <c r="AR191" s="49"/>
      <c r="AS191" s="49"/>
      <c r="AT191" s="49"/>
      <c r="AU191" s="49" t="s">
        <v>84</v>
      </c>
      <c r="AV191" s="49"/>
      <c r="AW191" s="49"/>
      <c r="AX191" s="49"/>
      <c r="AY191" s="49"/>
      <c r="AZ191" s="75" t="s">
        <v>153</v>
      </c>
      <c r="BA191" s="75"/>
      <c r="BB191" s="75"/>
      <c r="BC191" s="75"/>
      <c r="BD191" s="75"/>
      <c r="CA191" s="2" t="s">
        <v>54</v>
      </c>
    </row>
    <row r="192" spans="1:79" s="138" customFormat="1" ht="102" customHeight="1" x14ac:dyDescent="0.25">
      <c r="A192" s="172">
        <v>1</v>
      </c>
      <c r="B192" s="172"/>
      <c r="C192" s="172"/>
      <c r="D192" s="172"/>
      <c r="E192" s="172"/>
      <c r="F192" s="172"/>
      <c r="G192" s="132" t="s">
        <v>497</v>
      </c>
      <c r="H192" s="133"/>
      <c r="I192" s="133"/>
      <c r="J192" s="133"/>
      <c r="K192" s="133"/>
      <c r="L192" s="133"/>
      <c r="M192" s="133"/>
      <c r="N192" s="133"/>
      <c r="O192" s="133"/>
      <c r="P192" s="133"/>
      <c r="Q192" s="133"/>
      <c r="R192" s="133"/>
      <c r="S192" s="134"/>
      <c r="T192" s="187" t="s">
        <v>471</v>
      </c>
      <c r="U192" s="133"/>
      <c r="V192" s="133"/>
      <c r="W192" s="133"/>
      <c r="X192" s="133"/>
      <c r="Y192" s="133"/>
      <c r="Z192" s="134"/>
      <c r="AA192" s="179">
        <v>0</v>
      </c>
      <c r="AB192" s="179"/>
      <c r="AC192" s="179"/>
      <c r="AD192" s="179"/>
      <c r="AE192" s="179"/>
      <c r="AF192" s="179">
        <v>0</v>
      </c>
      <c r="AG192" s="179"/>
      <c r="AH192" s="179"/>
      <c r="AI192" s="179"/>
      <c r="AJ192" s="179"/>
      <c r="AK192" s="179">
        <f>IF(ISNUMBER(AA192),AA192,0)+IF(ISNUMBER(AF192),AF192,0)</f>
        <v>0</v>
      </c>
      <c r="AL192" s="179"/>
      <c r="AM192" s="179"/>
      <c r="AN192" s="179"/>
      <c r="AO192" s="179"/>
      <c r="AP192" s="179">
        <v>0</v>
      </c>
      <c r="AQ192" s="179"/>
      <c r="AR192" s="179"/>
      <c r="AS192" s="179"/>
      <c r="AT192" s="179"/>
      <c r="AU192" s="179">
        <v>0</v>
      </c>
      <c r="AV192" s="179"/>
      <c r="AW192" s="179"/>
      <c r="AX192" s="179"/>
      <c r="AY192" s="179"/>
      <c r="AZ192" s="179">
        <f>IF(ISNUMBER(AP192),AP192,0)+IF(ISNUMBER(AU192),AU192,0)</f>
        <v>0</v>
      </c>
      <c r="BA192" s="179"/>
      <c r="BB192" s="179"/>
      <c r="BC192" s="179"/>
      <c r="BD192" s="179"/>
      <c r="CA192" s="138" t="s">
        <v>55</v>
      </c>
    </row>
    <row r="193" spans="1:79" s="9" customFormat="1" x14ac:dyDescent="0.25">
      <c r="A193" s="126"/>
      <c r="B193" s="126"/>
      <c r="C193" s="126"/>
      <c r="D193" s="126"/>
      <c r="E193" s="126"/>
      <c r="F193" s="126"/>
      <c r="G193" s="139" t="s">
        <v>179</v>
      </c>
      <c r="H193" s="140"/>
      <c r="I193" s="140"/>
      <c r="J193" s="140"/>
      <c r="K193" s="140"/>
      <c r="L193" s="140"/>
      <c r="M193" s="140"/>
      <c r="N193" s="140"/>
      <c r="O193" s="140"/>
      <c r="P193" s="140"/>
      <c r="Q193" s="140"/>
      <c r="R193" s="140"/>
      <c r="S193" s="141"/>
      <c r="T193" s="188"/>
      <c r="U193" s="140"/>
      <c r="V193" s="140"/>
      <c r="W193" s="140"/>
      <c r="X193" s="140"/>
      <c r="Y193" s="140"/>
      <c r="Z193" s="141"/>
      <c r="AA193" s="178">
        <v>0</v>
      </c>
      <c r="AB193" s="178"/>
      <c r="AC193" s="178"/>
      <c r="AD193" s="178"/>
      <c r="AE193" s="178"/>
      <c r="AF193" s="178">
        <v>0</v>
      </c>
      <c r="AG193" s="178"/>
      <c r="AH193" s="178"/>
      <c r="AI193" s="178"/>
      <c r="AJ193" s="178"/>
      <c r="AK193" s="178">
        <f>IF(ISNUMBER(AA193),AA193,0)+IF(ISNUMBER(AF193),AF193,0)</f>
        <v>0</v>
      </c>
      <c r="AL193" s="178"/>
      <c r="AM193" s="178"/>
      <c r="AN193" s="178"/>
      <c r="AO193" s="178"/>
      <c r="AP193" s="178">
        <v>0</v>
      </c>
      <c r="AQ193" s="178"/>
      <c r="AR193" s="178"/>
      <c r="AS193" s="178"/>
      <c r="AT193" s="178"/>
      <c r="AU193" s="178">
        <v>0</v>
      </c>
      <c r="AV193" s="178"/>
      <c r="AW193" s="178"/>
      <c r="AX193" s="178"/>
      <c r="AY193" s="178"/>
      <c r="AZ193" s="178">
        <f>IF(ISNUMBER(AP193),AP193,0)+IF(ISNUMBER(AU193),AU193,0)</f>
        <v>0</v>
      </c>
      <c r="BA193" s="178"/>
      <c r="BB193" s="178"/>
      <c r="BC193" s="178"/>
      <c r="BD193" s="178"/>
    </row>
    <row r="196" spans="1:79" ht="14.25" customHeight="1" x14ac:dyDescent="0.25">
      <c r="A196" s="48" t="s">
        <v>427</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5">
      <c r="A197" s="69" t="s">
        <v>327</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row>
    <row r="198" spans="1:79" ht="23.1" customHeight="1" x14ac:dyDescent="0.25">
      <c r="A198" s="46" t="s">
        <v>159</v>
      </c>
      <c r="B198" s="46"/>
      <c r="C198" s="46"/>
      <c r="D198" s="46"/>
      <c r="E198" s="46"/>
      <c r="F198" s="46"/>
      <c r="G198" s="46"/>
      <c r="H198" s="46"/>
      <c r="I198" s="46"/>
      <c r="J198" s="46"/>
      <c r="K198" s="46"/>
      <c r="L198" s="46"/>
      <c r="M198" s="46"/>
      <c r="N198" s="76" t="s">
        <v>160</v>
      </c>
      <c r="O198" s="77"/>
      <c r="P198" s="77"/>
      <c r="Q198" s="77"/>
      <c r="R198" s="77"/>
      <c r="S198" s="77"/>
      <c r="T198" s="77"/>
      <c r="U198" s="78"/>
      <c r="V198" s="76" t="s">
        <v>161</v>
      </c>
      <c r="W198" s="77"/>
      <c r="X198" s="77"/>
      <c r="Y198" s="77"/>
      <c r="Z198" s="78"/>
      <c r="AA198" s="46" t="s">
        <v>328</v>
      </c>
      <c r="AB198" s="46"/>
      <c r="AC198" s="46"/>
      <c r="AD198" s="46"/>
      <c r="AE198" s="46"/>
      <c r="AF198" s="46"/>
      <c r="AG198" s="46"/>
      <c r="AH198" s="46"/>
      <c r="AI198" s="46"/>
      <c r="AJ198" s="46" t="s">
        <v>329</v>
      </c>
      <c r="AK198" s="46"/>
      <c r="AL198" s="46"/>
      <c r="AM198" s="46"/>
      <c r="AN198" s="46"/>
      <c r="AO198" s="46"/>
      <c r="AP198" s="46"/>
      <c r="AQ198" s="46"/>
      <c r="AR198" s="46"/>
      <c r="AS198" s="46" t="s">
        <v>330</v>
      </c>
      <c r="AT198" s="46"/>
      <c r="AU198" s="46"/>
      <c r="AV198" s="46"/>
      <c r="AW198" s="46"/>
      <c r="AX198" s="46"/>
      <c r="AY198" s="46"/>
      <c r="AZ198" s="46"/>
      <c r="BA198" s="46"/>
      <c r="BB198" s="46" t="s">
        <v>331</v>
      </c>
      <c r="BC198" s="46"/>
      <c r="BD198" s="46"/>
      <c r="BE198" s="46"/>
      <c r="BF198" s="46"/>
      <c r="BG198" s="46"/>
      <c r="BH198" s="46"/>
      <c r="BI198" s="46"/>
      <c r="BJ198" s="46"/>
      <c r="BK198" s="46" t="s">
        <v>333</v>
      </c>
      <c r="BL198" s="46"/>
      <c r="BM198" s="46"/>
      <c r="BN198" s="46"/>
      <c r="BO198" s="46"/>
      <c r="BP198" s="46"/>
      <c r="BQ198" s="46"/>
      <c r="BR198" s="46"/>
      <c r="BS198" s="46"/>
    </row>
    <row r="199" spans="1:79" ht="95.25" customHeight="1" x14ac:dyDescent="0.25">
      <c r="A199" s="46"/>
      <c r="B199" s="46"/>
      <c r="C199" s="46"/>
      <c r="D199" s="46"/>
      <c r="E199" s="46"/>
      <c r="F199" s="46"/>
      <c r="G199" s="46"/>
      <c r="H199" s="46"/>
      <c r="I199" s="46"/>
      <c r="J199" s="46"/>
      <c r="K199" s="46"/>
      <c r="L199" s="46"/>
      <c r="M199" s="46"/>
      <c r="N199" s="79"/>
      <c r="O199" s="80"/>
      <c r="P199" s="80"/>
      <c r="Q199" s="80"/>
      <c r="R199" s="80"/>
      <c r="S199" s="80"/>
      <c r="T199" s="80"/>
      <c r="U199" s="81"/>
      <c r="V199" s="79"/>
      <c r="W199" s="80"/>
      <c r="X199" s="80"/>
      <c r="Y199" s="80"/>
      <c r="Z199" s="81"/>
      <c r="AA199" s="100" t="s">
        <v>164</v>
      </c>
      <c r="AB199" s="100"/>
      <c r="AC199" s="100"/>
      <c r="AD199" s="100"/>
      <c r="AE199" s="100"/>
      <c r="AF199" s="100" t="s">
        <v>165</v>
      </c>
      <c r="AG199" s="100"/>
      <c r="AH199" s="100"/>
      <c r="AI199" s="100"/>
      <c r="AJ199" s="100" t="s">
        <v>164</v>
      </c>
      <c r="AK199" s="100"/>
      <c r="AL199" s="100"/>
      <c r="AM199" s="100"/>
      <c r="AN199" s="100"/>
      <c r="AO199" s="100" t="s">
        <v>165</v>
      </c>
      <c r="AP199" s="100"/>
      <c r="AQ199" s="100"/>
      <c r="AR199" s="100"/>
      <c r="AS199" s="100" t="s">
        <v>164</v>
      </c>
      <c r="AT199" s="100"/>
      <c r="AU199" s="100"/>
      <c r="AV199" s="100"/>
      <c r="AW199" s="100"/>
      <c r="AX199" s="100" t="s">
        <v>165</v>
      </c>
      <c r="AY199" s="100"/>
      <c r="AZ199" s="100"/>
      <c r="BA199" s="100"/>
      <c r="BB199" s="100" t="s">
        <v>164</v>
      </c>
      <c r="BC199" s="100"/>
      <c r="BD199" s="100"/>
      <c r="BE199" s="100"/>
      <c r="BF199" s="100"/>
      <c r="BG199" s="100" t="s">
        <v>165</v>
      </c>
      <c r="BH199" s="100"/>
      <c r="BI199" s="100"/>
      <c r="BJ199" s="100"/>
      <c r="BK199" s="100" t="s">
        <v>164</v>
      </c>
      <c r="BL199" s="100"/>
      <c r="BM199" s="100"/>
      <c r="BN199" s="100"/>
      <c r="BO199" s="100"/>
      <c r="BP199" s="100" t="s">
        <v>165</v>
      </c>
      <c r="BQ199" s="100"/>
      <c r="BR199" s="100"/>
      <c r="BS199" s="100"/>
    </row>
    <row r="200" spans="1:79" ht="15" customHeight="1" x14ac:dyDescent="0.25">
      <c r="A200" s="46">
        <v>1</v>
      </c>
      <c r="B200" s="46"/>
      <c r="C200" s="46"/>
      <c r="D200" s="46"/>
      <c r="E200" s="46"/>
      <c r="F200" s="46"/>
      <c r="G200" s="46"/>
      <c r="H200" s="46"/>
      <c r="I200" s="46"/>
      <c r="J200" s="46"/>
      <c r="K200" s="46"/>
      <c r="L200" s="46"/>
      <c r="M200" s="46"/>
      <c r="N200" s="61">
        <v>2</v>
      </c>
      <c r="O200" s="62"/>
      <c r="P200" s="62"/>
      <c r="Q200" s="62"/>
      <c r="R200" s="62"/>
      <c r="S200" s="62"/>
      <c r="T200" s="62"/>
      <c r="U200" s="63"/>
      <c r="V200" s="46">
        <v>3</v>
      </c>
      <c r="W200" s="46"/>
      <c r="X200" s="46"/>
      <c r="Y200" s="46"/>
      <c r="Z200" s="46"/>
      <c r="AA200" s="46">
        <v>4</v>
      </c>
      <c r="AB200" s="46"/>
      <c r="AC200" s="46"/>
      <c r="AD200" s="46"/>
      <c r="AE200" s="46"/>
      <c r="AF200" s="46">
        <v>5</v>
      </c>
      <c r="AG200" s="46"/>
      <c r="AH200" s="46"/>
      <c r="AI200" s="46"/>
      <c r="AJ200" s="46">
        <v>6</v>
      </c>
      <c r="AK200" s="46"/>
      <c r="AL200" s="46"/>
      <c r="AM200" s="46"/>
      <c r="AN200" s="46"/>
      <c r="AO200" s="46">
        <v>7</v>
      </c>
      <c r="AP200" s="46"/>
      <c r="AQ200" s="46"/>
      <c r="AR200" s="46"/>
      <c r="AS200" s="46">
        <v>8</v>
      </c>
      <c r="AT200" s="46"/>
      <c r="AU200" s="46"/>
      <c r="AV200" s="46"/>
      <c r="AW200" s="46"/>
      <c r="AX200" s="46">
        <v>9</v>
      </c>
      <c r="AY200" s="46"/>
      <c r="AZ200" s="46"/>
      <c r="BA200" s="46"/>
      <c r="BB200" s="46">
        <v>10</v>
      </c>
      <c r="BC200" s="46"/>
      <c r="BD200" s="46"/>
      <c r="BE200" s="46"/>
      <c r="BF200" s="46"/>
      <c r="BG200" s="46">
        <v>11</v>
      </c>
      <c r="BH200" s="46"/>
      <c r="BI200" s="46"/>
      <c r="BJ200" s="46"/>
      <c r="BK200" s="46">
        <v>12</v>
      </c>
      <c r="BL200" s="46"/>
      <c r="BM200" s="46"/>
      <c r="BN200" s="46"/>
      <c r="BO200" s="46"/>
      <c r="BP200" s="46">
        <v>13</v>
      </c>
      <c r="BQ200" s="46"/>
      <c r="BR200" s="46"/>
      <c r="BS200" s="46"/>
    </row>
    <row r="201" spans="1:79" s="2" customFormat="1" ht="12" hidden="1" customHeight="1" x14ac:dyDescent="0.25">
      <c r="A201" s="93" t="s">
        <v>177</v>
      </c>
      <c r="B201" s="93"/>
      <c r="C201" s="93"/>
      <c r="D201" s="93"/>
      <c r="E201" s="93"/>
      <c r="F201" s="93"/>
      <c r="G201" s="93"/>
      <c r="H201" s="93"/>
      <c r="I201" s="93"/>
      <c r="J201" s="93"/>
      <c r="K201" s="93"/>
      <c r="L201" s="93"/>
      <c r="M201" s="93"/>
      <c r="N201" s="44" t="s">
        <v>162</v>
      </c>
      <c r="O201" s="44"/>
      <c r="P201" s="44"/>
      <c r="Q201" s="44"/>
      <c r="R201" s="44"/>
      <c r="S201" s="44"/>
      <c r="T201" s="44"/>
      <c r="U201" s="44"/>
      <c r="V201" s="44" t="s">
        <v>163</v>
      </c>
      <c r="W201" s="44"/>
      <c r="X201" s="44"/>
      <c r="Y201" s="44"/>
      <c r="Z201" s="44"/>
      <c r="AA201" s="49" t="s">
        <v>86</v>
      </c>
      <c r="AB201" s="49"/>
      <c r="AC201" s="49"/>
      <c r="AD201" s="49"/>
      <c r="AE201" s="49"/>
      <c r="AF201" s="49" t="s">
        <v>87</v>
      </c>
      <c r="AG201" s="49"/>
      <c r="AH201" s="49"/>
      <c r="AI201" s="49"/>
      <c r="AJ201" s="49" t="s">
        <v>88</v>
      </c>
      <c r="AK201" s="49"/>
      <c r="AL201" s="49"/>
      <c r="AM201" s="49"/>
      <c r="AN201" s="49"/>
      <c r="AO201" s="49" t="s">
        <v>89</v>
      </c>
      <c r="AP201" s="49"/>
      <c r="AQ201" s="49"/>
      <c r="AR201" s="49"/>
      <c r="AS201" s="49" t="s">
        <v>79</v>
      </c>
      <c r="AT201" s="49"/>
      <c r="AU201" s="49"/>
      <c r="AV201" s="49"/>
      <c r="AW201" s="49"/>
      <c r="AX201" s="49" t="s">
        <v>80</v>
      </c>
      <c r="AY201" s="49"/>
      <c r="AZ201" s="49"/>
      <c r="BA201" s="49"/>
      <c r="BB201" s="49" t="s">
        <v>81</v>
      </c>
      <c r="BC201" s="49"/>
      <c r="BD201" s="49"/>
      <c r="BE201" s="49"/>
      <c r="BF201" s="49"/>
      <c r="BG201" s="49" t="s">
        <v>82</v>
      </c>
      <c r="BH201" s="49"/>
      <c r="BI201" s="49"/>
      <c r="BJ201" s="49"/>
      <c r="BK201" s="49" t="s">
        <v>83</v>
      </c>
      <c r="BL201" s="49"/>
      <c r="BM201" s="49"/>
      <c r="BN201" s="49"/>
      <c r="BO201" s="49"/>
      <c r="BP201" s="49" t="s">
        <v>84</v>
      </c>
      <c r="BQ201" s="49"/>
      <c r="BR201" s="49"/>
      <c r="BS201" s="49"/>
      <c r="CA201" s="2" t="s">
        <v>56</v>
      </c>
    </row>
    <row r="202" spans="1:79" s="9" customFormat="1" ht="12.75" customHeight="1" x14ac:dyDescent="0.25">
      <c r="A202" s="180" t="s">
        <v>179</v>
      </c>
      <c r="B202" s="180"/>
      <c r="C202" s="180"/>
      <c r="D202" s="180"/>
      <c r="E202" s="180"/>
      <c r="F202" s="180"/>
      <c r="G202" s="180"/>
      <c r="H202" s="180"/>
      <c r="I202" s="180"/>
      <c r="J202" s="180"/>
      <c r="K202" s="180"/>
      <c r="L202" s="180"/>
      <c r="M202" s="180"/>
      <c r="N202" s="127"/>
      <c r="O202" s="128"/>
      <c r="P202" s="128"/>
      <c r="Q202" s="128"/>
      <c r="R202" s="128"/>
      <c r="S202" s="128"/>
      <c r="T202" s="128"/>
      <c r="U202" s="130"/>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3"/>
      <c r="BQ202" s="184"/>
      <c r="BR202" s="184"/>
      <c r="BS202" s="185"/>
      <c r="CA202" s="9" t="s">
        <v>57</v>
      </c>
    </row>
    <row r="205" spans="1:79" ht="35.25" customHeight="1" x14ac:dyDescent="0.25">
      <c r="A205" s="48" t="s">
        <v>428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69" customHeight="1" x14ac:dyDescent="0.25">
      <c r="A206" s="150" t="s">
        <v>498</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3.8"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5">
      <c r="A209" s="56" t="s">
        <v>414</v>
      </c>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row>
    <row r="210" spans="1:79" ht="14.25" customHeight="1" x14ac:dyDescent="0.25">
      <c r="A210" s="48" t="s">
        <v>399</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5">
      <c r="A211" s="52" t="s">
        <v>327</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 customHeight="1" x14ac:dyDescent="0.25">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167</v>
      </c>
      <c r="AF212" s="46"/>
      <c r="AG212" s="46"/>
      <c r="AH212" s="46"/>
      <c r="AI212" s="46"/>
      <c r="AJ212" s="46"/>
      <c r="AK212" s="46" t="s">
        <v>168</v>
      </c>
      <c r="AL212" s="46"/>
      <c r="AM212" s="46"/>
      <c r="AN212" s="46"/>
      <c r="AO212" s="46"/>
      <c r="AP212" s="46"/>
      <c r="AQ212" s="46" t="s">
        <v>169</v>
      </c>
      <c r="AR212" s="46"/>
      <c r="AS212" s="46"/>
      <c r="AT212" s="46"/>
      <c r="AU212" s="46"/>
      <c r="AV212" s="46"/>
      <c r="AW212" s="46" t="s">
        <v>120</v>
      </c>
      <c r="AX212" s="46"/>
      <c r="AY212" s="46"/>
      <c r="AZ212" s="46"/>
      <c r="BA212" s="46"/>
      <c r="BB212" s="46"/>
      <c r="BC212" s="46"/>
      <c r="BD212" s="46"/>
      <c r="BE212" s="46"/>
      <c r="BF212" s="46"/>
      <c r="BG212" s="46" t="s">
        <v>170</v>
      </c>
      <c r="BH212" s="46"/>
      <c r="BI212" s="46"/>
      <c r="BJ212" s="46"/>
      <c r="BK212" s="46"/>
      <c r="BL212" s="46"/>
    </row>
    <row r="213" spans="1:79" ht="39.9" customHeight="1" x14ac:dyDescent="0.25">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t="s">
        <v>18</v>
      </c>
      <c r="AX213" s="46"/>
      <c r="AY213" s="46"/>
      <c r="AZ213" s="46"/>
      <c r="BA213" s="46"/>
      <c r="BB213" s="46" t="s">
        <v>17</v>
      </c>
      <c r="BC213" s="46"/>
      <c r="BD213" s="46"/>
      <c r="BE213" s="46"/>
      <c r="BF213" s="46"/>
      <c r="BG213" s="46"/>
      <c r="BH213" s="46"/>
      <c r="BI213" s="46"/>
      <c r="BJ213" s="46"/>
      <c r="BK213" s="46"/>
      <c r="BL213" s="46"/>
    </row>
    <row r="214" spans="1:79" ht="15" customHeight="1" x14ac:dyDescent="0.25">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6">
        <v>8</v>
      </c>
      <c r="AX214" s="46"/>
      <c r="AY214" s="46"/>
      <c r="AZ214" s="46"/>
      <c r="BA214" s="46"/>
      <c r="BB214" s="46">
        <v>9</v>
      </c>
      <c r="BC214" s="46"/>
      <c r="BD214" s="46"/>
      <c r="BE214" s="46"/>
      <c r="BF214" s="46"/>
      <c r="BG214" s="46">
        <v>10</v>
      </c>
      <c r="BH214" s="46"/>
      <c r="BI214" s="46"/>
      <c r="BJ214" s="46"/>
      <c r="BK214" s="46"/>
      <c r="BL214" s="46"/>
    </row>
    <row r="215" spans="1:79" s="2" customFormat="1" ht="12" hidden="1" customHeight="1" x14ac:dyDescent="0.25">
      <c r="A215" s="44" t="s">
        <v>85</v>
      </c>
      <c r="B215" s="44"/>
      <c r="C215" s="44"/>
      <c r="D215" s="44"/>
      <c r="E215" s="44"/>
      <c r="F215" s="44"/>
      <c r="G215" s="93" t="s">
        <v>78</v>
      </c>
      <c r="H215" s="93"/>
      <c r="I215" s="93"/>
      <c r="J215" s="93"/>
      <c r="K215" s="93"/>
      <c r="L215" s="93"/>
      <c r="M215" s="93"/>
      <c r="N215" s="93"/>
      <c r="O215" s="93"/>
      <c r="P215" s="93"/>
      <c r="Q215" s="93"/>
      <c r="R215" s="93"/>
      <c r="S215" s="93"/>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105" t="s">
        <v>122</v>
      </c>
      <c r="AR215" s="49"/>
      <c r="AS215" s="49"/>
      <c r="AT215" s="49"/>
      <c r="AU215" s="49"/>
      <c r="AV215" s="49"/>
      <c r="AW215" s="49" t="s">
        <v>105</v>
      </c>
      <c r="AX215" s="49"/>
      <c r="AY215" s="49"/>
      <c r="AZ215" s="49"/>
      <c r="BA215" s="49"/>
      <c r="BB215" s="49" t="s">
        <v>106</v>
      </c>
      <c r="BC215" s="49"/>
      <c r="BD215" s="49"/>
      <c r="BE215" s="49"/>
      <c r="BF215" s="49"/>
      <c r="BG215" s="105" t="s">
        <v>123</v>
      </c>
      <c r="BH215" s="49"/>
      <c r="BI215" s="49"/>
      <c r="BJ215" s="49"/>
      <c r="BK215" s="49"/>
      <c r="BL215" s="49"/>
      <c r="CA215" s="2" t="s">
        <v>58</v>
      </c>
    </row>
    <row r="216" spans="1:79" s="9" customFormat="1" ht="12.75" customHeight="1" x14ac:dyDescent="0.25">
      <c r="A216" s="126"/>
      <c r="B216" s="126"/>
      <c r="C216" s="126"/>
      <c r="D216" s="126"/>
      <c r="E216" s="126"/>
      <c r="F216" s="126"/>
      <c r="G216" s="180" t="s">
        <v>179</v>
      </c>
      <c r="H216" s="180"/>
      <c r="I216" s="180"/>
      <c r="J216" s="180"/>
      <c r="K216" s="180"/>
      <c r="L216" s="180"/>
      <c r="M216" s="180"/>
      <c r="N216" s="180"/>
      <c r="O216" s="180"/>
      <c r="P216" s="180"/>
      <c r="Q216" s="180"/>
      <c r="R216" s="180"/>
      <c r="S216" s="180"/>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f>IF(ISNUMBER(AK216),AK216,0)-IF(ISNUMBER(AE216),AE216,0)</f>
        <v>0</v>
      </c>
      <c r="AR216" s="178"/>
      <c r="AS216" s="178"/>
      <c r="AT216" s="178"/>
      <c r="AU216" s="178"/>
      <c r="AV216" s="178"/>
      <c r="AW216" s="178"/>
      <c r="AX216" s="178"/>
      <c r="AY216" s="178"/>
      <c r="AZ216" s="178"/>
      <c r="BA216" s="178"/>
      <c r="BB216" s="178"/>
      <c r="BC216" s="178"/>
      <c r="BD216" s="178"/>
      <c r="BE216" s="178"/>
      <c r="BF216" s="178"/>
      <c r="BG216" s="178">
        <f>IF(ISNUMBER(Z216),Z216,0)+IF(ISNUMBER(AK216),AK216,0)</f>
        <v>0</v>
      </c>
      <c r="BH216" s="178"/>
      <c r="BI216" s="178"/>
      <c r="BJ216" s="178"/>
      <c r="BK216" s="178"/>
      <c r="BL216" s="178"/>
      <c r="CA216" s="9" t="s">
        <v>59</v>
      </c>
    </row>
    <row r="218" spans="1:79" ht="14.25" customHeight="1" x14ac:dyDescent="0.25">
      <c r="A218" s="48" t="s">
        <v>415</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5">
      <c r="A219" s="52" t="s">
        <v>327</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18" customHeight="1" x14ac:dyDescent="0.25">
      <c r="A220" s="46" t="s">
        <v>166</v>
      </c>
      <c r="B220" s="46"/>
      <c r="C220" s="46"/>
      <c r="D220" s="46"/>
      <c r="E220" s="46"/>
      <c r="F220" s="46"/>
      <c r="G220" s="46" t="s">
        <v>20</v>
      </c>
      <c r="H220" s="46"/>
      <c r="I220" s="46"/>
      <c r="J220" s="46"/>
      <c r="K220" s="46"/>
      <c r="L220" s="46"/>
      <c r="M220" s="46"/>
      <c r="N220" s="46"/>
      <c r="O220" s="46"/>
      <c r="P220" s="46"/>
      <c r="Q220" s="46" t="s">
        <v>402</v>
      </c>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t="s">
        <v>412</v>
      </c>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42.9" customHeight="1" x14ac:dyDescent="0.25">
      <c r="A221" s="46"/>
      <c r="B221" s="46"/>
      <c r="C221" s="46"/>
      <c r="D221" s="46"/>
      <c r="E221" s="46"/>
      <c r="F221" s="46"/>
      <c r="G221" s="46"/>
      <c r="H221" s="46"/>
      <c r="I221" s="46"/>
      <c r="J221" s="46"/>
      <c r="K221" s="46"/>
      <c r="L221" s="46"/>
      <c r="M221" s="46"/>
      <c r="N221" s="46"/>
      <c r="O221" s="46"/>
      <c r="P221" s="46"/>
      <c r="Q221" s="46" t="s">
        <v>171</v>
      </c>
      <c r="R221" s="46"/>
      <c r="S221" s="46"/>
      <c r="T221" s="46"/>
      <c r="U221" s="46"/>
      <c r="V221" s="100" t="s">
        <v>172</v>
      </c>
      <c r="W221" s="100"/>
      <c r="X221" s="100"/>
      <c r="Y221" s="100"/>
      <c r="Z221" s="46" t="s">
        <v>173</v>
      </c>
      <c r="AA221" s="46"/>
      <c r="AB221" s="46"/>
      <c r="AC221" s="46"/>
      <c r="AD221" s="46"/>
      <c r="AE221" s="46"/>
      <c r="AF221" s="46"/>
      <c r="AG221" s="46"/>
      <c r="AH221" s="46"/>
      <c r="AI221" s="46"/>
      <c r="AJ221" s="46" t="s">
        <v>174</v>
      </c>
      <c r="AK221" s="46"/>
      <c r="AL221" s="46"/>
      <c r="AM221" s="46"/>
      <c r="AN221" s="46"/>
      <c r="AO221" s="46" t="s">
        <v>21</v>
      </c>
      <c r="AP221" s="46"/>
      <c r="AQ221" s="46"/>
      <c r="AR221" s="46"/>
      <c r="AS221" s="46"/>
      <c r="AT221" s="100" t="s">
        <v>175</v>
      </c>
      <c r="AU221" s="100"/>
      <c r="AV221" s="100"/>
      <c r="AW221" s="100"/>
      <c r="AX221" s="46" t="s">
        <v>173</v>
      </c>
      <c r="AY221" s="46"/>
      <c r="AZ221" s="46"/>
      <c r="BA221" s="46"/>
      <c r="BB221" s="46"/>
      <c r="BC221" s="46"/>
      <c r="BD221" s="46"/>
      <c r="BE221" s="46"/>
      <c r="BF221" s="46"/>
      <c r="BG221" s="46"/>
      <c r="BH221" s="46" t="s">
        <v>176</v>
      </c>
      <c r="BI221" s="46"/>
      <c r="BJ221" s="46"/>
      <c r="BK221" s="46"/>
      <c r="BL221" s="46"/>
    </row>
    <row r="222" spans="1:79" ht="63" customHeight="1" x14ac:dyDescent="0.25">
      <c r="A222" s="46"/>
      <c r="B222" s="46"/>
      <c r="C222" s="46"/>
      <c r="D222" s="46"/>
      <c r="E222" s="46"/>
      <c r="F222" s="46"/>
      <c r="G222" s="46"/>
      <c r="H222" s="46"/>
      <c r="I222" s="46"/>
      <c r="J222" s="46"/>
      <c r="K222" s="46"/>
      <c r="L222" s="46"/>
      <c r="M222" s="46"/>
      <c r="N222" s="46"/>
      <c r="O222" s="46"/>
      <c r="P222" s="46"/>
      <c r="Q222" s="46"/>
      <c r="R222" s="46"/>
      <c r="S222" s="46"/>
      <c r="T222" s="46"/>
      <c r="U222" s="46"/>
      <c r="V222" s="100"/>
      <c r="W222" s="100"/>
      <c r="X222" s="100"/>
      <c r="Y222" s="100"/>
      <c r="Z222" s="46" t="s">
        <v>18</v>
      </c>
      <c r="AA222" s="46"/>
      <c r="AB222" s="46"/>
      <c r="AC222" s="46"/>
      <c r="AD222" s="46"/>
      <c r="AE222" s="46" t="s">
        <v>17</v>
      </c>
      <c r="AF222" s="46"/>
      <c r="AG222" s="46"/>
      <c r="AH222" s="46"/>
      <c r="AI222" s="46"/>
      <c r="AJ222" s="46"/>
      <c r="AK222" s="46"/>
      <c r="AL222" s="46"/>
      <c r="AM222" s="46"/>
      <c r="AN222" s="46"/>
      <c r="AO222" s="46"/>
      <c r="AP222" s="46"/>
      <c r="AQ222" s="46"/>
      <c r="AR222" s="46"/>
      <c r="AS222" s="46"/>
      <c r="AT222" s="100"/>
      <c r="AU222" s="100"/>
      <c r="AV222" s="100"/>
      <c r="AW222" s="100"/>
      <c r="AX222" s="46" t="s">
        <v>18</v>
      </c>
      <c r="AY222" s="46"/>
      <c r="AZ222" s="46"/>
      <c r="BA222" s="46"/>
      <c r="BB222" s="46"/>
      <c r="BC222" s="46" t="s">
        <v>17</v>
      </c>
      <c r="BD222" s="46"/>
      <c r="BE222" s="46"/>
      <c r="BF222" s="46"/>
      <c r="BG222" s="46"/>
      <c r="BH222" s="46"/>
      <c r="BI222" s="46"/>
      <c r="BJ222" s="46"/>
      <c r="BK222" s="46"/>
      <c r="BL222" s="46"/>
    </row>
    <row r="223" spans="1:79" ht="15" customHeight="1" x14ac:dyDescent="0.25">
      <c r="A223" s="46">
        <v>1</v>
      </c>
      <c r="B223" s="46"/>
      <c r="C223" s="46"/>
      <c r="D223" s="46"/>
      <c r="E223" s="46"/>
      <c r="F223" s="46"/>
      <c r="G223" s="46">
        <v>2</v>
      </c>
      <c r="H223" s="46"/>
      <c r="I223" s="46"/>
      <c r="J223" s="46"/>
      <c r="K223" s="46"/>
      <c r="L223" s="46"/>
      <c r="M223" s="46"/>
      <c r="N223" s="46"/>
      <c r="O223" s="46"/>
      <c r="P223" s="46"/>
      <c r="Q223" s="46">
        <v>3</v>
      </c>
      <c r="R223" s="46"/>
      <c r="S223" s="46"/>
      <c r="T223" s="46"/>
      <c r="U223" s="46"/>
      <c r="V223" s="46">
        <v>4</v>
      </c>
      <c r="W223" s="46"/>
      <c r="X223" s="46"/>
      <c r="Y223" s="46"/>
      <c r="Z223" s="46">
        <v>5</v>
      </c>
      <c r="AA223" s="46"/>
      <c r="AB223" s="46"/>
      <c r="AC223" s="46"/>
      <c r="AD223" s="46"/>
      <c r="AE223" s="46">
        <v>6</v>
      </c>
      <c r="AF223" s="46"/>
      <c r="AG223" s="46"/>
      <c r="AH223" s="46"/>
      <c r="AI223" s="46"/>
      <c r="AJ223" s="46">
        <v>7</v>
      </c>
      <c r="AK223" s="46"/>
      <c r="AL223" s="46"/>
      <c r="AM223" s="46"/>
      <c r="AN223" s="46"/>
      <c r="AO223" s="46">
        <v>8</v>
      </c>
      <c r="AP223" s="46"/>
      <c r="AQ223" s="46"/>
      <c r="AR223" s="46"/>
      <c r="AS223" s="46"/>
      <c r="AT223" s="46">
        <v>9</v>
      </c>
      <c r="AU223" s="46"/>
      <c r="AV223" s="46"/>
      <c r="AW223" s="46"/>
      <c r="AX223" s="46">
        <v>10</v>
      </c>
      <c r="AY223" s="46"/>
      <c r="AZ223" s="46"/>
      <c r="BA223" s="46"/>
      <c r="BB223" s="46"/>
      <c r="BC223" s="46">
        <v>11</v>
      </c>
      <c r="BD223" s="46"/>
      <c r="BE223" s="46"/>
      <c r="BF223" s="46"/>
      <c r="BG223" s="46"/>
      <c r="BH223" s="46">
        <v>12</v>
      </c>
      <c r="BI223" s="46"/>
      <c r="BJ223" s="46"/>
      <c r="BK223" s="46"/>
      <c r="BL223" s="46"/>
    </row>
    <row r="224" spans="1:79" s="2" customFormat="1" ht="12" hidden="1" customHeight="1" x14ac:dyDescent="0.25">
      <c r="A224" s="44" t="s">
        <v>85</v>
      </c>
      <c r="B224" s="44"/>
      <c r="C224" s="44"/>
      <c r="D224" s="44"/>
      <c r="E224" s="44"/>
      <c r="F224" s="44"/>
      <c r="G224" s="93" t="s">
        <v>78</v>
      </c>
      <c r="H224" s="93"/>
      <c r="I224" s="93"/>
      <c r="J224" s="93"/>
      <c r="K224" s="93"/>
      <c r="L224" s="93"/>
      <c r="M224" s="93"/>
      <c r="N224" s="93"/>
      <c r="O224" s="93"/>
      <c r="P224" s="93"/>
      <c r="Q224" s="49" t="s">
        <v>101</v>
      </c>
      <c r="R224" s="49"/>
      <c r="S224" s="49"/>
      <c r="T224" s="49"/>
      <c r="U224" s="49"/>
      <c r="V224" s="49" t="s">
        <v>102</v>
      </c>
      <c r="W224" s="49"/>
      <c r="X224" s="49"/>
      <c r="Y224" s="49"/>
      <c r="Z224" s="49" t="s">
        <v>103</v>
      </c>
      <c r="AA224" s="49"/>
      <c r="AB224" s="49"/>
      <c r="AC224" s="49"/>
      <c r="AD224" s="49"/>
      <c r="AE224" s="49" t="s">
        <v>104</v>
      </c>
      <c r="AF224" s="49"/>
      <c r="AG224" s="49"/>
      <c r="AH224" s="49"/>
      <c r="AI224" s="49"/>
      <c r="AJ224" s="105" t="s">
        <v>124</v>
      </c>
      <c r="AK224" s="49"/>
      <c r="AL224" s="49"/>
      <c r="AM224" s="49"/>
      <c r="AN224" s="49"/>
      <c r="AO224" s="49" t="s">
        <v>105</v>
      </c>
      <c r="AP224" s="49"/>
      <c r="AQ224" s="49"/>
      <c r="AR224" s="49"/>
      <c r="AS224" s="49"/>
      <c r="AT224" s="105" t="s">
        <v>125</v>
      </c>
      <c r="AU224" s="49"/>
      <c r="AV224" s="49"/>
      <c r="AW224" s="49"/>
      <c r="AX224" s="49" t="s">
        <v>106</v>
      </c>
      <c r="AY224" s="49"/>
      <c r="AZ224" s="49"/>
      <c r="BA224" s="49"/>
      <c r="BB224" s="49"/>
      <c r="BC224" s="49" t="s">
        <v>107</v>
      </c>
      <c r="BD224" s="49"/>
      <c r="BE224" s="49"/>
      <c r="BF224" s="49"/>
      <c r="BG224" s="49"/>
      <c r="BH224" s="105" t="s">
        <v>124</v>
      </c>
      <c r="BI224" s="49"/>
      <c r="BJ224" s="49"/>
      <c r="BK224" s="49"/>
      <c r="BL224" s="49"/>
      <c r="CA224" s="2" t="s">
        <v>60</v>
      </c>
    </row>
    <row r="225" spans="1:79" s="9" customFormat="1" ht="12.75" customHeight="1" x14ac:dyDescent="0.25">
      <c r="A225" s="126"/>
      <c r="B225" s="126"/>
      <c r="C225" s="126"/>
      <c r="D225" s="126"/>
      <c r="E225" s="126"/>
      <c r="F225" s="126"/>
      <c r="G225" s="180" t="s">
        <v>179</v>
      </c>
      <c r="H225" s="180"/>
      <c r="I225" s="180"/>
      <c r="J225" s="180"/>
      <c r="K225" s="180"/>
      <c r="L225" s="180"/>
      <c r="M225" s="180"/>
      <c r="N225" s="180"/>
      <c r="O225" s="180"/>
      <c r="P225" s="180"/>
      <c r="Q225" s="178"/>
      <c r="R225" s="178"/>
      <c r="S225" s="178"/>
      <c r="T225" s="178"/>
      <c r="U225" s="178"/>
      <c r="V225" s="178"/>
      <c r="W225" s="178"/>
      <c r="X225" s="178"/>
      <c r="Y225" s="178"/>
      <c r="Z225" s="178"/>
      <c r="AA225" s="178"/>
      <c r="AB225" s="178"/>
      <c r="AC225" s="178"/>
      <c r="AD225" s="178"/>
      <c r="AE225" s="178"/>
      <c r="AF225" s="178"/>
      <c r="AG225" s="178"/>
      <c r="AH225" s="178"/>
      <c r="AI225" s="178"/>
      <c r="AJ225" s="178">
        <f>IF(ISNUMBER(Q225),Q225,0)-IF(ISNUMBER(Z225),Z225,0)</f>
        <v>0</v>
      </c>
      <c r="AK225" s="178"/>
      <c r="AL225" s="178"/>
      <c r="AM225" s="178"/>
      <c r="AN225" s="178"/>
      <c r="AO225" s="178"/>
      <c r="AP225" s="178"/>
      <c r="AQ225" s="178"/>
      <c r="AR225" s="178"/>
      <c r="AS225" s="178"/>
      <c r="AT225" s="178">
        <f>IF(ISNUMBER(V225),V225,0)-IF(ISNUMBER(Z225),Z225,0)-IF(ISNUMBER(AE225),AE225,0)</f>
        <v>0</v>
      </c>
      <c r="AU225" s="178"/>
      <c r="AV225" s="178"/>
      <c r="AW225" s="178"/>
      <c r="AX225" s="178"/>
      <c r="AY225" s="178"/>
      <c r="AZ225" s="178"/>
      <c r="BA225" s="178"/>
      <c r="BB225" s="178"/>
      <c r="BC225" s="178"/>
      <c r="BD225" s="178"/>
      <c r="BE225" s="178"/>
      <c r="BF225" s="178"/>
      <c r="BG225" s="178"/>
      <c r="BH225" s="178">
        <f>IF(ISNUMBER(AO225),AO225,0)-IF(ISNUMBER(AX225),AX225,0)</f>
        <v>0</v>
      </c>
      <c r="BI225" s="178"/>
      <c r="BJ225" s="178"/>
      <c r="BK225" s="178"/>
      <c r="BL225" s="178"/>
      <c r="CA225" s="9" t="s">
        <v>61</v>
      </c>
    </row>
    <row r="227" spans="1:79" ht="14.25" customHeight="1" x14ac:dyDescent="0.25">
      <c r="A227" s="48" t="s">
        <v>403</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79" ht="15" customHeight="1" x14ac:dyDescent="0.25">
      <c r="A228" s="52" t="s">
        <v>327</v>
      </c>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row>
    <row r="229" spans="1:79" ht="42.9" customHeight="1" x14ac:dyDescent="0.25">
      <c r="A229" s="100" t="s">
        <v>166</v>
      </c>
      <c r="B229" s="100"/>
      <c r="C229" s="100"/>
      <c r="D229" s="100"/>
      <c r="E229" s="100"/>
      <c r="F229" s="100"/>
      <c r="G229" s="46" t="s">
        <v>20</v>
      </c>
      <c r="H229" s="46"/>
      <c r="I229" s="46"/>
      <c r="J229" s="46"/>
      <c r="K229" s="46"/>
      <c r="L229" s="46"/>
      <c r="M229" s="46"/>
      <c r="N229" s="46"/>
      <c r="O229" s="46"/>
      <c r="P229" s="46"/>
      <c r="Q229" s="46"/>
      <c r="R229" s="46"/>
      <c r="S229" s="46"/>
      <c r="T229" s="46" t="s">
        <v>16</v>
      </c>
      <c r="U229" s="46"/>
      <c r="V229" s="46"/>
      <c r="W229" s="46"/>
      <c r="X229" s="46"/>
      <c r="Y229" s="46"/>
      <c r="Z229" s="46" t="s">
        <v>15</v>
      </c>
      <c r="AA229" s="46"/>
      <c r="AB229" s="46"/>
      <c r="AC229" s="46"/>
      <c r="AD229" s="46"/>
      <c r="AE229" s="46" t="s">
        <v>400</v>
      </c>
      <c r="AF229" s="46"/>
      <c r="AG229" s="46"/>
      <c r="AH229" s="46"/>
      <c r="AI229" s="46"/>
      <c r="AJ229" s="46"/>
      <c r="AK229" s="46" t="s">
        <v>404</v>
      </c>
      <c r="AL229" s="46"/>
      <c r="AM229" s="46"/>
      <c r="AN229" s="46"/>
      <c r="AO229" s="46"/>
      <c r="AP229" s="46"/>
      <c r="AQ229" s="46" t="s">
        <v>416</v>
      </c>
      <c r="AR229" s="46"/>
      <c r="AS229" s="46"/>
      <c r="AT229" s="46"/>
      <c r="AU229" s="46"/>
      <c r="AV229" s="46"/>
      <c r="AW229" s="46" t="s">
        <v>19</v>
      </c>
      <c r="AX229" s="46"/>
      <c r="AY229" s="46"/>
      <c r="AZ229" s="46"/>
      <c r="BA229" s="46"/>
      <c r="BB229" s="46"/>
      <c r="BC229" s="46"/>
      <c r="BD229" s="46"/>
      <c r="BE229" s="46" t="s">
        <v>190</v>
      </c>
      <c r="BF229" s="46"/>
      <c r="BG229" s="46"/>
      <c r="BH229" s="46"/>
      <c r="BI229" s="46"/>
      <c r="BJ229" s="46"/>
      <c r="BK229" s="46"/>
      <c r="BL229" s="46"/>
    </row>
    <row r="230" spans="1:79" ht="21.75" customHeight="1" x14ac:dyDescent="0.25">
      <c r="A230" s="100"/>
      <c r="B230" s="100"/>
      <c r="C230" s="100"/>
      <c r="D230" s="100"/>
      <c r="E230" s="100"/>
      <c r="F230" s="100"/>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row>
    <row r="231" spans="1:79" ht="15" customHeight="1" x14ac:dyDescent="0.25">
      <c r="A231" s="46">
        <v>1</v>
      </c>
      <c r="B231" s="46"/>
      <c r="C231" s="46"/>
      <c r="D231" s="46"/>
      <c r="E231" s="46"/>
      <c r="F231" s="46"/>
      <c r="G231" s="46">
        <v>2</v>
      </c>
      <c r="H231" s="46"/>
      <c r="I231" s="46"/>
      <c r="J231" s="46"/>
      <c r="K231" s="46"/>
      <c r="L231" s="46"/>
      <c r="M231" s="46"/>
      <c r="N231" s="46"/>
      <c r="O231" s="46"/>
      <c r="P231" s="46"/>
      <c r="Q231" s="46"/>
      <c r="R231" s="46"/>
      <c r="S231" s="46"/>
      <c r="T231" s="46">
        <v>3</v>
      </c>
      <c r="U231" s="46"/>
      <c r="V231" s="46"/>
      <c r="W231" s="46"/>
      <c r="X231" s="46"/>
      <c r="Y231" s="46"/>
      <c r="Z231" s="46">
        <v>4</v>
      </c>
      <c r="AA231" s="46"/>
      <c r="AB231" s="46"/>
      <c r="AC231" s="46"/>
      <c r="AD231" s="46"/>
      <c r="AE231" s="46">
        <v>5</v>
      </c>
      <c r="AF231" s="46"/>
      <c r="AG231" s="46"/>
      <c r="AH231" s="46"/>
      <c r="AI231" s="46"/>
      <c r="AJ231" s="46"/>
      <c r="AK231" s="46">
        <v>6</v>
      </c>
      <c r="AL231" s="46"/>
      <c r="AM231" s="46"/>
      <c r="AN231" s="46"/>
      <c r="AO231" s="46"/>
      <c r="AP231" s="46"/>
      <c r="AQ231" s="46">
        <v>7</v>
      </c>
      <c r="AR231" s="46"/>
      <c r="AS231" s="46"/>
      <c r="AT231" s="46"/>
      <c r="AU231" s="46"/>
      <c r="AV231" s="46"/>
      <c r="AW231" s="44">
        <v>8</v>
      </c>
      <c r="AX231" s="44"/>
      <c r="AY231" s="44"/>
      <c r="AZ231" s="44"/>
      <c r="BA231" s="44"/>
      <c r="BB231" s="44"/>
      <c r="BC231" s="44"/>
      <c r="BD231" s="44"/>
      <c r="BE231" s="44">
        <v>9</v>
      </c>
      <c r="BF231" s="44"/>
      <c r="BG231" s="44"/>
      <c r="BH231" s="44"/>
      <c r="BI231" s="44"/>
      <c r="BJ231" s="44"/>
      <c r="BK231" s="44"/>
      <c r="BL231" s="44"/>
    </row>
    <row r="232" spans="1:79" s="2" customFormat="1" ht="18.75" hidden="1" customHeight="1" x14ac:dyDescent="0.25">
      <c r="A232" s="44" t="s">
        <v>85</v>
      </c>
      <c r="B232" s="44"/>
      <c r="C232" s="44"/>
      <c r="D232" s="44"/>
      <c r="E232" s="44"/>
      <c r="F232" s="44"/>
      <c r="G232" s="93" t="s">
        <v>78</v>
      </c>
      <c r="H232" s="93"/>
      <c r="I232" s="93"/>
      <c r="J232" s="93"/>
      <c r="K232" s="93"/>
      <c r="L232" s="93"/>
      <c r="M232" s="93"/>
      <c r="N232" s="93"/>
      <c r="O232" s="93"/>
      <c r="P232" s="93"/>
      <c r="Q232" s="93"/>
      <c r="R232" s="93"/>
      <c r="S232" s="93"/>
      <c r="T232" s="49" t="s">
        <v>101</v>
      </c>
      <c r="U232" s="49"/>
      <c r="V232" s="49"/>
      <c r="W232" s="49"/>
      <c r="X232" s="49"/>
      <c r="Y232" s="49"/>
      <c r="Z232" s="49" t="s">
        <v>102</v>
      </c>
      <c r="AA232" s="49"/>
      <c r="AB232" s="49"/>
      <c r="AC232" s="49"/>
      <c r="AD232" s="49"/>
      <c r="AE232" s="49" t="s">
        <v>103</v>
      </c>
      <c r="AF232" s="49"/>
      <c r="AG232" s="49"/>
      <c r="AH232" s="49"/>
      <c r="AI232" s="49"/>
      <c r="AJ232" s="49"/>
      <c r="AK232" s="49" t="s">
        <v>104</v>
      </c>
      <c r="AL232" s="49"/>
      <c r="AM232" s="49"/>
      <c r="AN232" s="49"/>
      <c r="AO232" s="49"/>
      <c r="AP232" s="49"/>
      <c r="AQ232" s="49" t="s">
        <v>105</v>
      </c>
      <c r="AR232" s="49"/>
      <c r="AS232" s="49"/>
      <c r="AT232" s="49"/>
      <c r="AU232" s="49"/>
      <c r="AV232" s="49"/>
      <c r="AW232" s="93" t="s">
        <v>108</v>
      </c>
      <c r="AX232" s="93"/>
      <c r="AY232" s="93"/>
      <c r="AZ232" s="93"/>
      <c r="BA232" s="93"/>
      <c r="BB232" s="93"/>
      <c r="BC232" s="93"/>
      <c r="BD232" s="93"/>
      <c r="BE232" s="93" t="s">
        <v>109</v>
      </c>
      <c r="BF232" s="93"/>
      <c r="BG232" s="93"/>
      <c r="BH232" s="93"/>
      <c r="BI232" s="93"/>
      <c r="BJ232" s="93"/>
      <c r="BK232" s="93"/>
      <c r="BL232" s="93"/>
      <c r="CA232" s="2" t="s">
        <v>62</v>
      </c>
    </row>
    <row r="233" spans="1:79" s="9" customFormat="1" ht="12.75" customHeight="1" x14ac:dyDescent="0.25">
      <c r="A233" s="126"/>
      <c r="B233" s="126"/>
      <c r="C233" s="126"/>
      <c r="D233" s="126"/>
      <c r="E233" s="126"/>
      <c r="F233" s="126"/>
      <c r="G233" s="180" t="s">
        <v>179</v>
      </c>
      <c r="H233" s="180"/>
      <c r="I233" s="180"/>
      <c r="J233" s="180"/>
      <c r="K233" s="180"/>
      <c r="L233" s="180"/>
      <c r="M233" s="180"/>
      <c r="N233" s="180"/>
      <c r="O233" s="180"/>
      <c r="P233" s="180"/>
      <c r="Q233" s="180"/>
      <c r="R233" s="180"/>
      <c r="S233" s="180"/>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80"/>
      <c r="AX233" s="180"/>
      <c r="AY233" s="180"/>
      <c r="AZ233" s="180"/>
      <c r="BA233" s="180"/>
      <c r="BB233" s="180"/>
      <c r="BC233" s="180"/>
      <c r="BD233" s="180"/>
      <c r="BE233" s="180"/>
      <c r="BF233" s="180"/>
      <c r="BG233" s="180"/>
      <c r="BH233" s="180"/>
      <c r="BI233" s="180"/>
      <c r="BJ233" s="180"/>
      <c r="BK233" s="180"/>
      <c r="BL233" s="180"/>
      <c r="CA233" s="9" t="s">
        <v>63</v>
      </c>
    </row>
    <row r="235" spans="1:79" ht="14.25" customHeight="1" x14ac:dyDescent="0.25">
      <c r="A235" s="48" t="s">
        <v>405</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5">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row>
    <row r="237" spans="1:79" ht="1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3.8" x14ac:dyDescent="0.25">
      <c r="A239" s="48" t="s">
        <v>429</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3.8" x14ac:dyDescent="0.25">
      <c r="A240" s="48" t="s">
        <v>406</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64" ht="15" customHeight="1" x14ac:dyDescent="0.25">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row>
    <row r="242" spans="1:64" ht="1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899999999999999" customHeight="1" x14ac:dyDescent="0.25">
      <c r="A245" s="154" t="s">
        <v>321</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0"/>
      <c r="AC245" s="40"/>
      <c r="AD245" s="40"/>
      <c r="AE245" s="40"/>
      <c r="AF245" s="40"/>
      <c r="AG245" s="40"/>
      <c r="AH245" s="67"/>
      <c r="AI245" s="67"/>
      <c r="AJ245" s="67"/>
      <c r="AK245" s="67"/>
      <c r="AL245" s="67"/>
      <c r="AM245" s="67"/>
      <c r="AN245" s="67"/>
      <c r="AO245" s="67"/>
      <c r="AP245" s="67"/>
      <c r="AQ245" s="40"/>
      <c r="AR245" s="40"/>
      <c r="AS245" s="40"/>
      <c r="AT245" s="40"/>
      <c r="AU245" s="155" t="s">
        <v>397</v>
      </c>
      <c r="AV245" s="153"/>
      <c r="AW245" s="153"/>
      <c r="AX245" s="153"/>
      <c r="AY245" s="153"/>
      <c r="AZ245" s="153"/>
      <c r="BA245" s="153"/>
      <c r="BB245" s="153"/>
      <c r="BC245" s="153"/>
      <c r="BD245" s="153"/>
      <c r="BE245" s="153"/>
      <c r="BF245" s="153"/>
    </row>
    <row r="246" spans="1:64" ht="12.75" customHeight="1" x14ac:dyDescent="0.25">
      <c r="AB246" s="41"/>
      <c r="AC246" s="41"/>
      <c r="AD246" s="41"/>
      <c r="AE246" s="41"/>
      <c r="AF246" s="41"/>
      <c r="AG246" s="41"/>
      <c r="AH246" s="47" t="s">
        <v>2</v>
      </c>
      <c r="AI246" s="47"/>
      <c r="AJ246" s="47"/>
      <c r="AK246" s="47"/>
      <c r="AL246" s="47"/>
      <c r="AM246" s="47"/>
      <c r="AN246" s="47"/>
      <c r="AO246" s="47"/>
      <c r="AP246" s="47"/>
      <c r="AQ246" s="41"/>
      <c r="AR246" s="41"/>
      <c r="AS246" s="41"/>
      <c r="AT246" s="41"/>
      <c r="AU246" s="47" t="s">
        <v>219</v>
      </c>
      <c r="AV246" s="47"/>
      <c r="AW246" s="47"/>
      <c r="AX246" s="47"/>
      <c r="AY246" s="47"/>
      <c r="AZ246" s="47"/>
      <c r="BA246" s="47"/>
      <c r="BB246" s="47"/>
      <c r="BC246" s="47"/>
      <c r="BD246" s="47"/>
      <c r="BE246" s="47"/>
      <c r="BF246" s="47"/>
    </row>
    <row r="247" spans="1:64" ht="13.8" x14ac:dyDescent="0.25">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5">
      <c r="A248" s="154" t="s">
        <v>322</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41"/>
      <c r="AC248" s="41"/>
      <c r="AD248" s="41"/>
      <c r="AE248" s="41"/>
      <c r="AF248" s="41"/>
      <c r="AG248" s="41"/>
      <c r="AH248" s="68"/>
      <c r="AI248" s="68"/>
      <c r="AJ248" s="68"/>
      <c r="AK248" s="68"/>
      <c r="AL248" s="68"/>
      <c r="AM248" s="68"/>
      <c r="AN248" s="68"/>
      <c r="AO248" s="68"/>
      <c r="AP248" s="68"/>
      <c r="AQ248" s="41"/>
      <c r="AR248" s="41"/>
      <c r="AS248" s="41"/>
      <c r="AT248" s="41"/>
      <c r="AU248" s="156" t="s">
        <v>398</v>
      </c>
      <c r="AV248" s="153"/>
      <c r="AW248" s="153"/>
      <c r="AX248" s="153"/>
      <c r="AY248" s="153"/>
      <c r="AZ248" s="153"/>
      <c r="BA248" s="153"/>
      <c r="BB248" s="153"/>
      <c r="BC248" s="153"/>
      <c r="BD248" s="153"/>
      <c r="BE248" s="153"/>
      <c r="BF248" s="153"/>
    </row>
    <row r="249" spans="1:64" ht="12" customHeight="1" x14ac:dyDescent="0.25">
      <c r="AB249" s="41"/>
      <c r="AC249" s="41"/>
      <c r="AD249" s="41"/>
      <c r="AE249" s="41"/>
      <c r="AF249" s="41"/>
      <c r="AG249" s="41"/>
      <c r="AH249" s="47" t="s">
        <v>2</v>
      </c>
      <c r="AI249" s="47"/>
      <c r="AJ249" s="47"/>
      <c r="AK249" s="47"/>
      <c r="AL249" s="47"/>
      <c r="AM249" s="47"/>
      <c r="AN249" s="47"/>
      <c r="AO249" s="47"/>
      <c r="AP249" s="47"/>
      <c r="AQ249" s="41"/>
      <c r="AR249" s="41"/>
      <c r="AS249" s="41"/>
      <c r="AT249" s="41"/>
      <c r="AU249" s="47" t="s">
        <v>219</v>
      </c>
      <c r="AV249" s="47"/>
      <c r="AW249" s="47"/>
      <c r="AX249" s="47"/>
      <c r="AY249" s="47"/>
      <c r="AZ249" s="47"/>
      <c r="BA249" s="47"/>
      <c r="BB249" s="47"/>
      <c r="BC249" s="47"/>
      <c r="BD249" s="47"/>
      <c r="BE249" s="47"/>
      <c r="BF249" s="47"/>
    </row>
  </sheetData>
  <mergeCells count="1588">
    <mergeCell ref="AU193:AY193"/>
    <mergeCell ref="AZ193:BD193"/>
    <mergeCell ref="A193:F193"/>
    <mergeCell ref="G193:S193"/>
    <mergeCell ref="T193:Z193"/>
    <mergeCell ref="AA193:AE193"/>
    <mergeCell ref="AF193:AJ193"/>
    <mergeCell ref="AK193:AO193"/>
    <mergeCell ref="AP193:AT193"/>
    <mergeCell ref="BO184:BS184"/>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3:AT133"/>
    <mergeCell ref="AU133:AY133"/>
    <mergeCell ref="AZ133:BD133"/>
    <mergeCell ref="BE133:BI133"/>
    <mergeCell ref="A156:BL156"/>
    <mergeCell ref="A157:BR15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05:BX105"/>
    <mergeCell ref="A128:BL128"/>
    <mergeCell ref="A129:C130"/>
    <mergeCell ref="D129:P130"/>
    <mergeCell ref="Q129:U130"/>
    <mergeCell ref="V129:AE130"/>
    <mergeCell ref="AF129:AT129"/>
    <mergeCell ref="AU129:BI129"/>
    <mergeCell ref="AF130:AJ130"/>
    <mergeCell ref="AK130:AO13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72 A95">
    <cfRule type="cellIs" dxfId="675" priority="95" stopIfTrue="1" operator="equal">
      <formula>A85</formula>
    </cfRule>
  </conditionalFormatting>
  <conditionalFormatting sqref="A105:C105 A133:C133">
    <cfRule type="cellIs" dxfId="674" priority="96" stopIfTrue="1" operator="equal">
      <formula>A104</formula>
    </cfRule>
    <cfRule type="cellIs" dxfId="673" priority="97" stopIfTrue="1" operator="equal">
      <formula>0</formula>
    </cfRule>
  </conditionalFormatting>
  <conditionalFormatting sqref="A87">
    <cfRule type="cellIs" dxfId="672" priority="94" stopIfTrue="1" operator="equal">
      <formula>A86</formula>
    </cfRule>
  </conditionalFormatting>
  <conditionalFormatting sqref="A97">
    <cfRule type="cellIs" dxfId="671" priority="284" stopIfTrue="1" operator="equal">
      <formula>A95</formula>
    </cfRule>
  </conditionalFormatting>
  <conditionalFormatting sqref="A96">
    <cfRule type="cellIs" dxfId="670" priority="92" stopIfTrue="1" operator="equal">
      <formula>A95</formula>
    </cfRule>
  </conditionalFormatting>
  <conditionalFormatting sqref="A173">
    <cfRule type="cellIs" dxfId="669" priority="2" stopIfTrue="1" operator="equal">
      <formula>A172</formula>
    </cfRule>
  </conditionalFormatting>
  <conditionalFormatting sqref="A106:C106">
    <cfRule type="cellIs" dxfId="668" priority="89" stopIfTrue="1" operator="equal">
      <formula>A105</formula>
    </cfRule>
    <cfRule type="cellIs" dxfId="667" priority="90" stopIfTrue="1" operator="equal">
      <formula>0</formula>
    </cfRule>
  </conditionalFormatting>
  <conditionalFormatting sqref="A107:C107">
    <cfRule type="cellIs" dxfId="666" priority="87" stopIfTrue="1" operator="equal">
      <formula>A106</formula>
    </cfRule>
    <cfRule type="cellIs" dxfId="665" priority="88" stopIfTrue="1" operator="equal">
      <formula>0</formula>
    </cfRule>
  </conditionalFormatting>
  <conditionalFormatting sqref="A108:C108">
    <cfRule type="cellIs" dxfId="664" priority="85" stopIfTrue="1" operator="equal">
      <formula>A107</formula>
    </cfRule>
    <cfRule type="cellIs" dxfId="663" priority="86" stopIfTrue="1" operator="equal">
      <formula>0</formula>
    </cfRule>
  </conditionalFormatting>
  <conditionalFormatting sqref="A109:C109">
    <cfRule type="cellIs" dxfId="662" priority="83" stopIfTrue="1" operator="equal">
      <formula>A108</formula>
    </cfRule>
    <cfRule type="cellIs" dxfId="661" priority="84" stopIfTrue="1" operator="equal">
      <formula>0</formula>
    </cfRule>
  </conditionalFormatting>
  <conditionalFormatting sqref="A110:C110">
    <cfRule type="cellIs" dxfId="660" priority="81" stopIfTrue="1" operator="equal">
      <formula>A109</formula>
    </cfRule>
    <cfRule type="cellIs" dxfId="659" priority="82" stopIfTrue="1" operator="equal">
      <formula>0</formula>
    </cfRule>
  </conditionalFormatting>
  <conditionalFormatting sqref="A111:C111">
    <cfRule type="cellIs" dxfId="658" priority="79" stopIfTrue="1" operator="equal">
      <formula>A110</formula>
    </cfRule>
    <cfRule type="cellIs" dxfId="657" priority="80" stopIfTrue="1" operator="equal">
      <formula>0</formula>
    </cfRule>
  </conditionalFormatting>
  <conditionalFormatting sqref="A112:C112">
    <cfRule type="cellIs" dxfId="656" priority="77" stopIfTrue="1" operator="equal">
      <formula>A111</formula>
    </cfRule>
    <cfRule type="cellIs" dxfId="655" priority="78" stopIfTrue="1" operator="equal">
      <formula>0</formula>
    </cfRule>
  </conditionalFormatting>
  <conditionalFormatting sqref="A113:C113">
    <cfRule type="cellIs" dxfId="654" priority="75" stopIfTrue="1" operator="equal">
      <formula>A112</formula>
    </cfRule>
    <cfRule type="cellIs" dxfId="653" priority="76" stopIfTrue="1" operator="equal">
      <formula>0</formula>
    </cfRule>
  </conditionalFormatting>
  <conditionalFormatting sqref="A114:C114">
    <cfRule type="cellIs" dxfId="652" priority="73" stopIfTrue="1" operator="equal">
      <formula>A113</formula>
    </cfRule>
    <cfRule type="cellIs" dxfId="651" priority="74" stopIfTrue="1" operator="equal">
      <formula>0</formula>
    </cfRule>
  </conditionalFormatting>
  <conditionalFormatting sqref="A115:C115">
    <cfRule type="cellIs" dxfId="650" priority="71" stopIfTrue="1" operator="equal">
      <formula>A114</formula>
    </cfRule>
    <cfRule type="cellIs" dxfId="649" priority="72" stopIfTrue="1" operator="equal">
      <formula>0</formula>
    </cfRule>
  </conditionalFormatting>
  <conditionalFormatting sqref="A116:C116">
    <cfRule type="cellIs" dxfId="648" priority="69" stopIfTrue="1" operator="equal">
      <formula>A115</formula>
    </cfRule>
    <cfRule type="cellIs" dxfId="647" priority="70" stopIfTrue="1" operator="equal">
      <formula>0</formula>
    </cfRule>
  </conditionalFormatting>
  <conditionalFormatting sqref="A117:C117">
    <cfRule type="cellIs" dxfId="646" priority="67" stopIfTrue="1" operator="equal">
      <formula>A116</formula>
    </cfRule>
    <cfRule type="cellIs" dxfId="645" priority="68" stopIfTrue="1" operator="equal">
      <formula>0</formula>
    </cfRule>
  </conditionalFormatting>
  <conditionalFormatting sqref="A118:C118">
    <cfRule type="cellIs" dxfId="644" priority="65" stopIfTrue="1" operator="equal">
      <formula>A117</formula>
    </cfRule>
    <cfRule type="cellIs" dxfId="643" priority="66" stopIfTrue="1" operator="equal">
      <formula>0</formula>
    </cfRule>
  </conditionalFormatting>
  <conditionalFormatting sqref="A119:C119">
    <cfRule type="cellIs" dxfId="642" priority="63" stopIfTrue="1" operator="equal">
      <formula>A118</formula>
    </cfRule>
    <cfRule type="cellIs" dxfId="641" priority="64" stopIfTrue="1" operator="equal">
      <formula>0</formula>
    </cfRule>
  </conditionalFormatting>
  <conditionalFormatting sqref="A120:C120">
    <cfRule type="cellIs" dxfId="640" priority="61" stopIfTrue="1" operator="equal">
      <formula>A119</formula>
    </cfRule>
    <cfRule type="cellIs" dxfId="639" priority="62" stopIfTrue="1" operator="equal">
      <formula>0</formula>
    </cfRule>
  </conditionalFormatting>
  <conditionalFormatting sqref="A121:C121">
    <cfRule type="cellIs" dxfId="638" priority="59" stopIfTrue="1" operator="equal">
      <formula>A120</formula>
    </cfRule>
    <cfRule type="cellIs" dxfId="637" priority="60" stopIfTrue="1" operator="equal">
      <formula>0</formula>
    </cfRule>
  </conditionalFormatting>
  <conditionalFormatting sqref="A122:C122">
    <cfRule type="cellIs" dxfId="636" priority="57" stopIfTrue="1" operator="equal">
      <formula>A121</formula>
    </cfRule>
    <cfRule type="cellIs" dxfId="635" priority="58" stopIfTrue="1" operator="equal">
      <formula>0</formula>
    </cfRule>
  </conditionalFormatting>
  <conditionalFormatting sqref="A123:C123">
    <cfRule type="cellIs" dxfId="634" priority="55" stopIfTrue="1" operator="equal">
      <formula>A122</formula>
    </cfRule>
    <cfRule type="cellIs" dxfId="633" priority="56" stopIfTrue="1" operator="equal">
      <formula>0</formula>
    </cfRule>
  </conditionalFormatting>
  <conditionalFormatting sqref="A124:C124">
    <cfRule type="cellIs" dxfId="632" priority="53" stopIfTrue="1" operator="equal">
      <formula>A123</formula>
    </cfRule>
    <cfRule type="cellIs" dxfId="631" priority="54" stopIfTrue="1" operator="equal">
      <formula>0</formula>
    </cfRule>
  </conditionalFormatting>
  <conditionalFormatting sqref="A125:C125">
    <cfRule type="cellIs" dxfId="630" priority="51" stopIfTrue="1" operator="equal">
      <formula>A124</formula>
    </cfRule>
    <cfRule type="cellIs" dxfId="629" priority="52" stopIfTrue="1" operator="equal">
      <formula>0</formula>
    </cfRule>
  </conditionalFormatting>
  <conditionalFormatting sqref="A126:C126">
    <cfRule type="cellIs" dxfId="628" priority="49" stopIfTrue="1" operator="equal">
      <formula>A125</formula>
    </cfRule>
    <cfRule type="cellIs" dxfId="627" priority="50" stopIfTrue="1" operator="equal">
      <formula>0</formula>
    </cfRule>
  </conditionalFormatting>
  <conditionalFormatting sqref="A134:C134">
    <cfRule type="cellIs" dxfId="626" priority="45" stopIfTrue="1" operator="equal">
      <formula>A133</formula>
    </cfRule>
    <cfRule type="cellIs" dxfId="625" priority="46" stopIfTrue="1" operator="equal">
      <formula>0</formula>
    </cfRule>
  </conditionalFormatting>
  <conditionalFormatting sqref="A135:C135">
    <cfRule type="cellIs" dxfId="624" priority="43" stopIfTrue="1" operator="equal">
      <formula>A134</formula>
    </cfRule>
    <cfRule type="cellIs" dxfId="623" priority="44" stopIfTrue="1" operator="equal">
      <formula>0</formula>
    </cfRule>
  </conditionalFormatting>
  <conditionalFormatting sqref="A136:C136">
    <cfRule type="cellIs" dxfId="622" priority="41" stopIfTrue="1" operator="equal">
      <formula>A135</formula>
    </cfRule>
    <cfRule type="cellIs" dxfId="621" priority="42" stopIfTrue="1" operator="equal">
      <formula>0</formula>
    </cfRule>
  </conditionalFormatting>
  <conditionalFormatting sqref="A137:C137">
    <cfRule type="cellIs" dxfId="620" priority="39" stopIfTrue="1" operator="equal">
      <formula>A136</formula>
    </cfRule>
    <cfRule type="cellIs" dxfId="619" priority="40" stopIfTrue="1" operator="equal">
      <formula>0</formula>
    </cfRule>
  </conditionalFormatting>
  <conditionalFormatting sqref="A138:C138">
    <cfRule type="cellIs" dxfId="618" priority="37" stopIfTrue="1" operator="equal">
      <formula>A137</formula>
    </cfRule>
    <cfRule type="cellIs" dxfId="617" priority="38" stopIfTrue="1" operator="equal">
      <formula>0</formula>
    </cfRule>
  </conditionalFormatting>
  <conditionalFormatting sqref="A139:C139">
    <cfRule type="cellIs" dxfId="616" priority="35" stopIfTrue="1" operator="equal">
      <formula>A138</formula>
    </cfRule>
    <cfRule type="cellIs" dxfId="615" priority="36" stopIfTrue="1" operator="equal">
      <formula>0</formula>
    </cfRule>
  </conditionalFormatting>
  <conditionalFormatting sqref="A140:C140">
    <cfRule type="cellIs" dxfId="614" priority="33" stopIfTrue="1" operator="equal">
      <formula>A139</formula>
    </cfRule>
    <cfRule type="cellIs" dxfId="613" priority="34" stopIfTrue="1" operator="equal">
      <formula>0</formula>
    </cfRule>
  </conditionalFormatting>
  <conditionalFormatting sqref="A141:C141">
    <cfRule type="cellIs" dxfId="612" priority="31" stopIfTrue="1" operator="equal">
      <formula>A140</formula>
    </cfRule>
    <cfRule type="cellIs" dxfId="611" priority="32" stopIfTrue="1" operator="equal">
      <formula>0</formula>
    </cfRule>
  </conditionalFormatting>
  <conditionalFormatting sqref="A142:C142">
    <cfRule type="cellIs" dxfId="610" priority="29" stopIfTrue="1" operator="equal">
      <formula>A141</formula>
    </cfRule>
    <cfRule type="cellIs" dxfId="609" priority="30" stopIfTrue="1" operator="equal">
      <formula>0</formula>
    </cfRule>
  </conditionalFormatting>
  <conditionalFormatting sqref="A143:C143">
    <cfRule type="cellIs" dxfId="608" priority="27" stopIfTrue="1" operator="equal">
      <formula>A142</formula>
    </cfRule>
    <cfRule type="cellIs" dxfId="607" priority="28" stopIfTrue="1" operator="equal">
      <formula>0</formula>
    </cfRule>
  </conditionalFormatting>
  <conditionalFormatting sqref="A144:C144">
    <cfRule type="cellIs" dxfId="606" priority="25" stopIfTrue="1" operator="equal">
      <formula>A143</formula>
    </cfRule>
    <cfRule type="cellIs" dxfId="605" priority="26" stopIfTrue="1" operator="equal">
      <formula>0</formula>
    </cfRule>
  </conditionalFormatting>
  <conditionalFormatting sqref="A145:C145">
    <cfRule type="cellIs" dxfId="604" priority="23" stopIfTrue="1" operator="equal">
      <formula>A144</formula>
    </cfRule>
    <cfRule type="cellIs" dxfId="603" priority="24" stopIfTrue="1" operator="equal">
      <formula>0</formula>
    </cfRule>
  </conditionalFormatting>
  <conditionalFormatting sqref="A146:C146">
    <cfRule type="cellIs" dxfId="602" priority="21" stopIfTrue="1" operator="equal">
      <formula>A145</formula>
    </cfRule>
    <cfRule type="cellIs" dxfId="601" priority="22" stopIfTrue="1" operator="equal">
      <formula>0</formula>
    </cfRule>
  </conditionalFormatting>
  <conditionalFormatting sqref="A147:C147">
    <cfRule type="cellIs" dxfId="600" priority="19" stopIfTrue="1" operator="equal">
      <formula>A146</formula>
    </cfRule>
    <cfRule type="cellIs" dxfId="599" priority="20" stopIfTrue="1" operator="equal">
      <formula>0</formula>
    </cfRule>
  </conditionalFormatting>
  <conditionalFormatting sqref="A148:C148">
    <cfRule type="cellIs" dxfId="598" priority="17" stopIfTrue="1" operator="equal">
      <formula>A147</formula>
    </cfRule>
    <cfRule type="cellIs" dxfId="597" priority="18" stopIfTrue="1" operator="equal">
      <formula>0</formula>
    </cfRule>
  </conditionalFormatting>
  <conditionalFormatting sqref="A149:C149">
    <cfRule type="cellIs" dxfId="596" priority="15" stopIfTrue="1" operator="equal">
      <formula>A148</formula>
    </cfRule>
    <cfRule type="cellIs" dxfId="595" priority="16" stopIfTrue="1" operator="equal">
      <formula>0</formula>
    </cfRule>
  </conditionalFormatting>
  <conditionalFormatting sqref="A150:C150">
    <cfRule type="cellIs" dxfId="594" priority="13" stopIfTrue="1" operator="equal">
      <formula>A149</formula>
    </cfRule>
    <cfRule type="cellIs" dxfId="593" priority="14" stopIfTrue="1" operator="equal">
      <formula>0</formula>
    </cfRule>
  </conditionalFormatting>
  <conditionalFormatting sqref="A151:C151">
    <cfRule type="cellIs" dxfId="592" priority="11" stopIfTrue="1" operator="equal">
      <formula>A150</formula>
    </cfRule>
    <cfRule type="cellIs" dxfId="591" priority="12" stopIfTrue="1" operator="equal">
      <formula>0</formula>
    </cfRule>
  </conditionalFormatting>
  <conditionalFormatting sqref="A152:C152">
    <cfRule type="cellIs" dxfId="590" priority="9" stopIfTrue="1" operator="equal">
      <formula>A151</formula>
    </cfRule>
    <cfRule type="cellIs" dxfId="589" priority="10" stopIfTrue="1" operator="equal">
      <formula>0</formula>
    </cfRule>
  </conditionalFormatting>
  <conditionalFormatting sqref="A153:C153">
    <cfRule type="cellIs" dxfId="588" priority="7" stopIfTrue="1" operator="equal">
      <formula>A152</formula>
    </cfRule>
    <cfRule type="cellIs" dxfId="587" priority="8" stopIfTrue="1" operator="equal">
      <formula>0</formula>
    </cfRule>
  </conditionalFormatting>
  <conditionalFormatting sqref="A154:C154">
    <cfRule type="cellIs" dxfId="586" priority="5" stopIfTrue="1" operator="equal">
      <formula>A153</formula>
    </cfRule>
    <cfRule type="cellIs" dxfId="58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5"/>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581</v>
      </c>
      <c r="C10" s="57"/>
      <c r="D10" s="57"/>
      <c r="E10" s="57"/>
      <c r="F10" s="57"/>
      <c r="G10" s="57"/>
      <c r="H10" s="57"/>
      <c r="I10" s="57"/>
      <c r="J10" s="57"/>
      <c r="K10" s="57"/>
      <c r="L10" s="57"/>
      <c r="N10" s="57" t="s">
        <v>582</v>
      </c>
      <c r="O10" s="57"/>
      <c r="P10" s="57"/>
      <c r="Q10" s="57"/>
      <c r="R10" s="57"/>
      <c r="S10" s="57"/>
      <c r="T10" s="57"/>
      <c r="U10" s="57"/>
      <c r="V10" s="57"/>
      <c r="W10" s="57"/>
      <c r="X10" s="57"/>
      <c r="Y10" s="57"/>
      <c r="Z10" s="31"/>
      <c r="AA10" s="57" t="s">
        <v>504</v>
      </c>
      <c r="AB10" s="57"/>
      <c r="AC10" s="57"/>
      <c r="AD10" s="57"/>
      <c r="AE10" s="57"/>
      <c r="AF10" s="57"/>
      <c r="AG10" s="57"/>
      <c r="AH10" s="57"/>
      <c r="AI10" s="57"/>
      <c r="AJ10" s="31"/>
      <c r="AK10" s="186" t="s">
        <v>252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27.6" customHeight="1" x14ac:dyDescent="0.25">
      <c r="A15" s="150" t="s">
        <v>578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220.8" customHeight="1" x14ac:dyDescent="0.25">
      <c r="A18" s="150" t="s">
        <v>579</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1.4" customHeight="1" x14ac:dyDescent="0.25">
      <c r="A21" s="150" t="s">
        <v>580</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8" customFormat="1" ht="13.2" customHeight="1" x14ac:dyDescent="0.25">
      <c r="A30" s="158"/>
      <c r="B30" s="159"/>
      <c r="C30" s="159"/>
      <c r="D30" s="160"/>
      <c r="E30" s="132" t="s">
        <v>336</v>
      </c>
      <c r="F30" s="133"/>
      <c r="G30" s="133"/>
      <c r="H30" s="133"/>
      <c r="I30" s="133"/>
      <c r="J30" s="133"/>
      <c r="K30" s="133"/>
      <c r="L30" s="133"/>
      <c r="M30" s="133"/>
      <c r="N30" s="133"/>
      <c r="O30" s="133"/>
      <c r="P30" s="133"/>
      <c r="Q30" s="133"/>
      <c r="R30" s="133"/>
      <c r="S30" s="133"/>
      <c r="T30" s="134"/>
      <c r="U30" s="161">
        <v>62565202.840000004</v>
      </c>
      <c r="V30" s="161"/>
      <c r="W30" s="161"/>
      <c r="X30" s="161"/>
      <c r="Y30" s="161"/>
      <c r="Z30" s="161" t="s">
        <v>337</v>
      </c>
      <c r="AA30" s="161"/>
      <c r="AB30" s="161"/>
      <c r="AC30" s="161"/>
      <c r="AD30" s="161"/>
      <c r="AE30" s="162" t="s">
        <v>337</v>
      </c>
      <c r="AF30" s="163"/>
      <c r="AG30" s="163"/>
      <c r="AH30" s="164"/>
      <c r="AI30" s="162">
        <f>IF(ISNUMBER(U30),U30,0)+IF(ISNUMBER(Z30),Z30,0)</f>
        <v>62565202.840000004</v>
      </c>
      <c r="AJ30" s="163"/>
      <c r="AK30" s="163"/>
      <c r="AL30" s="163"/>
      <c r="AM30" s="164"/>
      <c r="AN30" s="162">
        <v>169041897</v>
      </c>
      <c r="AO30" s="163"/>
      <c r="AP30" s="163"/>
      <c r="AQ30" s="163"/>
      <c r="AR30" s="164"/>
      <c r="AS30" s="162" t="s">
        <v>337</v>
      </c>
      <c r="AT30" s="163"/>
      <c r="AU30" s="163"/>
      <c r="AV30" s="163"/>
      <c r="AW30" s="164"/>
      <c r="AX30" s="162" t="s">
        <v>337</v>
      </c>
      <c r="AY30" s="163"/>
      <c r="AZ30" s="163"/>
      <c r="BA30" s="164"/>
      <c r="BB30" s="162">
        <f>IF(ISNUMBER(AN30),AN30,0)+IF(ISNUMBER(AS30),AS30,0)</f>
        <v>169041897</v>
      </c>
      <c r="BC30" s="163"/>
      <c r="BD30" s="163"/>
      <c r="BE30" s="163"/>
      <c r="BF30" s="164"/>
      <c r="BG30" s="162">
        <v>17400000</v>
      </c>
      <c r="BH30" s="163"/>
      <c r="BI30" s="163"/>
      <c r="BJ30" s="163"/>
      <c r="BK30" s="164"/>
      <c r="BL30" s="162" t="s">
        <v>337</v>
      </c>
      <c r="BM30" s="163"/>
      <c r="BN30" s="163"/>
      <c r="BO30" s="163"/>
      <c r="BP30" s="164"/>
      <c r="BQ30" s="162" t="s">
        <v>337</v>
      </c>
      <c r="BR30" s="163"/>
      <c r="BS30" s="163"/>
      <c r="BT30" s="164"/>
      <c r="BU30" s="162">
        <f>IF(ISNUMBER(BG30),BG30,0)+IF(ISNUMBER(BL30),BL30,0)</f>
        <v>17400000</v>
      </c>
      <c r="BV30" s="163"/>
      <c r="BW30" s="163"/>
      <c r="BX30" s="163"/>
      <c r="BY30" s="164"/>
      <c r="CA30" s="138" t="s">
        <v>30</v>
      </c>
    </row>
    <row r="31" spans="1:79" s="138" customFormat="1" ht="26.4" customHeight="1" x14ac:dyDescent="0.25">
      <c r="A31" s="158"/>
      <c r="B31" s="159"/>
      <c r="C31" s="159"/>
      <c r="D31" s="160"/>
      <c r="E31" s="132" t="s">
        <v>338</v>
      </c>
      <c r="F31" s="133"/>
      <c r="G31" s="133"/>
      <c r="H31" s="133"/>
      <c r="I31" s="133"/>
      <c r="J31" s="133"/>
      <c r="K31" s="133"/>
      <c r="L31" s="133"/>
      <c r="M31" s="133"/>
      <c r="N31" s="133"/>
      <c r="O31" s="133"/>
      <c r="P31" s="133"/>
      <c r="Q31" s="133"/>
      <c r="R31" s="133"/>
      <c r="S31" s="133"/>
      <c r="T31" s="134"/>
      <c r="U31" s="161" t="s">
        <v>337</v>
      </c>
      <c r="V31" s="161"/>
      <c r="W31" s="161"/>
      <c r="X31" s="161"/>
      <c r="Y31" s="161"/>
      <c r="Z31" s="161">
        <v>304672</v>
      </c>
      <c r="AA31" s="161"/>
      <c r="AB31" s="161"/>
      <c r="AC31" s="161"/>
      <c r="AD31" s="161"/>
      <c r="AE31" s="162">
        <v>0</v>
      </c>
      <c r="AF31" s="163"/>
      <c r="AG31" s="163"/>
      <c r="AH31" s="164"/>
      <c r="AI31" s="162">
        <f>IF(ISNUMBER(U31),U31,0)+IF(ISNUMBER(Z31),Z31,0)</f>
        <v>304672</v>
      </c>
      <c r="AJ31" s="163"/>
      <c r="AK31" s="163"/>
      <c r="AL31" s="163"/>
      <c r="AM31" s="164"/>
      <c r="AN31" s="162" t="s">
        <v>337</v>
      </c>
      <c r="AO31" s="163"/>
      <c r="AP31" s="163"/>
      <c r="AQ31" s="163"/>
      <c r="AR31" s="164"/>
      <c r="AS31" s="162">
        <v>17227900</v>
      </c>
      <c r="AT31" s="163"/>
      <c r="AU31" s="163"/>
      <c r="AV31" s="163"/>
      <c r="AW31" s="164"/>
      <c r="AX31" s="162"/>
      <c r="AY31" s="163"/>
      <c r="AZ31" s="163"/>
      <c r="BA31" s="164"/>
      <c r="BB31" s="162">
        <f>IF(ISNUMBER(AN31),AN31,0)+IF(ISNUMBER(AS31),AS31,0)</f>
        <v>17227900</v>
      </c>
      <c r="BC31" s="163"/>
      <c r="BD31" s="163"/>
      <c r="BE31" s="163"/>
      <c r="BF31" s="164"/>
      <c r="BG31" s="162" t="s">
        <v>337</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66" customHeight="1" x14ac:dyDescent="0.25">
      <c r="A32" s="158">
        <v>33010100</v>
      </c>
      <c r="B32" s="159"/>
      <c r="C32" s="159"/>
      <c r="D32" s="160"/>
      <c r="E32" s="132" t="s">
        <v>505</v>
      </c>
      <c r="F32" s="133"/>
      <c r="G32" s="133"/>
      <c r="H32" s="133"/>
      <c r="I32" s="133"/>
      <c r="J32" s="133"/>
      <c r="K32" s="133"/>
      <c r="L32" s="133"/>
      <c r="M32" s="133"/>
      <c r="N32" s="133"/>
      <c r="O32" s="133"/>
      <c r="P32" s="133"/>
      <c r="Q32" s="133"/>
      <c r="R32" s="133"/>
      <c r="S32" s="133"/>
      <c r="T32" s="134"/>
      <c r="U32" s="161" t="s">
        <v>337</v>
      </c>
      <c r="V32" s="161"/>
      <c r="W32" s="161"/>
      <c r="X32" s="161"/>
      <c r="Y32" s="161"/>
      <c r="Z32" s="161">
        <v>304672</v>
      </c>
      <c r="AA32" s="161"/>
      <c r="AB32" s="161"/>
      <c r="AC32" s="161"/>
      <c r="AD32" s="161"/>
      <c r="AE32" s="162">
        <v>0</v>
      </c>
      <c r="AF32" s="163"/>
      <c r="AG32" s="163"/>
      <c r="AH32" s="164"/>
      <c r="AI32" s="162">
        <f>IF(ISNUMBER(U32),U32,0)+IF(ISNUMBER(Z32),Z32,0)</f>
        <v>304672</v>
      </c>
      <c r="AJ32" s="163"/>
      <c r="AK32" s="163"/>
      <c r="AL32" s="163"/>
      <c r="AM32" s="164"/>
      <c r="AN32" s="162" t="s">
        <v>337</v>
      </c>
      <c r="AO32" s="163"/>
      <c r="AP32" s="163"/>
      <c r="AQ32" s="163"/>
      <c r="AR32" s="164"/>
      <c r="AS32" s="162">
        <v>17227900</v>
      </c>
      <c r="AT32" s="163"/>
      <c r="AU32" s="163"/>
      <c r="AV32" s="163"/>
      <c r="AW32" s="164"/>
      <c r="AX32" s="162"/>
      <c r="AY32" s="163"/>
      <c r="AZ32" s="163"/>
      <c r="BA32" s="164"/>
      <c r="BB32" s="162">
        <f>IF(ISNUMBER(AN32),AN32,0)+IF(ISNUMBER(AS32),AS32,0)</f>
        <v>17227900</v>
      </c>
      <c r="BC32" s="163"/>
      <c r="BD32" s="163"/>
      <c r="BE32" s="163"/>
      <c r="BF32" s="164"/>
      <c r="BG32" s="162" t="s">
        <v>337</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5">
      <c r="A33" s="127"/>
      <c r="B33" s="128"/>
      <c r="C33" s="128"/>
      <c r="D33" s="130"/>
      <c r="E33" s="139" t="s">
        <v>179</v>
      </c>
      <c r="F33" s="140"/>
      <c r="G33" s="140"/>
      <c r="H33" s="140"/>
      <c r="I33" s="140"/>
      <c r="J33" s="140"/>
      <c r="K33" s="140"/>
      <c r="L33" s="140"/>
      <c r="M33" s="140"/>
      <c r="N33" s="140"/>
      <c r="O33" s="140"/>
      <c r="P33" s="140"/>
      <c r="Q33" s="140"/>
      <c r="R33" s="140"/>
      <c r="S33" s="140"/>
      <c r="T33" s="141"/>
      <c r="U33" s="165">
        <v>62565202.840000004</v>
      </c>
      <c r="V33" s="165"/>
      <c r="W33" s="165"/>
      <c r="X33" s="165"/>
      <c r="Y33" s="165"/>
      <c r="Z33" s="165">
        <v>304672</v>
      </c>
      <c r="AA33" s="165"/>
      <c r="AB33" s="165"/>
      <c r="AC33" s="165"/>
      <c r="AD33" s="165"/>
      <c r="AE33" s="166">
        <v>0</v>
      </c>
      <c r="AF33" s="167"/>
      <c r="AG33" s="167"/>
      <c r="AH33" s="168"/>
      <c r="AI33" s="166">
        <f>IF(ISNUMBER(U33),U33,0)+IF(ISNUMBER(Z33),Z33,0)</f>
        <v>62869874.840000004</v>
      </c>
      <c r="AJ33" s="167"/>
      <c r="AK33" s="167"/>
      <c r="AL33" s="167"/>
      <c r="AM33" s="168"/>
      <c r="AN33" s="166">
        <v>169041897</v>
      </c>
      <c r="AO33" s="167"/>
      <c r="AP33" s="167"/>
      <c r="AQ33" s="167"/>
      <c r="AR33" s="168"/>
      <c r="AS33" s="166">
        <v>17227900</v>
      </c>
      <c r="AT33" s="167"/>
      <c r="AU33" s="167"/>
      <c r="AV33" s="167"/>
      <c r="AW33" s="168"/>
      <c r="AX33" s="166">
        <v>0</v>
      </c>
      <c r="AY33" s="167"/>
      <c r="AZ33" s="167"/>
      <c r="BA33" s="168"/>
      <c r="BB33" s="166">
        <f>IF(ISNUMBER(AN33),AN33,0)+IF(ISNUMBER(AS33),AS33,0)</f>
        <v>186269797</v>
      </c>
      <c r="BC33" s="167"/>
      <c r="BD33" s="167"/>
      <c r="BE33" s="167"/>
      <c r="BF33" s="168"/>
      <c r="BG33" s="166">
        <v>17400000</v>
      </c>
      <c r="BH33" s="167"/>
      <c r="BI33" s="167"/>
      <c r="BJ33" s="167"/>
      <c r="BK33" s="168"/>
      <c r="BL33" s="166">
        <v>0</v>
      </c>
      <c r="BM33" s="167"/>
      <c r="BN33" s="167"/>
      <c r="BO33" s="167"/>
      <c r="BP33" s="168"/>
      <c r="BQ33" s="166">
        <v>0</v>
      </c>
      <c r="BR33" s="167"/>
      <c r="BS33" s="167"/>
      <c r="BT33" s="168"/>
      <c r="BU33" s="166">
        <f>IF(ISNUMBER(BG33),BG33,0)+IF(ISNUMBER(BL33),BL33,0)</f>
        <v>17400000</v>
      </c>
      <c r="BV33" s="167"/>
      <c r="BW33" s="167"/>
      <c r="BX33" s="167"/>
      <c r="BY33" s="168"/>
    </row>
    <row r="35" spans="1:79" ht="14.25" customHeight="1" x14ac:dyDescent="0.25">
      <c r="A35" s="106" t="s">
        <v>420</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x14ac:dyDescent="0.25">
      <c r="A36" s="69" t="s">
        <v>327</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5">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331</v>
      </c>
      <c r="Y37" s="62"/>
      <c r="Z37" s="62"/>
      <c r="AA37" s="62"/>
      <c r="AB37" s="62"/>
      <c r="AC37" s="62"/>
      <c r="AD37" s="62"/>
      <c r="AE37" s="62"/>
      <c r="AF37" s="62"/>
      <c r="AG37" s="62"/>
      <c r="AH37" s="62"/>
      <c r="AI37" s="62"/>
      <c r="AJ37" s="62"/>
      <c r="AK37" s="62"/>
      <c r="AL37" s="62"/>
      <c r="AM37" s="62"/>
      <c r="AN37" s="62"/>
      <c r="AO37" s="62"/>
      <c r="AP37" s="62"/>
      <c r="AQ37" s="63"/>
      <c r="AR37" s="46" t="s">
        <v>333</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5">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x14ac:dyDescent="0.25">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5">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8" customFormat="1" ht="13.2" customHeight="1" x14ac:dyDescent="0.25">
      <c r="A41" s="158"/>
      <c r="B41" s="159"/>
      <c r="C41" s="159"/>
      <c r="D41" s="160"/>
      <c r="E41" s="132" t="s">
        <v>336</v>
      </c>
      <c r="F41" s="133"/>
      <c r="G41" s="133"/>
      <c r="H41" s="133"/>
      <c r="I41" s="133"/>
      <c r="J41" s="133"/>
      <c r="K41" s="133"/>
      <c r="L41" s="133"/>
      <c r="M41" s="133"/>
      <c r="N41" s="133"/>
      <c r="O41" s="133"/>
      <c r="P41" s="133"/>
      <c r="Q41" s="133"/>
      <c r="R41" s="133"/>
      <c r="S41" s="133"/>
      <c r="T41" s="133"/>
      <c r="U41" s="133"/>
      <c r="V41" s="133"/>
      <c r="W41" s="134"/>
      <c r="X41" s="162">
        <v>18650000</v>
      </c>
      <c r="Y41" s="163"/>
      <c r="Z41" s="163"/>
      <c r="AA41" s="163"/>
      <c r="AB41" s="164"/>
      <c r="AC41" s="162" t="s">
        <v>337</v>
      </c>
      <c r="AD41" s="163"/>
      <c r="AE41" s="163"/>
      <c r="AF41" s="163"/>
      <c r="AG41" s="164"/>
      <c r="AH41" s="162" t="s">
        <v>337</v>
      </c>
      <c r="AI41" s="163"/>
      <c r="AJ41" s="163"/>
      <c r="AK41" s="163"/>
      <c r="AL41" s="164"/>
      <c r="AM41" s="162">
        <f>IF(ISNUMBER(X41),X41,0)+IF(ISNUMBER(AC41),AC41,0)</f>
        <v>18650000</v>
      </c>
      <c r="AN41" s="163"/>
      <c r="AO41" s="163"/>
      <c r="AP41" s="163"/>
      <c r="AQ41" s="164"/>
      <c r="AR41" s="162">
        <v>19759936</v>
      </c>
      <c r="AS41" s="163"/>
      <c r="AT41" s="163"/>
      <c r="AU41" s="163"/>
      <c r="AV41" s="164"/>
      <c r="AW41" s="162" t="s">
        <v>337</v>
      </c>
      <c r="AX41" s="163"/>
      <c r="AY41" s="163"/>
      <c r="AZ41" s="163"/>
      <c r="BA41" s="164"/>
      <c r="BB41" s="162" t="s">
        <v>337</v>
      </c>
      <c r="BC41" s="163"/>
      <c r="BD41" s="163"/>
      <c r="BE41" s="163"/>
      <c r="BF41" s="164"/>
      <c r="BG41" s="161">
        <f>IF(ISNUMBER(AR41),AR41,0)+IF(ISNUMBER(AW41),AW41,0)</f>
        <v>19759936</v>
      </c>
      <c r="BH41" s="161"/>
      <c r="BI41" s="161"/>
      <c r="BJ41" s="161"/>
      <c r="BK41" s="161"/>
      <c r="CA41" s="138" t="s">
        <v>32</v>
      </c>
    </row>
    <row r="42" spans="1:79" s="138" customFormat="1" ht="26.4" customHeight="1" x14ac:dyDescent="0.25">
      <c r="A42" s="158"/>
      <c r="B42" s="159"/>
      <c r="C42" s="159"/>
      <c r="D42" s="160"/>
      <c r="E42" s="132" t="s">
        <v>338</v>
      </c>
      <c r="F42" s="133"/>
      <c r="G42" s="133"/>
      <c r="H42" s="133"/>
      <c r="I42" s="133"/>
      <c r="J42" s="133"/>
      <c r="K42" s="133"/>
      <c r="L42" s="133"/>
      <c r="M42" s="133"/>
      <c r="N42" s="133"/>
      <c r="O42" s="133"/>
      <c r="P42" s="133"/>
      <c r="Q42" s="133"/>
      <c r="R42" s="133"/>
      <c r="S42" s="133"/>
      <c r="T42" s="133"/>
      <c r="U42" s="133"/>
      <c r="V42" s="133"/>
      <c r="W42" s="134"/>
      <c r="X42" s="162" t="s">
        <v>337</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337</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52.8" customHeight="1" x14ac:dyDescent="0.25">
      <c r="A43" s="158">
        <v>33010100</v>
      </c>
      <c r="B43" s="159"/>
      <c r="C43" s="159"/>
      <c r="D43" s="160"/>
      <c r="E43" s="132" t="s">
        <v>505</v>
      </c>
      <c r="F43" s="133"/>
      <c r="G43" s="133"/>
      <c r="H43" s="133"/>
      <c r="I43" s="133"/>
      <c r="J43" s="133"/>
      <c r="K43" s="133"/>
      <c r="L43" s="133"/>
      <c r="M43" s="133"/>
      <c r="N43" s="133"/>
      <c r="O43" s="133"/>
      <c r="P43" s="133"/>
      <c r="Q43" s="133"/>
      <c r="R43" s="133"/>
      <c r="S43" s="133"/>
      <c r="T43" s="133"/>
      <c r="U43" s="133"/>
      <c r="V43" s="133"/>
      <c r="W43" s="134"/>
      <c r="X43" s="162" t="s">
        <v>337</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337</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5">
      <c r="A44" s="127"/>
      <c r="B44" s="128"/>
      <c r="C44" s="128"/>
      <c r="D44" s="130"/>
      <c r="E44" s="139" t="s">
        <v>179</v>
      </c>
      <c r="F44" s="140"/>
      <c r="G44" s="140"/>
      <c r="H44" s="140"/>
      <c r="I44" s="140"/>
      <c r="J44" s="140"/>
      <c r="K44" s="140"/>
      <c r="L44" s="140"/>
      <c r="M44" s="140"/>
      <c r="N44" s="140"/>
      <c r="O44" s="140"/>
      <c r="P44" s="140"/>
      <c r="Q44" s="140"/>
      <c r="R44" s="140"/>
      <c r="S44" s="140"/>
      <c r="T44" s="140"/>
      <c r="U44" s="140"/>
      <c r="V44" s="140"/>
      <c r="W44" s="141"/>
      <c r="X44" s="166">
        <v>18650000</v>
      </c>
      <c r="Y44" s="167"/>
      <c r="Z44" s="167"/>
      <c r="AA44" s="167"/>
      <c r="AB44" s="168"/>
      <c r="AC44" s="166">
        <v>0</v>
      </c>
      <c r="AD44" s="167"/>
      <c r="AE44" s="167"/>
      <c r="AF44" s="167"/>
      <c r="AG44" s="168"/>
      <c r="AH44" s="166">
        <v>0</v>
      </c>
      <c r="AI44" s="167"/>
      <c r="AJ44" s="167"/>
      <c r="AK44" s="167"/>
      <c r="AL44" s="168"/>
      <c r="AM44" s="166">
        <f>IF(ISNUMBER(X44),X44,0)+IF(ISNUMBER(AC44),AC44,0)</f>
        <v>18650000</v>
      </c>
      <c r="AN44" s="167"/>
      <c r="AO44" s="167"/>
      <c r="AP44" s="167"/>
      <c r="AQ44" s="168"/>
      <c r="AR44" s="166">
        <v>19759936</v>
      </c>
      <c r="AS44" s="167"/>
      <c r="AT44" s="167"/>
      <c r="AU44" s="167"/>
      <c r="AV44" s="168"/>
      <c r="AW44" s="166">
        <v>0</v>
      </c>
      <c r="AX44" s="167"/>
      <c r="AY44" s="167"/>
      <c r="AZ44" s="167"/>
      <c r="BA44" s="168"/>
      <c r="BB44" s="166">
        <v>0</v>
      </c>
      <c r="BC44" s="167"/>
      <c r="BD44" s="167"/>
      <c r="BE44" s="167"/>
      <c r="BF44" s="168"/>
      <c r="BG44" s="165">
        <f>IF(ISNUMBER(AR44),AR44,0)+IF(ISNUMBER(AW44),AW44,0)</f>
        <v>19759936</v>
      </c>
      <c r="BH44" s="165"/>
      <c r="BI44" s="165"/>
      <c r="BJ44" s="165"/>
      <c r="BK44" s="165"/>
    </row>
    <row r="45" spans="1:79" s="7" customFormat="1" ht="12.75" customHeight="1" x14ac:dyDescent="0.25">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5">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5">
      <c r="A48" s="48" t="s">
        <v>408</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5">
      <c r="A49" s="52" t="s">
        <v>327</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5">
      <c r="A50" s="87" t="s">
        <v>149</v>
      </c>
      <c r="B50" s="88"/>
      <c r="C50" s="88"/>
      <c r="D50" s="89"/>
      <c r="E50" s="46" t="s">
        <v>20</v>
      </c>
      <c r="F50" s="46"/>
      <c r="G50" s="46"/>
      <c r="H50" s="46"/>
      <c r="I50" s="46"/>
      <c r="J50" s="46"/>
      <c r="K50" s="46"/>
      <c r="L50" s="46"/>
      <c r="M50" s="46"/>
      <c r="N50" s="46"/>
      <c r="O50" s="46"/>
      <c r="P50" s="46"/>
      <c r="Q50" s="46"/>
      <c r="R50" s="46"/>
      <c r="S50" s="46"/>
      <c r="T50" s="46"/>
      <c r="U50" s="61" t="s">
        <v>328</v>
      </c>
      <c r="V50" s="62"/>
      <c r="W50" s="62"/>
      <c r="X50" s="62"/>
      <c r="Y50" s="62"/>
      <c r="Z50" s="62"/>
      <c r="AA50" s="62"/>
      <c r="AB50" s="62"/>
      <c r="AC50" s="62"/>
      <c r="AD50" s="62"/>
      <c r="AE50" s="62"/>
      <c r="AF50" s="62"/>
      <c r="AG50" s="62"/>
      <c r="AH50" s="62"/>
      <c r="AI50" s="62"/>
      <c r="AJ50" s="62"/>
      <c r="AK50" s="62"/>
      <c r="AL50" s="62"/>
      <c r="AM50" s="63"/>
      <c r="AN50" s="61" t="s">
        <v>329</v>
      </c>
      <c r="AO50" s="62"/>
      <c r="AP50" s="62"/>
      <c r="AQ50" s="62"/>
      <c r="AR50" s="62"/>
      <c r="AS50" s="62"/>
      <c r="AT50" s="62"/>
      <c r="AU50" s="62"/>
      <c r="AV50" s="62"/>
      <c r="AW50" s="62"/>
      <c r="AX50" s="62"/>
      <c r="AY50" s="62"/>
      <c r="AZ50" s="62"/>
      <c r="BA50" s="62"/>
      <c r="BB50" s="62"/>
      <c r="BC50" s="62"/>
      <c r="BD50" s="62"/>
      <c r="BE50" s="62"/>
      <c r="BF50" s="63"/>
      <c r="BG50" s="61" t="s">
        <v>330</v>
      </c>
      <c r="BH50" s="62"/>
      <c r="BI50" s="62"/>
      <c r="BJ50" s="62"/>
      <c r="BK50" s="62"/>
      <c r="BL50" s="62"/>
      <c r="BM50" s="62"/>
      <c r="BN50" s="62"/>
      <c r="BO50" s="62"/>
      <c r="BP50" s="62"/>
      <c r="BQ50" s="62"/>
      <c r="BR50" s="62"/>
      <c r="BS50" s="62"/>
      <c r="BT50" s="62"/>
      <c r="BU50" s="62"/>
      <c r="BV50" s="62"/>
      <c r="BW50" s="62"/>
      <c r="BX50" s="62"/>
      <c r="BY50" s="63"/>
    </row>
    <row r="51" spans="1:79" ht="48.75" customHeight="1" x14ac:dyDescent="0.25">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x14ac:dyDescent="0.25">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5">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8" customFormat="1" ht="13.2" customHeight="1" x14ac:dyDescent="0.25">
      <c r="A54" s="158">
        <v>2210</v>
      </c>
      <c r="B54" s="159"/>
      <c r="C54" s="159"/>
      <c r="D54" s="160"/>
      <c r="E54" s="132" t="s">
        <v>342</v>
      </c>
      <c r="F54" s="133"/>
      <c r="G54" s="133"/>
      <c r="H54" s="133"/>
      <c r="I54" s="133"/>
      <c r="J54" s="133"/>
      <c r="K54" s="133"/>
      <c r="L54" s="133"/>
      <c r="M54" s="133"/>
      <c r="N54" s="133"/>
      <c r="O54" s="133"/>
      <c r="P54" s="133"/>
      <c r="Q54" s="133"/>
      <c r="R54" s="133"/>
      <c r="S54" s="133"/>
      <c r="T54" s="134"/>
      <c r="U54" s="162">
        <v>297508.01</v>
      </c>
      <c r="V54" s="163"/>
      <c r="W54" s="163"/>
      <c r="X54" s="163"/>
      <c r="Y54" s="164"/>
      <c r="Z54" s="162">
        <v>0</v>
      </c>
      <c r="AA54" s="163"/>
      <c r="AB54" s="163"/>
      <c r="AC54" s="163"/>
      <c r="AD54" s="164"/>
      <c r="AE54" s="162">
        <v>0</v>
      </c>
      <c r="AF54" s="163"/>
      <c r="AG54" s="163"/>
      <c r="AH54" s="164"/>
      <c r="AI54" s="162">
        <f>IF(ISNUMBER(U54),U54,0)+IF(ISNUMBER(Z54),Z54,0)</f>
        <v>297508.01</v>
      </c>
      <c r="AJ54" s="163"/>
      <c r="AK54" s="163"/>
      <c r="AL54" s="163"/>
      <c r="AM54" s="164"/>
      <c r="AN54" s="162">
        <v>1326472</v>
      </c>
      <c r="AO54" s="163"/>
      <c r="AP54" s="163"/>
      <c r="AQ54" s="163"/>
      <c r="AR54" s="164"/>
      <c r="AS54" s="162">
        <v>0</v>
      </c>
      <c r="AT54" s="163"/>
      <c r="AU54" s="163"/>
      <c r="AV54" s="163"/>
      <c r="AW54" s="164"/>
      <c r="AX54" s="162">
        <v>0</v>
      </c>
      <c r="AY54" s="163"/>
      <c r="AZ54" s="163"/>
      <c r="BA54" s="164"/>
      <c r="BB54" s="162">
        <f>IF(ISNUMBER(AN54),AN54,0)+IF(ISNUMBER(AS54),AS54,0)</f>
        <v>1326472</v>
      </c>
      <c r="BC54" s="163"/>
      <c r="BD54" s="163"/>
      <c r="BE54" s="163"/>
      <c r="BF54" s="164"/>
      <c r="BG54" s="162">
        <v>130000</v>
      </c>
      <c r="BH54" s="163"/>
      <c r="BI54" s="163"/>
      <c r="BJ54" s="163"/>
      <c r="BK54" s="164"/>
      <c r="BL54" s="162">
        <v>0</v>
      </c>
      <c r="BM54" s="163"/>
      <c r="BN54" s="163"/>
      <c r="BO54" s="163"/>
      <c r="BP54" s="164"/>
      <c r="BQ54" s="162">
        <v>0</v>
      </c>
      <c r="BR54" s="163"/>
      <c r="BS54" s="163"/>
      <c r="BT54" s="164"/>
      <c r="BU54" s="162">
        <f>IF(ISNUMBER(BG54),BG54,0)+IF(ISNUMBER(BL54),BL54,0)</f>
        <v>130000</v>
      </c>
      <c r="BV54" s="163"/>
      <c r="BW54" s="163"/>
      <c r="BX54" s="163"/>
      <c r="BY54" s="164"/>
      <c r="CA54" s="138" t="s">
        <v>34</v>
      </c>
    </row>
    <row r="55" spans="1:79" s="138" customFormat="1" ht="13.2" customHeight="1" x14ac:dyDescent="0.25">
      <c r="A55" s="158">
        <v>2240</v>
      </c>
      <c r="B55" s="159"/>
      <c r="C55" s="159"/>
      <c r="D55" s="160"/>
      <c r="E55" s="132" t="s">
        <v>343</v>
      </c>
      <c r="F55" s="133"/>
      <c r="G55" s="133"/>
      <c r="H55" s="133"/>
      <c r="I55" s="133"/>
      <c r="J55" s="133"/>
      <c r="K55" s="133"/>
      <c r="L55" s="133"/>
      <c r="M55" s="133"/>
      <c r="N55" s="133"/>
      <c r="O55" s="133"/>
      <c r="P55" s="133"/>
      <c r="Q55" s="133"/>
      <c r="R55" s="133"/>
      <c r="S55" s="133"/>
      <c r="T55" s="134"/>
      <c r="U55" s="162">
        <v>60467699.740000002</v>
      </c>
      <c r="V55" s="163"/>
      <c r="W55" s="163"/>
      <c r="X55" s="163"/>
      <c r="Y55" s="164"/>
      <c r="Z55" s="162">
        <v>0</v>
      </c>
      <c r="AA55" s="163"/>
      <c r="AB55" s="163"/>
      <c r="AC55" s="163"/>
      <c r="AD55" s="164"/>
      <c r="AE55" s="162">
        <v>0</v>
      </c>
      <c r="AF55" s="163"/>
      <c r="AG55" s="163"/>
      <c r="AH55" s="164"/>
      <c r="AI55" s="162">
        <f>IF(ISNUMBER(U55),U55,0)+IF(ISNUMBER(Z55),Z55,0)</f>
        <v>60467699.740000002</v>
      </c>
      <c r="AJ55" s="163"/>
      <c r="AK55" s="163"/>
      <c r="AL55" s="163"/>
      <c r="AM55" s="164"/>
      <c r="AN55" s="162">
        <v>165715425</v>
      </c>
      <c r="AO55" s="163"/>
      <c r="AP55" s="163"/>
      <c r="AQ55" s="163"/>
      <c r="AR55" s="164"/>
      <c r="AS55" s="162">
        <v>0</v>
      </c>
      <c r="AT55" s="163"/>
      <c r="AU55" s="163"/>
      <c r="AV55" s="163"/>
      <c r="AW55" s="164"/>
      <c r="AX55" s="162">
        <v>0</v>
      </c>
      <c r="AY55" s="163"/>
      <c r="AZ55" s="163"/>
      <c r="BA55" s="164"/>
      <c r="BB55" s="162">
        <f>IF(ISNUMBER(AN55),AN55,0)+IF(ISNUMBER(AS55),AS55,0)</f>
        <v>165715425</v>
      </c>
      <c r="BC55" s="163"/>
      <c r="BD55" s="163"/>
      <c r="BE55" s="163"/>
      <c r="BF55" s="164"/>
      <c r="BG55" s="162">
        <v>15270000</v>
      </c>
      <c r="BH55" s="163"/>
      <c r="BI55" s="163"/>
      <c r="BJ55" s="163"/>
      <c r="BK55" s="164"/>
      <c r="BL55" s="162">
        <v>0</v>
      </c>
      <c r="BM55" s="163"/>
      <c r="BN55" s="163"/>
      <c r="BO55" s="163"/>
      <c r="BP55" s="164"/>
      <c r="BQ55" s="162">
        <v>0</v>
      </c>
      <c r="BR55" s="163"/>
      <c r="BS55" s="163"/>
      <c r="BT55" s="164"/>
      <c r="BU55" s="162">
        <f>IF(ISNUMBER(BG55),BG55,0)+IF(ISNUMBER(BL55),BL55,0)</f>
        <v>15270000</v>
      </c>
      <c r="BV55" s="163"/>
      <c r="BW55" s="163"/>
      <c r="BX55" s="163"/>
      <c r="BY55" s="164"/>
    </row>
    <row r="56" spans="1:79" s="138" customFormat="1" ht="13.2" customHeight="1" x14ac:dyDescent="0.25">
      <c r="A56" s="158">
        <v>2273</v>
      </c>
      <c r="B56" s="159"/>
      <c r="C56" s="159"/>
      <c r="D56" s="160"/>
      <c r="E56" s="132" t="s">
        <v>347</v>
      </c>
      <c r="F56" s="133"/>
      <c r="G56" s="133"/>
      <c r="H56" s="133"/>
      <c r="I56" s="133"/>
      <c r="J56" s="133"/>
      <c r="K56" s="133"/>
      <c r="L56" s="133"/>
      <c r="M56" s="133"/>
      <c r="N56" s="133"/>
      <c r="O56" s="133"/>
      <c r="P56" s="133"/>
      <c r="Q56" s="133"/>
      <c r="R56" s="133"/>
      <c r="S56" s="133"/>
      <c r="T56" s="134"/>
      <c r="U56" s="162">
        <v>1799995.09</v>
      </c>
      <c r="V56" s="163"/>
      <c r="W56" s="163"/>
      <c r="X56" s="163"/>
      <c r="Y56" s="164"/>
      <c r="Z56" s="162">
        <v>0</v>
      </c>
      <c r="AA56" s="163"/>
      <c r="AB56" s="163"/>
      <c r="AC56" s="163"/>
      <c r="AD56" s="164"/>
      <c r="AE56" s="162">
        <v>0</v>
      </c>
      <c r="AF56" s="163"/>
      <c r="AG56" s="163"/>
      <c r="AH56" s="164"/>
      <c r="AI56" s="162">
        <f>IF(ISNUMBER(U56),U56,0)+IF(ISNUMBER(Z56),Z56,0)</f>
        <v>1799995.09</v>
      </c>
      <c r="AJ56" s="163"/>
      <c r="AK56" s="163"/>
      <c r="AL56" s="163"/>
      <c r="AM56" s="164"/>
      <c r="AN56" s="162">
        <v>2000000</v>
      </c>
      <c r="AO56" s="163"/>
      <c r="AP56" s="163"/>
      <c r="AQ56" s="163"/>
      <c r="AR56" s="164"/>
      <c r="AS56" s="162">
        <v>0</v>
      </c>
      <c r="AT56" s="163"/>
      <c r="AU56" s="163"/>
      <c r="AV56" s="163"/>
      <c r="AW56" s="164"/>
      <c r="AX56" s="162">
        <v>0</v>
      </c>
      <c r="AY56" s="163"/>
      <c r="AZ56" s="163"/>
      <c r="BA56" s="164"/>
      <c r="BB56" s="162">
        <f>IF(ISNUMBER(AN56),AN56,0)+IF(ISNUMBER(AS56),AS56,0)</f>
        <v>2000000</v>
      </c>
      <c r="BC56" s="163"/>
      <c r="BD56" s="163"/>
      <c r="BE56" s="163"/>
      <c r="BF56" s="164"/>
      <c r="BG56" s="162">
        <v>2000000</v>
      </c>
      <c r="BH56" s="163"/>
      <c r="BI56" s="163"/>
      <c r="BJ56" s="163"/>
      <c r="BK56" s="164"/>
      <c r="BL56" s="162">
        <v>0</v>
      </c>
      <c r="BM56" s="163"/>
      <c r="BN56" s="163"/>
      <c r="BO56" s="163"/>
      <c r="BP56" s="164"/>
      <c r="BQ56" s="162">
        <v>0</v>
      </c>
      <c r="BR56" s="163"/>
      <c r="BS56" s="163"/>
      <c r="BT56" s="164"/>
      <c r="BU56" s="162">
        <f>IF(ISNUMBER(BG56),BG56,0)+IF(ISNUMBER(BL56),BL56,0)</f>
        <v>2000000</v>
      </c>
      <c r="BV56" s="163"/>
      <c r="BW56" s="163"/>
      <c r="BX56" s="163"/>
      <c r="BY56" s="164"/>
    </row>
    <row r="57" spans="1:79" s="138" customFormat="1" ht="26.4" customHeight="1" x14ac:dyDescent="0.25">
      <c r="A57" s="158">
        <v>3110</v>
      </c>
      <c r="B57" s="159"/>
      <c r="C57" s="159"/>
      <c r="D57" s="160"/>
      <c r="E57" s="132" t="s">
        <v>351</v>
      </c>
      <c r="F57" s="133"/>
      <c r="G57" s="133"/>
      <c r="H57" s="133"/>
      <c r="I57" s="133"/>
      <c r="J57" s="133"/>
      <c r="K57" s="133"/>
      <c r="L57" s="133"/>
      <c r="M57" s="133"/>
      <c r="N57" s="133"/>
      <c r="O57" s="133"/>
      <c r="P57" s="133"/>
      <c r="Q57" s="133"/>
      <c r="R57" s="133"/>
      <c r="S57" s="133"/>
      <c r="T57" s="134"/>
      <c r="U57" s="162">
        <v>0</v>
      </c>
      <c r="V57" s="163"/>
      <c r="W57" s="163"/>
      <c r="X57" s="163"/>
      <c r="Y57" s="164"/>
      <c r="Z57" s="162">
        <v>89700</v>
      </c>
      <c r="AA57" s="163"/>
      <c r="AB57" s="163"/>
      <c r="AC57" s="163"/>
      <c r="AD57" s="164"/>
      <c r="AE57" s="162">
        <v>0</v>
      </c>
      <c r="AF57" s="163"/>
      <c r="AG57" s="163"/>
      <c r="AH57" s="164"/>
      <c r="AI57" s="162">
        <f>IF(ISNUMBER(U57),U57,0)+IF(ISNUMBER(Z57),Z57,0)</f>
        <v>89700</v>
      </c>
      <c r="AJ57" s="163"/>
      <c r="AK57" s="163"/>
      <c r="AL57" s="163"/>
      <c r="AM57" s="164"/>
      <c r="AN57" s="162">
        <v>0</v>
      </c>
      <c r="AO57" s="163"/>
      <c r="AP57" s="163"/>
      <c r="AQ57" s="163"/>
      <c r="AR57" s="164"/>
      <c r="AS57" s="162">
        <v>17107900</v>
      </c>
      <c r="AT57" s="163"/>
      <c r="AU57" s="163"/>
      <c r="AV57" s="163"/>
      <c r="AW57" s="164"/>
      <c r="AX57" s="162">
        <v>0</v>
      </c>
      <c r="AY57" s="163"/>
      <c r="AZ57" s="163"/>
      <c r="BA57" s="164"/>
      <c r="BB57" s="162">
        <f>IF(ISNUMBER(AN57),AN57,0)+IF(ISNUMBER(AS57),AS57,0)</f>
        <v>17107900</v>
      </c>
      <c r="BC57" s="163"/>
      <c r="BD57" s="163"/>
      <c r="BE57" s="163"/>
      <c r="BF57" s="164"/>
      <c r="BG57" s="162">
        <v>0</v>
      </c>
      <c r="BH57" s="163"/>
      <c r="BI57" s="163"/>
      <c r="BJ57" s="163"/>
      <c r="BK57" s="164"/>
      <c r="BL57" s="162">
        <v>0</v>
      </c>
      <c r="BM57" s="163"/>
      <c r="BN57" s="163"/>
      <c r="BO57" s="163"/>
      <c r="BP57" s="164"/>
      <c r="BQ57" s="162">
        <v>0</v>
      </c>
      <c r="BR57" s="163"/>
      <c r="BS57" s="163"/>
      <c r="BT57" s="164"/>
      <c r="BU57" s="162">
        <f>IF(ISNUMBER(BG57),BG57,0)+IF(ISNUMBER(BL57),BL57,0)</f>
        <v>0</v>
      </c>
      <c r="BV57" s="163"/>
      <c r="BW57" s="163"/>
      <c r="BX57" s="163"/>
      <c r="BY57" s="164"/>
    </row>
    <row r="58" spans="1:79" s="138" customFormat="1" ht="13.2" customHeight="1" x14ac:dyDescent="0.25">
      <c r="A58" s="158">
        <v>3132</v>
      </c>
      <c r="B58" s="159"/>
      <c r="C58" s="159"/>
      <c r="D58" s="160"/>
      <c r="E58" s="132" t="s">
        <v>506</v>
      </c>
      <c r="F58" s="133"/>
      <c r="G58" s="133"/>
      <c r="H58" s="133"/>
      <c r="I58" s="133"/>
      <c r="J58" s="133"/>
      <c r="K58" s="133"/>
      <c r="L58" s="133"/>
      <c r="M58" s="133"/>
      <c r="N58" s="133"/>
      <c r="O58" s="133"/>
      <c r="P58" s="133"/>
      <c r="Q58" s="133"/>
      <c r="R58" s="133"/>
      <c r="S58" s="133"/>
      <c r="T58" s="134"/>
      <c r="U58" s="162">
        <v>0</v>
      </c>
      <c r="V58" s="163"/>
      <c r="W58" s="163"/>
      <c r="X58" s="163"/>
      <c r="Y58" s="164"/>
      <c r="Z58" s="162">
        <v>214972</v>
      </c>
      <c r="AA58" s="163"/>
      <c r="AB58" s="163"/>
      <c r="AC58" s="163"/>
      <c r="AD58" s="164"/>
      <c r="AE58" s="162">
        <v>0</v>
      </c>
      <c r="AF58" s="163"/>
      <c r="AG58" s="163"/>
      <c r="AH58" s="164"/>
      <c r="AI58" s="162">
        <f>IF(ISNUMBER(U58),U58,0)+IF(ISNUMBER(Z58),Z58,0)</f>
        <v>214972</v>
      </c>
      <c r="AJ58" s="163"/>
      <c r="AK58" s="163"/>
      <c r="AL58" s="163"/>
      <c r="AM58" s="164"/>
      <c r="AN58" s="162">
        <v>0</v>
      </c>
      <c r="AO58" s="163"/>
      <c r="AP58" s="163"/>
      <c r="AQ58" s="163"/>
      <c r="AR58" s="164"/>
      <c r="AS58" s="162">
        <v>120000</v>
      </c>
      <c r="AT58" s="163"/>
      <c r="AU58" s="163"/>
      <c r="AV58" s="163"/>
      <c r="AW58" s="164"/>
      <c r="AX58" s="162">
        <v>0</v>
      </c>
      <c r="AY58" s="163"/>
      <c r="AZ58" s="163"/>
      <c r="BA58" s="164"/>
      <c r="BB58" s="162">
        <f>IF(ISNUMBER(AN58),AN58,0)+IF(ISNUMBER(AS58),AS58,0)</f>
        <v>120000</v>
      </c>
      <c r="BC58" s="163"/>
      <c r="BD58" s="163"/>
      <c r="BE58" s="163"/>
      <c r="BF58" s="164"/>
      <c r="BG58" s="162">
        <v>0</v>
      </c>
      <c r="BH58" s="163"/>
      <c r="BI58" s="163"/>
      <c r="BJ58" s="163"/>
      <c r="BK58" s="164"/>
      <c r="BL58" s="162">
        <v>0</v>
      </c>
      <c r="BM58" s="163"/>
      <c r="BN58" s="163"/>
      <c r="BO58" s="163"/>
      <c r="BP58" s="164"/>
      <c r="BQ58" s="162">
        <v>0</v>
      </c>
      <c r="BR58" s="163"/>
      <c r="BS58" s="163"/>
      <c r="BT58" s="164"/>
      <c r="BU58" s="162">
        <f>IF(ISNUMBER(BG58),BG58,0)+IF(ISNUMBER(BL58),BL58,0)</f>
        <v>0</v>
      </c>
      <c r="BV58" s="163"/>
      <c r="BW58" s="163"/>
      <c r="BX58" s="163"/>
      <c r="BY58" s="164"/>
    </row>
    <row r="59" spans="1:79" s="9" customFormat="1" ht="12.75" customHeight="1" x14ac:dyDescent="0.25">
      <c r="A59" s="127"/>
      <c r="B59" s="128"/>
      <c r="C59" s="128"/>
      <c r="D59" s="130"/>
      <c r="E59" s="139" t="s">
        <v>179</v>
      </c>
      <c r="F59" s="140"/>
      <c r="G59" s="140"/>
      <c r="H59" s="140"/>
      <c r="I59" s="140"/>
      <c r="J59" s="140"/>
      <c r="K59" s="140"/>
      <c r="L59" s="140"/>
      <c r="M59" s="140"/>
      <c r="N59" s="140"/>
      <c r="O59" s="140"/>
      <c r="P59" s="140"/>
      <c r="Q59" s="140"/>
      <c r="R59" s="140"/>
      <c r="S59" s="140"/>
      <c r="T59" s="141"/>
      <c r="U59" s="166">
        <v>62565202.840000004</v>
      </c>
      <c r="V59" s="167"/>
      <c r="W59" s="167"/>
      <c r="X59" s="167"/>
      <c r="Y59" s="168"/>
      <c r="Z59" s="166">
        <v>304672</v>
      </c>
      <c r="AA59" s="167"/>
      <c r="AB59" s="167"/>
      <c r="AC59" s="167"/>
      <c r="AD59" s="168"/>
      <c r="AE59" s="166">
        <v>0</v>
      </c>
      <c r="AF59" s="167"/>
      <c r="AG59" s="167"/>
      <c r="AH59" s="168"/>
      <c r="AI59" s="166">
        <f>IF(ISNUMBER(U59),U59,0)+IF(ISNUMBER(Z59),Z59,0)</f>
        <v>62869874.840000004</v>
      </c>
      <c r="AJ59" s="167"/>
      <c r="AK59" s="167"/>
      <c r="AL59" s="167"/>
      <c r="AM59" s="168"/>
      <c r="AN59" s="166">
        <v>169041897</v>
      </c>
      <c r="AO59" s="167"/>
      <c r="AP59" s="167"/>
      <c r="AQ59" s="167"/>
      <c r="AR59" s="168"/>
      <c r="AS59" s="166">
        <v>17227900</v>
      </c>
      <c r="AT59" s="167"/>
      <c r="AU59" s="167"/>
      <c r="AV59" s="167"/>
      <c r="AW59" s="168"/>
      <c r="AX59" s="166">
        <v>0</v>
      </c>
      <c r="AY59" s="167"/>
      <c r="AZ59" s="167"/>
      <c r="BA59" s="168"/>
      <c r="BB59" s="166">
        <f>IF(ISNUMBER(AN59),AN59,0)+IF(ISNUMBER(AS59),AS59,0)</f>
        <v>186269797</v>
      </c>
      <c r="BC59" s="167"/>
      <c r="BD59" s="167"/>
      <c r="BE59" s="167"/>
      <c r="BF59" s="168"/>
      <c r="BG59" s="166">
        <v>17400000</v>
      </c>
      <c r="BH59" s="167"/>
      <c r="BI59" s="167"/>
      <c r="BJ59" s="167"/>
      <c r="BK59" s="168"/>
      <c r="BL59" s="166">
        <v>0</v>
      </c>
      <c r="BM59" s="167"/>
      <c r="BN59" s="167"/>
      <c r="BO59" s="167"/>
      <c r="BP59" s="168"/>
      <c r="BQ59" s="166">
        <v>0</v>
      </c>
      <c r="BR59" s="167"/>
      <c r="BS59" s="167"/>
      <c r="BT59" s="168"/>
      <c r="BU59" s="166">
        <f>IF(ISNUMBER(BG59),BG59,0)+IF(ISNUMBER(BL59),BL59,0)</f>
        <v>17400000</v>
      </c>
      <c r="BV59" s="167"/>
      <c r="BW59" s="167"/>
      <c r="BX59" s="167"/>
      <c r="BY59" s="168"/>
    </row>
    <row r="61" spans="1:79" ht="14.25" customHeight="1" x14ac:dyDescent="0.25">
      <c r="A61" s="48" t="s">
        <v>409</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5">
      <c r="A62" s="69" t="s">
        <v>327</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row>
    <row r="63" spans="1:79" ht="23.1" customHeight="1" x14ac:dyDescent="0.25">
      <c r="A63" s="87" t="s">
        <v>150</v>
      </c>
      <c r="B63" s="88"/>
      <c r="C63" s="88"/>
      <c r="D63" s="88"/>
      <c r="E63" s="89"/>
      <c r="F63" s="46" t="s">
        <v>20</v>
      </c>
      <c r="G63" s="46"/>
      <c r="H63" s="46"/>
      <c r="I63" s="46"/>
      <c r="J63" s="46"/>
      <c r="K63" s="46"/>
      <c r="L63" s="46"/>
      <c r="M63" s="46"/>
      <c r="N63" s="46"/>
      <c r="O63" s="46"/>
      <c r="P63" s="46"/>
      <c r="Q63" s="46"/>
      <c r="R63" s="46"/>
      <c r="S63" s="46"/>
      <c r="T63" s="46"/>
      <c r="U63" s="61" t="s">
        <v>328</v>
      </c>
      <c r="V63" s="62"/>
      <c r="W63" s="62"/>
      <c r="X63" s="62"/>
      <c r="Y63" s="62"/>
      <c r="Z63" s="62"/>
      <c r="AA63" s="62"/>
      <c r="AB63" s="62"/>
      <c r="AC63" s="62"/>
      <c r="AD63" s="62"/>
      <c r="AE63" s="62"/>
      <c r="AF63" s="62"/>
      <c r="AG63" s="62"/>
      <c r="AH63" s="62"/>
      <c r="AI63" s="62"/>
      <c r="AJ63" s="62"/>
      <c r="AK63" s="62"/>
      <c r="AL63" s="62"/>
      <c r="AM63" s="63"/>
      <c r="AN63" s="61" t="s">
        <v>329</v>
      </c>
      <c r="AO63" s="62"/>
      <c r="AP63" s="62"/>
      <c r="AQ63" s="62"/>
      <c r="AR63" s="62"/>
      <c r="AS63" s="62"/>
      <c r="AT63" s="62"/>
      <c r="AU63" s="62"/>
      <c r="AV63" s="62"/>
      <c r="AW63" s="62"/>
      <c r="AX63" s="62"/>
      <c r="AY63" s="62"/>
      <c r="AZ63" s="62"/>
      <c r="BA63" s="62"/>
      <c r="BB63" s="62"/>
      <c r="BC63" s="62"/>
      <c r="BD63" s="62"/>
      <c r="BE63" s="62"/>
      <c r="BF63" s="63"/>
      <c r="BG63" s="61" t="s">
        <v>330</v>
      </c>
      <c r="BH63" s="62"/>
      <c r="BI63" s="62"/>
      <c r="BJ63" s="62"/>
      <c r="BK63" s="62"/>
      <c r="BL63" s="62"/>
      <c r="BM63" s="62"/>
      <c r="BN63" s="62"/>
      <c r="BO63" s="62"/>
      <c r="BP63" s="62"/>
      <c r="BQ63" s="62"/>
      <c r="BR63" s="62"/>
      <c r="BS63" s="62"/>
      <c r="BT63" s="62"/>
      <c r="BU63" s="62"/>
      <c r="BV63" s="62"/>
      <c r="BW63" s="62"/>
      <c r="BX63" s="62"/>
      <c r="BY63" s="63"/>
    </row>
    <row r="64" spans="1:79" ht="51.75" customHeight="1" x14ac:dyDescent="0.25">
      <c r="A64" s="90"/>
      <c r="B64" s="91"/>
      <c r="C64" s="91"/>
      <c r="D64" s="91"/>
      <c r="E64" s="92"/>
      <c r="F64" s="46"/>
      <c r="G64" s="46"/>
      <c r="H64" s="46"/>
      <c r="I64" s="46"/>
      <c r="J64" s="46"/>
      <c r="K64" s="46"/>
      <c r="L64" s="46"/>
      <c r="M64" s="46"/>
      <c r="N64" s="46"/>
      <c r="O64" s="46"/>
      <c r="P64" s="46"/>
      <c r="Q64" s="46"/>
      <c r="R64" s="46"/>
      <c r="S64" s="46"/>
      <c r="T64" s="46"/>
      <c r="U64" s="61" t="s">
        <v>5</v>
      </c>
      <c r="V64" s="62"/>
      <c r="W64" s="62"/>
      <c r="X64" s="62"/>
      <c r="Y64" s="63"/>
      <c r="Z64" s="61" t="s">
        <v>4</v>
      </c>
      <c r="AA64" s="62"/>
      <c r="AB64" s="62"/>
      <c r="AC64" s="62"/>
      <c r="AD64" s="63"/>
      <c r="AE64" s="82" t="s">
        <v>147</v>
      </c>
      <c r="AF64" s="83"/>
      <c r="AG64" s="83"/>
      <c r="AH64" s="84"/>
      <c r="AI64" s="61" t="s">
        <v>6</v>
      </c>
      <c r="AJ64" s="62"/>
      <c r="AK64" s="62"/>
      <c r="AL64" s="62"/>
      <c r="AM64" s="63"/>
      <c r="AN64" s="61" t="s">
        <v>5</v>
      </c>
      <c r="AO64" s="62"/>
      <c r="AP64" s="62"/>
      <c r="AQ64" s="62"/>
      <c r="AR64" s="63"/>
      <c r="AS64" s="61" t="s">
        <v>4</v>
      </c>
      <c r="AT64" s="62"/>
      <c r="AU64" s="62"/>
      <c r="AV64" s="62"/>
      <c r="AW64" s="63"/>
      <c r="AX64" s="82" t="s">
        <v>147</v>
      </c>
      <c r="AY64" s="83"/>
      <c r="AZ64" s="83"/>
      <c r="BA64" s="84"/>
      <c r="BB64" s="61" t="s">
        <v>118</v>
      </c>
      <c r="BC64" s="62"/>
      <c r="BD64" s="62"/>
      <c r="BE64" s="62"/>
      <c r="BF64" s="63"/>
      <c r="BG64" s="61" t="s">
        <v>5</v>
      </c>
      <c r="BH64" s="62"/>
      <c r="BI64" s="62"/>
      <c r="BJ64" s="62"/>
      <c r="BK64" s="63"/>
      <c r="BL64" s="61" t="s">
        <v>4</v>
      </c>
      <c r="BM64" s="62"/>
      <c r="BN64" s="62"/>
      <c r="BO64" s="62"/>
      <c r="BP64" s="63"/>
      <c r="BQ64" s="82" t="s">
        <v>147</v>
      </c>
      <c r="BR64" s="83"/>
      <c r="BS64" s="83"/>
      <c r="BT64" s="84"/>
      <c r="BU64" s="46" t="s">
        <v>119</v>
      </c>
      <c r="BV64" s="46"/>
      <c r="BW64" s="46"/>
      <c r="BX64" s="46"/>
      <c r="BY64" s="46"/>
    </row>
    <row r="65" spans="1:79" ht="15" customHeight="1" x14ac:dyDescent="0.25">
      <c r="A65" s="61">
        <v>1</v>
      </c>
      <c r="B65" s="62"/>
      <c r="C65" s="62"/>
      <c r="D65" s="62"/>
      <c r="E65" s="63"/>
      <c r="F65" s="61">
        <v>2</v>
      </c>
      <c r="G65" s="62"/>
      <c r="H65" s="62"/>
      <c r="I65" s="62"/>
      <c r="J65" s="62"/>
      <c r="K65" s="62"/>
      <c r="L65" s="62"/>
      <c r="M65" s="62"/>
      <c r="N65" s="62"/>
      <c r="O65" s="62"/>
      <c r="P65" s="62"/>
      <c r="Q65" s="62"/>
      <c r="R65" s="62"/>
      <c r="S65" s="62"/>
      <c r="T65" s="63"/>
      <c r="U65" s="61">
        <v>3</v>
      </c>
      <c r="V65" s="62"/>
      <c r="W65" s="62"/>
      <c r="X65" s="62"/>
      <c r="Y65" s="63"/>
      <c r="Z65" s="61">
        <v>4</v>
      </c>
      <c r="AA65" s="62"/>
      <c r="AB65" s="62"/>
      <c r="AC65" s="62"/>
      <c r="AD65" s="63"/>
      <c r="AE65" s="61">
        <v>5</v>
      </c>
      <c r="AF65" s="62"/>
      <c r="AG65" s="62"/>
      <c r="AH65" s="63"/>
      <c r="AI65" s="61">
        <v>6</v>
      </c>
      <c r="AJ65" s="62"/>
      <c r="AK65" s="62"/>
      <c r="AL65" s="62"/>
      <c r="AM65" s="63"/>
      <c r="AN65" s="61">
        <v>7</v>
      </c>
      <c r="AO65" s="62"/>
      <c r="AP65" s="62"/>
      <c r="AQ65" s="62"/>
      <c r="AR65" s="63"/>
      <c r="AS65" s="61">
        <v>8</v>
      </c>
      <c r="AT65" s="62"/>
      <c r="AU65" s="62"/>
      <c r="AV65" s="62"/>
      <c r="AW65" s="63"/>
      <c r="AX65" s="61">
        <v>9</v>
      </c>
      <c r="AY65" s="62"/>
      <c r="AZ65" s="62"/>
      <c r="BA65" s="63"/>
      <c r="BB65" s="61">
        <v>10</v>
      </c>
      <c r="BC65" s="62"/>
      <c r="BD65" s="62"/>
      <c r="BE65" s="62"/>
      <c r="BF65" s="63"/>
      <c r="BG65" s="61">
        <v>11</v>
      </c>
      <c r="BH65" s="62"/>
      <c r="BI65" s="62"/>
      <c r="BJ65" s="62"/>
      <c r="BK65" s="63"/>
      <c r="BL65" s="61">
        <v>12</v>
      </c>
      <c r="BM65" s="62"/>
      <c r="BN65" s="62"/>
      <c r="BO65" s="62"/>
      <c r="BP65" s="63"/>
      <c r="BQ65" s="61">
        <v>13</v>
      </c>
      <c r="BR65" s="62"/>
      <c r="BS65" s="62"/>
      <c r="BT65" s="63"/>
      <c r="BU65" s="46">
        <v>14</v>
      </c>
      <c r="BV65" s="46"/>
      <c r="BW65" s="46"/>
      <c r="BX65" s="46"/>
      <c r="BY65" s="46"/>
    </row>
    <row r="66" spans="1:79" s="2" customFormat="1" ht="13.5" hidden="1" customHeight="1" x14ac:dyDescent="0.25">
      <c r="A66" s="64" t="s">
        <v>85</v>
      </c>
      <c r="B66" s="65"/>
      <c r="C66" s="65"/>
      <c r="D66" s="65"/>
      <c r="E66" s="66"/>
      <c r="F66" s="64" t="s">
        <v>78</v>
      </c>
      <c r="G66" s="65"/>
      <c r="H66" s="65"/>
      <c r="I66" s="65"/>
      <c r="J66" s="65"/>
      <c r="K66" s="65"/>
      <c r="L66" s="65"/>
      <c r="M66" s="65"/>
      <c r="N66" s="65"/>
      <c r="O66" s="65"/>
      <c r="P66" s="65"/>
      <c r="Q66" s="65"/>
      <c r="R66" s="65"/>
      <c r="S66" s="65"/>
      <c r="T66" s="66"/>
      <c r="U66" s="64" t="s">
        <v>86</v>
      </c>
      <c r="V66" s="65"/>
      <c r="W66" s="65"/>
      <c r="X66" s="65"/>
      <c r="Y66" s="66"/>
      <c r="Z66" s="64" t="s">
        <v>87</v>
      </c>
      <c r="AA66" s="65"/>
      <c r="AB66" s="65"/>
      <c r="AC66" s="65"/>
      <c r="AD66" s="66"/>
      <c r="AE66" s="64" t="s">
        <v>113</v>
      </c>
      <c r="AF66" s="65"/>
      <c r="AG66" s="65"/>
      <c r="AH66" s="66"/>
      <c r="AI66" s="72" t="s">
        <v>215</v>
      </c>
      <c r="AJ66" s="73"/>
      <c r="AK66" s="73"/>
      <c r="AL66" s="73"/>
      <c r="AM66" s="74"/>
      <c r="AN66" s="64" t="s">
        <v>88</v>
      </c>
      <c r="AO66" s="65"/>
      <c r="AP66" s="65"/>
      <c r="AQ66" s="65"/>
      <c r="AR66" s="66"/>
      <c r="AS66" s="64" t="s">
        <v>89</v>
      </c>
      <c r="AT66" s="65"/>
      <c r="AU66" s="65"/>
      <c r="AV66" s="65"/>
      <c r="AW66" s="66"/>
      <c r="AX66" s="64" t="s">
        <v>114</v>
      </c>
      <c r="AY66" s="65"/>
      <c r="AZ66" s="65"/>
      <c r="BA66" s="66"/>
      <c r="BB66" s="72" t="s">
        <v>215</v>
      </c>
      <c r="BC66" s="73"/>
      <c r="BD66" s="73"/>
      <c r="BE66" s="73"/>
      <c r="BF66" s="74"/>
      <c r="BG66" s="64" t="s">
        <v>79</v>
      </c>
      <c r="BH66" s="65"/>
      <c r="BI66" s="65"/>
      <c r="BJ66" s="65"/>
      <c r="BK66" s="66"/>
      <c r="BL66" s="64" t="s">
        <v>80</v>
      </c>
      <c r="BM66" s="65"/>
      <c r="BN66" s="65"/>
      <c r="BO66" s="65"/>
      <c r="BP66" s="66"/>
      <c r="BQ66" s="64" t="s">
        <v>115</v>
      </c>
      <c r="BR66" s="65"/>
      <c r="BS66" s="65"/>
      <c r="BT66" s="66"/>
      <c r="BU66" s="75" t="s">
        <v>215</v>
      </c>
      <c r="BV66" s="75"/>
      <c r="BW66" s="75"/>
      <c r="BX66" s="75"/>
      <c r="BY66" s="75"/>
      <c r="CA66" t="s">
        <v>35</v>
      </c>
    </row>
    <row r="67" spans="1:79" s="9" customFormat="1" ht="12.75" customHeight="1" x14ac:dyDescent="0.25">
      <c r="A67" s="127"/>
      <c r="B67" s="128"/>
      <c r="C67" s="128"/>
      <c r="D67" s="128"/>
      <c r="E67" s="130"/>
      <c r="F67" s="127" t="s">
        <v>179</v>
      </c>
      <c r="G67" s="128"/>
      <c r="H67" s="128"/>
      <c r="I67" s="128"/>
      <c r="J67" s="128"/>
      <c r="K67" s="128"/>
      <c r="L67" s="128"/>
      <c r="M67" s="128"/>
      <c r="N67" s="128"/>
      <c r="O67" s="128"/>
      <c r="P67" s="128"/>
      <c r="Q67" s="128"/>
      <c r="R67" s="128"/>
      <c r="S67" s="128"/>
      <c r="T67" s="130"/>
      <c r="U67" s="166"/>
      <c r="V67" s="167"/>
      <c r="W67" s="167"/>
      <c r="X67" s="167"/>
      <c r="Y67" s="168"/>
      <c r="Z67" s="166"/>
      <c r="AA67" s="167"/>
      <c r="AB67" s="167"/>
      <c r="AC67" s="167"/>
      <c r="AD67" s="168"/>
      <c r="AE67" s="166"/>
      <c r="AF67" s="167"/>
      <c r="AG67" s="167"/>
      <c r="AH67" s="168"/>
      <c r="AI67" s="166">
        <f>IF(ISNUMBER(U67),U67,0)+IF(ISNUMBER(Z67),Z67,0)</f>
        <v>0</v>
      </c>
      <c r="AJ67" s="167"/>
      <c r="AK67" s="167"/>
      <c r="AL67" s="167"/>
      <c r="AM67" s="168"/>
      <c r="AN67" s="166"/>
      <c r="AO67" s="167"/>
      <c r="AP67" s="167"/>
      <c r="AQ67" s="167"/>
      <c r="AR67" s="168"/>
      <c r="AS67" s="166"/>
      <c r="AT67" s="167"/>
      <c r="AU67" s="167"/>
      <c r="AV67" s="167"/>
      <c r="AW67" s="168"/>
      <c r="AX67" s="166"/>
      <c r="AY67" s="167"/>
      <c r="AZ67" s="167"/>
      <c r="BA67" s="168"/>
      <c r="BB67" s="166">
        <f>IF(ISNUMBER(AN67),AN67,0)+IF(ISNUMBER(AS67),AS67,0)</f>
        <v>0</v>
      </c>
      <c r="BC67" s="167"/>
      <c r="BD67" s="167"/>
      <c r="BE67" s="167"/>
      <c r="BF67" s="168"/>
      <c r="BG67" s="166"/>
      <c r="BH67" s="167"/>
      <c r="BI67" s="167"/>
      <c r="BJ67" s="167"/>
      <c r="BK67" s="168"/>
      <c r="BL67" s="166"/>
      <c r="BM67" s="167"/>
      <c r="BN67" s="167"/>
      <c r="BO67" s="167"/>
      <c r="BP67" s="168"/>
      <c r="BQ67" s="166"/>
      <c r="BR67" s="167"/>
      <c r="BS67" s="167"/>
      <c r="BT67" s="168"/>
      <c r="BU67" s="166">
        <f>IF(ISNUMBER(BG67),BG67,0)+IF(ISNUMBER(BL67),BL67,0)</f>
        <v>0</v>
      </c>
      <c r="BV67" s="167"/>
      <c r="BW67" s="167"/>
      <c r="BX67" s="167"/>
      <c r="BY67" s="168"/>
      <c r="CA67" s="9" t="s">
        <v>36</v>
      </c>
    </row>
    <row r="69" spans="1:79" ht="14.25" customHeight="1" x14ac:dyDescent="0.25">
      <c r="A69" s="48" t="s">
        <v>421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5">
      <c r="A70" s="69" t="s">
        <v>327</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row>
    <row r="71" spans="1:79" ht="23.1" customHeight="1" x14ac:dyDescent="0.25">
      <c r="A71" s="87" t="s">
        <v>149</v>
      </c>
      <c r="B71" s="88"/>
      <c r="C71" s="88"/>
      <c r="D71" s="89"/>
      <c r="E71" s="76" t="s">
        <v>20</v>
      </c>
      <c r="F71" s="77"/>
      <c r="G71" s="77"/>
      <c r="H71" s="77"/>
      <c r="I71" s="77"/>
      <c r="J71" s="77"/>
      <c r="K71" s="77"/>
      <c r="L71" s="77"/>
      <c r="M71" s="77"/>
      <c r="N71" s="77"/>
      <c r="O71" s="77"/>
      <c r="P71" s="77"/>
      <c r="Q71" s="77"/>
      <c r="R71" s="77"/>
      <c r="S71" s="77"/>
      <c r="T71" s="77"/>
      <c r="U71" s="77"/>
      <c r="V71" s="77"/>
      <c r="W71" s="78"/>
      <c r="X71" s="61" t="s">
        <v>331</v>
      </c>
      <c r="Y71" s="62"/>
      <c r="Z71" s="62"/>
      <c r="AA71" s="62"/>
      <c r="AB71" s="62"/>
      <c r="AC71" s="62"/>
      <c r="AD71" s="62"/>
      <c r="AE71" s="62"/>
      <c r="AF71" s="62"/>
      <c r="AG71" s="62"/>
      <c r="AH71" s="62"/>
      <c r="AI71" s="62"/>
      <c r="AJ71" s="62"/>
      <c r="AK71" s="62"/>
      <c r="AL71" s="62"/>
      <c r="AM71" s="62"/>
      <c r="AN71" s="62"/>
      <c r="AO71" s="62"/>
      <c r="AP71" s="62"/>
      <c r="AQ71" s="63"/>
      <c r="AR71" s="46" t="s">
        <v>333</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5">
      <c r="A72" s="90"/>
      <c r="B72" s="91"/>
      <c r="C72" s="91"/>
      <c r="D72" s="92"/>
      <c r="E72" s="79"/>
      <c r="F72" s="80"/>
      <c r="G72" s="80"/>
      <c r="H72" s="80"/>
      <c r="I72" s="80"/>
      <c r="J72" s="80"/>
      <c r="K72" s="80"/>
      <c r="L72" s="80"/>
      <c r="M72" s="80"/>
      <c r="N72" s="80"/>
      <c r="O72" s="80"/>
      <c r="P72" s="80"/>
      <c r="Q72" s="80"/>
      <c r="R72" s="80"/>
      <c r="S72" s="80"/>
      <c r="T72" s="80"/>
      <c r="U72" s="80"/>
      <c r="V72" s="80"/>
      <c r="W72" s="81"/>
      <c r="X72" s="76" t="s">
        <v>5</v>
      </c>
      <c r="Y72" s="77"/>
      <c r="Z72" s="77"/>
      <c r="AA72" s="77"/>
      <c r="AB72" s="78"/>
      <c r="AC72" s="76" t="s">
        <v>4</v>
      </c>
      <c r="AD72" s="77"/>
      <c r="AE72" s="77"/>
      <c r="AF72" s="77"/>
      <c r="AG72" s="78"/>
      <c r="AH72" s="82" t="s">
        <v>147</v>
      </c>
      <c r="AI72" s="83"/>
      <c r="AJ72" s="83"/>
      <c r="AK72" s="83"/>
      <c r="AL72" s="84"/>
      <c r="AM72" s="61" t="s">
        <v>6</v>
      </c>
      <c r="AN72" s="62"/>
      <c r="AO72" s="62"/>
      <c r="AP72" s="62"/>
      <c r="AQ72" s="63"/>
      <c r="AR72" s="61" t="s">
        <v>5</v>
      </c>
      <c r="AS72" s="62"/>
      <c r="AT72" s="62"/>
      <c r="AU72" s="62"/>
      <c r="AV72" s="63"/>
      <c r="AW72" s="61" t="s">
        <v>4</v>
      </c>
      <c r="AX72" s="62"/>
      <c r="AY72" s="62"/>
      <c r="AZ72" s="62"/>
      <c r="BA72" s="63"/>
      <c r="BB72" s="82" t="s">
        <v>147</v>
      </c>
      <c r="BC72" s="83"/>
      <c r="BD72" s="83"/>
      <c r="BE72" s="83"/>
      <c r="BF72" s="84"/>
      <c r="BG72" s="61" t="s">
        <v>118</v>
      </c>
      <c r="BH72" s="62"/>
      <c r="BI72" s="62"/>
      <c r="BJ72" s="62"/>
      <c r="BK72" s="63"/>
    </row>
    <row r="73" spans="1:79" ht="12.75" customHeight="1" x14ac:dyDescent="0.25">
      <c r="A73" s="61">
        <v>1</v>
      </c>
      <c r="B73" s="62"/>
      <c r="C73" s="62"/>
      <c r="D73" s="63"/>
      <c r="E73" s="61">
        <v>2</v>
      </c>
      <c r="F73" s="62"/>
      <c r="G73" s="62"/>
      <c r="H73" s="62"/>
      <c r="I73" s="62"/>
      <c r="J73" s="62"/>
      <c r="K73" s="62"/>
      <c r="L73" s="62"/>
      <c r="M73" s="62"/>
      <c r="N73" s="62"/>
      <c r="O73" s="62"/>
      <c r="P73" s="62"/>
      <c r="Q73" s="62"/>
      <c r="R73" s="62"/>
      <c r="S73" s="62"/>
      <c r="T73" s="62"/>
      <c r="U73" s="62"/>
      <c r="V73" s="62"/>
      <c r="W73" s="63"/>
      <c r="X73" s="61">
        <v>3</v>
      </c>
      <c r="Y73" s="62"/>
      <c r="Z73" s="62"/>
      <c r="AA73" s="62"/>
      <c r="AB73" s="63"/>
      <c r="AC73" s="61">
        <v>4</v>
      </c>
      <c r="AD73" s="62"/>
      <c r="AE73" s="62"/>
      <c r="AF73" s="62"/>
      <c r="AG73" s="63"/>
      <c r="AH73" s="61">
        <v>5</v>
      </c>
      <c r="AI73" s="62"/>
      <c r="AJ73" s="62"/>
      <c r="AK73" s="62"/>
      <c r="AL73" s="63"/>
      <c r="AM73" s="61">
        <v>6</v>
      </c>
      <c r="AN73" s="62"/>
      <c r="AO73" s="62"/>
      <c r="AP73" s="62"/>
      <c r="AQ73" s="63"/>
      <c r="AR73" s="61">
        <v>7</v>
      </c>
      <c r="AS73" s="62"/>
      <c r="AT73" s="62"/>
      <c r="AU73" s="62"/>
      <c r="AV73" s="63"/>
      <c r="AW73" s="61">
        <v>8</v>
      </c>
      <c r="AX73" s="62"/>
      <c r="AY73" s="62"/>
      <c r="AZ73" s="62"/>
      <c r="BA73" s="63"/>
      <c r="BB73" s="61">
        <v>9</v>
      </c>
      <c r="BC73" s="62"/>
      <c r="BD73" s="62"/>
      <c r="BE73" s="62"/>
      <c r="BF73" s="63"/>
      <c r="BG73" s="61">
        <v>10</v>
      </c>
      <c r="BH73" s="62"/>
      <c r="BI73" s="62"/>
      <c r="BJ73" s="62"/>
      <c r="BK73" s="63"/>
    </row>
    <row r="74" spans="1:79" s="2" customFormat="1" ht="12.75" hidden="1" customHeight="1" x14ac:dyDescent="0.25">
      <c r="A74" s="64" t="s">
        <v>85</v>
      </c>
      <c r="B74" s="65"/>
      <c r="C74" s="65"/>
      <c r="D74" s="66"/>
      <c r="E74" s="64" t="s">
        <v>78</v>
      </c>
      <c r="F74" s="65"/>
      <c r="G74" s="65"/>
      <c r="H74" s="65"/>
      <c r="I74" s="65"/>
      <c r="J74" s="65"/>
      <c r="K74" s="65"/>
      <c r="L74" s="65"/>
      <c r="M74" s="65"/>
      <c r="N74" s="65"/>
      <c r="O74" s="65"/>
      <c r="P74" s="65"/>
      <c r="Q74" s="65"/>
      <c r="R74" s="65"/>
      <c r="S74" s="65"/>
      <c r="T74" s="65"/>
      <c r="U74" s="65"/>
      <c r="V74" s="65"/>
      <c r="W74" s="66"/>
      <c r="X74" s="94" t="s">
        <v>81</v>
      </c>
      <c r="Y74" s="95"/>
      <c r="Z74" s="95"/>
      <c r="AA74" s="95"/>
      <c r="AB74" s="96"/>
      <c r="AC74" s="94" t="s">
        <v>82</v>
      </c>
      <c r="AD74" s="95"/>
      <c r="AE74" s="95"/>
      <c r="AF74" s="95"/>
      <c r="AG74" s="96"/>
      <c r="AH74" s="64" t="s">
        <v>116</v>
      </c>
      <c r="AI74" s="65"/>
      <c r="AJ74" s="65"/>
      <c r="AK74" s="65"/>
      <c r="AL74" s="66"/>
      <c r="AM74" s="72" t="s">
        <v>216</v>
      </c>
      <c r="AN74" s="73"/>
      <c r="AO74" s="73"/>
      <c r="AP74" s="73"/>
      <c r="AQ74" s="74"/>
      <c r="AR74" s="64" t="s">
        <v>83</v>
      </c>
      <c r="AS74" s="65"/>
      <c r="AT74" s="65"/>
      <c r="AU74" s="65"/>
      <c r="AV74" s="66"/>
      <c r="AW74" s="64" t="s">
        <v>84</v>
      </c>
      <c r="AX74" s="65"/>
      <c r="AY74" s="65"/>
      <c r="AZ74" s="65"/>
      <c r="BA74" s="66"/>
      <c r="BB74" s="64" t="s">
        <v>117</v>
      </c>
      <c r="BC74" s="65"/>
      <c r="BD74" s="65"/>
      <c r="BE74" s="65"/>
      <c r="BF74" s="66"/>
      <c r="BG74" s="72" t="s">
        <v>216</v>
      </c>
      <c r="BH74" s="73"/>
      <c r="BI74" s="73"/>
      <c r="BJ74" s="73"/>
      <c r="BK74" s="74"/>
      <c r="CA74" t="s">
        <v>37</v>
      </c>
    </row>
    <row r="75" spans="1:79" s="138" customFormat="1" ht="13.2" customHeight="1" x14ac:dyDescent="0.25">
      <c r="A75" s="158">
        <v>2210</v>
      </c>
      <c r="B75" s="159"/>
      <c r="C75" s="159"/>
      <c r="D75" s="160"/>
      <c r="E75" s="132" t="s">
        <v>342</v>
      </c>
      <c r="F75" s="133"/>
      <c r="G75" s="133"/>
      <c r="H75" s="133"/>
      <c r="I75" s="133"/>
      <c r="J75" s="133"/>
      <c r="K75" s="133"/>
      <c r="L75" s="133"/>
      <c r="M75" s="133"/>
      <c r="N75" s="133"/>
      <c r="O75" s="133"/>
      <c r="P75" s="133"/>
      <c r="Q75" s="133"/>
      <c r="R75" s="133"/>
      <c r="S75" s="133"/>
      <c r="T75" s="133"/>
      <c r="U75" s="133"/>
      <c r="V75" s="133"/>
      <c r="W75" s="134"/>
      <c r="X75" s="162">
        <v>139100</v>
      </c>
      <c r="Y75" s="163"/>
      <c r="Z75" s="163"/>
      <c r="AA75" s="163"/>
      <c r="AB75" s="164"/>
      <c r="AC75" s="162">
        <v>0</v>
      </c>
      <c r="AD75" s="163"/>
      <c r="AE75" s="163"/>
      <c r="AF75" s="163"/>
      <c r="AG75" s="164"/>
      <c r="AH75" s="162">
        <v>0</v>
      </c>
      <c r="AI75" s="163"/>
      <c r="AJ75" s="163"/>
      <c r="AK75" s="163"/>
      <c r="AL75" s="164"/>
      <c r="AM75" s="162">
        <f>IF(ISNUMBER(X75),X75,0)+IF(ISNUMBER(AC75),AC75,0)</f>
        <v>139100</v>
      </c>
      <c r="AN75" s="163"/>
      <c r="AO75" s="163"/>
      <c r="AP75" s="163"/>
      <c r="AQ75" s="164"/>
      <c r="AR75" s="162">
        <v>147168</v>
      </c>
      <c r="AS75" s="163"/>
      <c r="AT75" s="163"/>
      <c r="AU75" s="163"/>
      <c r="AV75" s="164"/>
      <c r="AW75" s="162">
        <v>0</v>
      </c>
      <c r="AX75" s="163"/>
      <c r="AY75" s="163"/>
      <c r="AZ75" s="163"/>
      <c r="BA75" s="164"/>
      <c r="BB75" s="162">
        <v>0</v>
      </c>
      <c r="BC75" s="163"/>
      <c r="BD75" s="163"/>
      <c r="BE75" s="163"/>
      <c r="BF75" s="164"/>
      <c r="BG75" s="161">
        <f>IF(ISNUMBER(AR75),AR75,0)+IF(ISNUMBER(AW75),AW75,0)</f>
        <v>147168</v>
      </c>
      <c r="BH75" s="161"/>
      <c r="BI75" s="161"/>
      <c r="BJ75" s="161"/>
      <c r="BK75" s="161"/>
      <c r="CA75" s="138" t="s">
        <v>38</v>
      </c>
    </row>
    <row r="76" spans="1:79" s="138" customFormat="1" ht="13.2" customHeight="1" x14ac:dyDescent="0.25">
      <c r="A76" s="158">
        <v>2240</v>
      </c>
      <c r="B76" s="159"/>
      <c r="C76" s="159"/>
      <c r="D76" s="160"/>
      <c r="E76" s="132" t="s">
        <v>343</v>
      </c>
      <c r="F76" s="133"/>
      <c r="G76" s="133"/>
      <c r="H76" s="133"/>
      <c r="I76" s="133"/>
      <c r="J76" s="133"/>
      <c r="K76" s="133"/>
      <c r="L76" s="133"/>
      <c r="M76" s="133"/>
      <c r="N76" s="133"/>
      <c r="O76" s="133"/>
      <c r="P76" s="133"/>
      <c r="Q76" s="133"/>
      <c r="R76" s="133"/>
      <c r="S76" s="133"/>
      <c r="T76" s="133"/>
      <c r="U76" s="133"/>
      <c r="V76" s="133"/>
      <c r="W76" s="134"/>
      <c r="X76" s="162">
        <v>16338900</v>
      </c>
      <c r="Y76" s="163"/>
      <c r="Z76" s="163"/>
      <c r="AA76" s="163"/>
      <c r="AB76" s="164"/>
      <c r="AC76" s="162">
        <v>0</v>
      </c>
      <c r="AD76" s="163"/>
      <c r="AE76" s="163"/>
      <c r="AF76" s="163"/>
      <c r="AG76" s="164"/>
      <c r="AH76" s="162">
        <v>0</v>
      </c>
      <c r="AI76" s="163"/>
      <c r="AJ76" s="163"/>
      <c r="AK76" s="163"/>
      <c r="AL76" s="164"/>
      <c r="AM76" s="162">
        <f>IF(ISNUMBER(X76),X76,0)+IF(ISNUMBER(AC76),AC76,0)</f>
        <v>16338900</v>
      </c>
      <c r="AN76" s="163"/>
      <c r="AO76" s="163"/>
      <c r="AP76" s="163"/>
      <c r="AQ76" s="164"/>
      <c r="AR76" s="162">
        <v>17286556</v>
      </c>
      <c r="AS76" s="163"/>
      <c r="AT76" s="163"/>
      <c r="AU76" s="163"/>
      <c r="AV76" s="164"/>
      <c r="AW76" s="162">
        <v>0</v>
      </c>
      <c r="AX76" s="163"/>
      <c r="AY76" s="163"/>
      <c r="AZ76" s="163"/>
      <c r="BA76" s="164"/>
      <c r="BB76" s="162">
        <v>0</v>
      </c>
      <c r="BC76" s="163"/>
      <c r="BD76" s="163"/>
      <c r="BE76" s="163"/>
      <c r="BF76" s="164"/>
      <c r="BG76" s="161">
        <f>IF(ISNUMBER(AR76),AR76,0)+IF(ISNUMBER(AW76),AW76,0)</f>
        <v>17286556</v>
      </c>
      <c r="BH76" s="161"/>
      <c r="BI76" s="161"/>
      <c r="BJ76" s="161"/>
      <c r="BK76" s="161"/>
    </row>
    <row r="77" spans="1:79" s="138" customFormat="1" ht="13.2" customHeight="1" x14ac:dyDescent="0.25">
      <c r="A77" s="158">
        <v>2273</v>
      </c>
      <c r="B77" s="159"/>
      <c r="C77" s="159"/>
      <c r="D77" s="160"/>
      <c r="E77" s="132" t="s">
        <v>347</v>
      </c>
      <c r="F77" s="133"/>
      <c r="G77" s="133"/>
      <c r="H77" s="133"/>
      <c r="I77" s="133"/>
      <c r="J77" s="133"/>
      <c r="K77" s="133"/>
      <c r="L77" s="133"/>
      <c r="M77" s="133"/>
      <c r="N77" s="133"/>
      <c r="O77" s="133"/>
      <c r="P77" s="133"/>
      <c r="Q77" s="133"/>
      <c r="R77" s="133"/>
      <c r="S77" s="133"/>
      <c r="T77" s="133"/>
      <c r="U77" s="133"/>
      <c r="V77" s="133"/>
      <c r="W77" s="134"/>
      <c r="X77" s="162">
        <v>2172000</v>
      </c>
      <c r="Y77" s="163"/>
      <c r="Z77" s="163"/>
      <c r="AA77" s="163"/>
      <c r="AB77" s="164"/>
      <c r="AC77" s="162">
        <v>0</v>
      </c>
      <c r="AD77" s="163"/>
      <c r="AE77" s="163"/>
      <c r="AF77" s="163"/>
      <c r="AG77" s="164"/>
      <c r="AH77" s="162">
        <v>0</v>
      </c>
      <c r="AI77" s="163"/>
      <c r="AJ77" s="163"/>
      <c r="AK77" s="163"/>
      <c r="AL77" s="164"/>
      <c r="AM77" s="162">
        <f>IF(ISNUMBER(X77),X77,0)+IF(ISNUMBER(AC77),AC77,0)</f>
        <v>2172000</v>
      </c>
      <c r="AN77" s="163"/>
      <c r="AO77" s="163"/>
      <c r="AP77" s="163"/>
      <c r="AQ77" s="164"/>
      <c r="AR77" s="162">
        <v>2326212</v>
      </c>
      <c r="AS77" s="163"/>
      <c r="AT77" s="163"/>
      <c r="AU77" s="163"/>
      <c r="AV77" s="164"/>
      <c r="AW77" s="162">
        <v>0</v>
      </c>
      <c r="AX77" s="163"/>
      <c r="AY77" s="163"/>
      <c r="AZ77" s="163"/>
      <c r="BA77" s="164"/>
      <c r="BB77" s="162">
        <v>0</v>
      </c>
      <c r="BC77" s="163"/>
      <c r="BD77" s="163"/>
      <c r="BE77" s="163"/>
      <c r="BF77" s="164"/>
      <c r="BG77" s="161">
        <f>IF(ISNUMBER(AR77),AR77,0)+IF(ISNUMBER(AW77),AW77,0)</f>
        <v>2326212</v>
      </c>
      <c r="BH77" s="161"/>
      <c r="BI77" s="161"/>
      <c r="BJ77" s="161"/>
      <c r="BK77" s="161"/>
    </row>
    <row r="78" spans="1:79" s="138" customFormat="1" ht="26.4" customHeight="1" x14ac:dyDescent="0.25">
      <c r="A78" s="158">
        <v>3110</v>
      </c>
      <c r="B78" s="159"/>
      <c r="C78" s="159"/>
      <c r="D78" s="160"/>
      <c r="E78" s="132" t="s">
        <v>351</v>
      </c>
      <c r="F78" s="133"/>
      <c r="G78" s="133"/>
      <c r="H78" s="133"/>
      <c r="I78" s="133"/>
      <c r="J78" s="133"/>
      <c r="K78" s="133"/>
      <c r="L78" s="133"/>
      <c r="M78" s="133"/>
      <c r="N78" s="133"/>
      <c r="O78" s="133"/>
      <c r="P78" s="133"/>
      <c r="Q78" s="133"/>
      <c r="R78" s="133"/>
      <c r="S78" s="133"/>
      <c r="T78" s="133"/>
      <c r="U78" s="133"/>
      <c r="V78" s="133"/>
      <c r="W78" s="134"/>
      <c r="X78" s="162">
        <v>0</v>
      </c>
      <c r="Y78" s="163"/>
      <c r="Z78" s="163"/>
      <c r="AA78" s="163"/>
      <c r="AB78" s="164"/>
      <c r="AC78" s="162">
        <v>0</v>
      </c>
      <c r="AD78" s="163"/>
      <c r="AE78" s="163"/>
      <c r="AF78" s="163"/>
      <c r="AG78" s="164"/>
      <c r="AH78" s="162">
        <v>0</v>
      </c>
      <c r="AI78" s="163"/>
      <c r="AJ78" s="163"/>
      <c r="AK78" s="163"/>
      <c r="AL78" s="164"/>
      <c r="AM78" s="162">
        <f>IF(ISNUMBER(X78),X78,0)+IF(ISNUMBER(AC78),AC78,0)</f>
        <v>0</v>
      </c>
      <c r="AN78" s="163"/>
      <c r="AO78" s="163"/>
      <c r="AP78" s="163"/>
      <c r="AQ78" s="164"/>
      <c r="AR78" s="162">
        <v>0</v>
      </c>
      <c r="AS78" s="163"/>
      <c r="AT78" s="163"/>
      <c r="AU78" s="163"/>
      <c r="AV78" s="164"/>
      <c r="AW78" s="162">
        <v>0</v>
      </c>
      <c r="AX78" s="163"/>
      <c r="AY78" s="163"/>
      <c r="AZ78" s="163"/>
      <c r="BA78" s="164"/>
      <c r="BB78" s="162">
        <v>0</v>
      </c>
      <c r="BC78" s="163"/>
      <c r="BD78" s="163"/>
      <c r="BE78" s="163"/>
      <c r="BF78" s="164"/>
      <c r="BG78" s="161">
        <f>IF(ISNUMBER(AR78),AR78,0)+IF(ISNUMBER(AW78),AW78,0)</f>
        <v>0</v>
      </c>
      <c r="BH78" s="161"/>
      <c r="BI78" s="161"/>
      <c r="BJ78" s="161"/>
      <c r="BK78" s="161"/>
    </row>
    <row r="79" spans="1:79" s="138" customFormat="1" ht="13.2" customHeight="1" x14ac:dyDescent="0.25">
      <c r="A79" s="158">
        <v>3132</v>
      </c>
      <c r="B79" s="159"/>
      <c r="C79" s="159"/>
      <c r="D79" s="160"/>
      <c r="E79" s="132" t="s">
        <v>506</v>
      </c>
      <c r="F79" s="133"/>
      <c r="G79" s="133"/>
      <c r="H79" s="133"/>
      <c r="I79" s="133"/>
      <c r="J79" s="133"/>
      <c r="K79" s="133"/>
      <c r="L79" s="133"/>
      <c r="M79" s="133"/>
      <c r="N79" s="133"/>
      <c r="O79" s="133"/>
      <c r="P79" s="133"/>
      <c r="Q79" s="133"/>
      <c r="R79" s="133"/>
      <c r="S79" s="133"/>
      <c r="T79" s="133"/>
      <c r="U79" s="133"/>
      <c r="V79" s="133"/>
      <c r="W79" s="134"/>
      <c r="X79" s="162">
        <v>0</v>
      </c>
      <c r="Y79" s="163"/>
      <c r="Z79" s="163"/>
      <c r="AA79" s="163"/>
      <c r="AB79" s="164"/>
      <c r="AC79" s="162">
        <v>0</v>
      </c>
      <c r="AD79" s="163"/>
      <c r="AE79" s="163"/>
      <c r="AF79" s="163"/>
      <c r="AG79" s="164"/>
      <c r="AH79" s="162">
        <v>0</v>
      </c>
      <c r="AI79" s="163"/>
      <c r="AJ79" s="163"/>
      <c r="AK79" s="163"/>
      <c r="AL79" s="164"/>
      <c r="AM79" s="162">
        <f>IF(ISNUMBER(X79),X79,0)+IF(ISNUMBER(AC79),AC79,0)</f>
        <v>0</v>
      </c>
      <c r="AN79" s="163"/>
      <c r="AO79" s="163"/>
      <c r="AP79" s="163"/>
      <c r="AQ79" s="164"/>
      <c r="AR79" s="162">
        <v>0</v>
      </c>
      <c r="AS79" s="163"/>
      <c r="AT79" s="163"/>
      <c r="AU79" s="163"/>
      <c r="AV79" s="164"/>
      <c r="AW79" s="162">
        <v>0</v>
      </c>
      <c r="AX79" s="163"/>
      <c r="AY79" s="163"/>
      <c r="AZ79" s="163"/>
      <c r="BA79" s="164"/>
      <c r="BB79" s="162">
        <v>0</v>
      </c>
      <c r="BC79" s="163"/>
      <c r="BD79" s="163"/>
      <c r="BE79" s="163"/>
      <c r="BF79" s="164"/>
      <c r="BG79" s="161">
        <f>IF(ISNUMBER(AR79),AR79,0)+IF(ISNUMBER(AW79),AW79,0)</f>
        <v>0</v>
      </c>
      <c r="BH79" s="161"/>
      <c r="BI79" s="161"/>
      <c r="BJ79" s="161"/>
      <c r="BK79" s="161"/>
    </row>
    <row r="80" spans="1:79" s="9" customFormat="1" ht="12.75" customHeight="1" x14ac:dyDescent="0.25">
      <c r="A80" s="127"/>
      <c r="B80" s="128"/>
      <c r="C80" s="128"/>
      <c r="D80" s="130"/>
      <c r="E80" s="139" t="s">
        <v>179</v>
      </c>
      <c r="F80" s="140"/>
      <c r="G80" s="140"/>
      <c r="H80" s="140"/>
      <c r="I80" s="140"/>
      <c r="J80" s="140"/>
      <c r="K80" s="140"/>
      <c r="L80" s="140"/>
      <c r="M80" s="140"/>
      <c r="N80" s="140"/>
      <c r="O80" s="140"/>
      <c r="P80" s="140"/>
      <c r="Q80" s="140"/>
      <c r="R80" s="140"/>
      <c r="S80" s="140"/>
      <c r="T80" s="140"/>
      <c r="U80" s="140"/>
      <c r="V80" s="140"/>
      <c r="W80" s="141"/>
      <c r="X80" s="166">
        <v>18650000</v>
      </c>
      <c r="Y80" s="167"/>
      <c r="Z80" s="167"/>
      <c r="AA80" s="167"/>
      <c r="AB80" s="168"/>
      <c r="AC80" s="166">
        <v>0</v>
      </c>
      <c r="AD80" s="167"/>
      <c r="AE80" s="167"/>
      <c r="AF80" s="167"/>
      <c r="AG80" s="168"/>
      <c r="AH80" s="166">
        <v>0</v>
      </c>
      <c r="AI80" s="167"/>
      <c r="AJ80" s="167"/>
      <c r="AK80" s="167"/>
      <c r="AL80" s="168"/>
      <c r="AM80" s="166">
        <f>IF(ISNUMBER(X80),X80,0)+IF(ISNUMBER(AC80),AC80,0)</f>
        <v>18650000</v>
      </c>
      <c r="AN80" s="167"/>
      <c r="AO80" s="167"/>
      <c r="AP80" s="167"/>
      <c r="AQ80" s="168"/>
      <c r="AR80" s="166">
        <v>19759936</v>
      </c>
      <c r="AS80" s="167"/>
      <c r="AT80" s="167"/>
      <c r="AU80" s="167"/>
      <c r="AV80" s="168"/>
      <c r="AW80" s="166">
        <v>0</v>
      </c>
      <c r="AX80" s="167"/>
      <c r="AY80" s="167"/>
      <c r="AZ80" s="167"/>
      <c r="BA80" s="168"/>
      <c r="BB80" s="166">
        <v>0</v>
      </c>
      <c r="BC80" s="167"/>
      <c r="BD80" s="167"/>
      <c r="BE80" s="167"/>
      <c r="BF80" s="168"/>
      <c r="BG80" s="165">
        <f>IF(ISNUMBER(AR80),AR80,0)+IF(ISNUMBER(AW80),AW80,0)</f>
        <v>19759936</v>
      </c>
      <c r="BH80" s="165"/>
      <c r="BI80" s="165"/>
      <c r="BJ80" s="165"/>
      <c r="BK80" s="165"/>
    </row>
    <row r="82" spans="1:79" ht="14.25" customHeight="1" x14ac:dyDescent="0.25">
      <c r="A82" s="48" t="s">
        <v>422</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0.25">
      <c r="A83" s="69" t="s">
        <v>327</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5">
      <c r="A84" s="87" t="s">
        <v>150</v>
      </c>
      <c r="B84" s="88"/>
      <c r="C84" s="88"/>
      <c r="D84" s="88"/>
      <c r="E84" s="89"/>
      <c r="F84" s="76" t="s">
        <v>20</v>
      </c>
      <c r="G84" s="77"/>
      <c r="H84" s="77"/>
      <c r="I84" s="77"/>
      <c r="J84" s="77"/>
      <c r="K84" s="77"/>
      <c r="L84" s="77"/>
      <c r="M84" s="77"/>
      <c r="N84" s="77"/>
      <c r="O84" s="77"/>
      <c r="P84" s="77"/>
      <c r="Q84" s="77"/>
      <c r="R84" s="77"/>
      <c r="S84" s="77"/>
      <c r="T84" s="77"/>
      <c r="U84" s="77"/>
      <c r="V84" s="77"/>
      <c r="W84" s="78"/>
      <c r="X84" s="46" t="s">
        <v>331</v>
      </c>
      <c r="Y84" s="46"/>
      <c r="Z84" s="46"/>
      <c r="AA84" s="46"/>
      <c r="AB84" s="46"/>
      <c r="AC84" s="46"/>
      <c r="AD84" s="46"/>
      <c r="AE84" s="46"/>
      <c r="AF84" s="46"/>
      <c r="AG84" s="46"/>
      <c r="AH84" s="46"/>
      <c r="AI84" s="46"/>
      <c r="AJ84" s="46"/>
      <c r="AK84" s="46"/>
      <c r="AL84" s="46"/>
      <c r="AM84" s="46"/>
      <c r="AN84" s="46"/>
      <c r="AO84" s="46"/>
      <c r="AP84" s="46"/>
      <c r="AQ84" s="46"/>
      <c r="AR84" s="61" t="s">
        <v>333</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5">
      <c r="A85" s="90"/>
      <c r="B85" s="91"/>
      <c r="C85" s="91"/>
      <c r="D85" s="91"/>
      <c r="E85" s="92"/>
      <c r="F85" s="79"/>
      <c r="G85" s="80"/>
      <c r="H85" s="80"/>
      <c r="I85" s="80"/>
      <c r="J85" s="80"/>
      <c r="K85" s="80"/>
      <c r="L85" s="80"/>
      <c r="M85" s="80"/>
      <c r="N85" s="80"/>
      <c r="O85" s="80"/>
      <c r="P85" s="80"/>
      <c r="Q85" s="80"/>
      <c r="R85" s="80"/>
      <c r="S85" s="80"/>
      <c r="T85" s="80"/>
      <c r="U85" s="80"/>
      <c r="V85" s="80"/>
      <c r="W85" s="81"/>
      <c r="X85" s="61" t="s">
        <v>5</v>
      </c>
      <c r="Y85" s="62"/>
      <c r="Z85" s="62"/>
      <c r="AA85" s="62"/>
      <c r="AB85" s="63"/>
      <c r="AC85" s="61" t="s">
        <v>4</v>
      </c>
      <c r="AD85" s="62"/>
      <c r="AE85" s="62"/>
      <c r="AF85" s="62"/>
      <c r="AG85" s="63"/>
      <c r="AH85" s="82" t="s">
        <v>147</v>
      </c>
      <c r="AI85" s="83"/>
      <c r="AJ85" s="83"/>
      <c r="AK85" s="83"/>
      <c r="AL85" s="84"/>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5">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5">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216</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216</v>
      </c>
      <c r="BH87" s="73"/>
      <c r="BI87" s="73"/>
      <c r="BJ87" s="73"/>
      <c r="BK87" s="74"/>
      <c r="CA87" t="s">
        <v>39</v>
      </c>
    </row>
    <row r="88" spans="1:79" s="9" customFormat="1" ht="12.75" customHeight="1" x14ac:dyDescent="0.25">
      <c r="A88" s="127"/>
      <c r="B88" s="128"/>
      <c r="C88" s="128"/>
      <c r="D88" s="128"/>
      <c r="E88" s="130"/>
      <c r="F88" s="127" t="s">
        <v>179</v>
      </c>
      <c r="G88" s="128"/>
      <c r="H88" s="128"/>
      <c r="I88" s="128"/>
      <c r="J88" s="128"/>
      <c r="K88" s="128"/>
      <c r="L88" s="128"/>
      <c r="M88" s="128"/>
      <c r="N88" s="128"/>
      <c r="O88" s="128"/>
      <c r="P88" s="128"/>
      <c r="Q88" s="128"/>
      <c r="R88" s="128"/>
      <c r="S88" s="128"/>
      <c r="T88" s="128"/>
      <c r="U88" s="128"/>
      <c r="V88" s="128"/>
      <c r="W88" s="130"/>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5">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0.25">
      <c r="A92" s="48" t="s">
        <v>410</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5">
      <c r="A93" s="69" t="s">
        <v>327</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5">
      <c r="A94" s="76" t="s">
        <v>7</v>
      </c>
      <c r="B94" s="77"/>
      <c r="C94" s="77"/>
      <c r="D94" s="76" t="s">
        <v>152</v>
      </c>
      <c r="E94" s="77"/>
      <c r="F94" s="77"/>
      <c r="G94" s="77"/>
      <c r="H94" s="77"/>
      <c r="I94" s="77"/>
      <c r="J94" s="77"/>
      <c r="K94" s="77"/>
      <c r="L94" s="77"/>
      <c r="M94" s="77"/>
      <c r="N94" s="77"/>
      <c r="O94" s="77"/>
      <c r="P94" s="77"/>
      <c r="Q94" s="77"/>
      <c r="R94" s="77"/>
      <c r="S94" s="77"/>
      <c r="T94" s="78"/>
      <c r="U94" s="61" t="s">
        <v>328</v>
      </c>
      <c r="V94" s="62"/>
      <c r="W94" s="62"/>
      <c r="X94" s="62"/>
      <c r="Y94" s="62"/>
      <c r="Z94" s="62"/>
      <c r="AA94" s="62"/>
      <c r="AB94" s="62"/>
      <c r="AC94" s="62"/>
      <c r="AD94" s="62"/>
      <c r="AE94" s="62"/>
      <c r="AF94" s="62"/>
      <c r="AG94" s="62"/>
      <c r="AH94" s="62"/>
      <c r="AI94" s="62"/>
      <c r="AJ94" s="62"/>
      <c r="AK94" s="62"/>
      <c r="AL94" s="62"/>
      <c r="AM94" s="63"/>
      <c r="AN94" s="61" t="s">
        <v>329</v>
      </c>
      <c r="AO94" s="62"/>
      <c r="AP94" s="62"/>
      <c r="AQ94" s="62"/>
      <c r="AR94" s="62"/>
      <c r="AS94" s="62"/>
      <c r="AT94" s="62"/>
      <c r="AU94" s="62"/>
      <c r="AV94" s="62"/>
      <c r="AW94" s="62"/>
      <c r="AX94" s="62"/>
      <c r="AY94" s="62"/>
      <c r="AZ94" s="62"/>
      <c r="BA94" s="62"/>
      <c r="BB94" s="62"/>
      <c r="BC94" s="62"/>
      <c r="BD94" s="62"/>
      <c r="BE94" s="62"/>
      <c r="BF94" s="63"/>
      <c r="BG94" s="46" t="s">
        <v>330</v>
      </c>
      <c r="BH94" s="46"/>
      <c r="BI94" s="46"/>
      <c r="BJ94" s="46"/>
      <c r="BK94" s="46"/>
      <c r="BL94" s="46"/>
      <c r="BM94" s="46"/>
      <c r="BN94" s="46"/>
      <c r="BO94" s="46"/>
      <c r="BP94" s="46"/>
      <c r="BQ94" s="46"/>
      <c r="BR94" s="46"/>
      <c r="BS94" s="46"/>
      <c r="BT94" s="46"/>
      <c r="BU94" s="46"/>
      <c r="BV94" s="46"/>
      <c r="BW94" s="46"/>
      <c r="BX94" s="46"/>
      <c r="BY94" s="46"/>
    </row>
    <row r="95" spans="1:79" ht="52.5" customHeight="1" x14ac:dyDescent="0.25">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4"/>
      <c r="AI95" s="61" t="s">
        <v>6</v>
      </c>
      <c r="AJ95" s="62"/>
      <c r="AK95" s="62"/>
      <c r="AL95" s="62"/>
      <c r="AM95" s="63"/>
      <c r="AN95" s="61" t="s">
        <v>5</v>
      </c>
      <c r="AO95" s="62"/>
      <c r="AP95" s="62"/>
      <c r="AQ95" s="62"/>
      <c r="AR95" s="63"/>
      <c r="AS95" s="61" t="s">
        <v>4</v>
      </c>
      <c r="AT95" s="62"/>
      <c r="AU95" s="62"/>
      <c r="AV95" s="62"/>
      <c r="AW95" s="63"/>
      <c r="AX95" s="82" t="s">
        <v>147</v>
      </c>
      <c r="AY95" s="83"/>
      <c r="AZ95" s="83"/>
      <c r="BA95" s="84"/>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5">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5">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215</v>
      </c>
      <c r="AJ97" s="75"/>
      <c r="AK97" s="75"/>
      <c r="AL97" s="75"/>
      <c r="AM97" s="75"/>
      <c r="AN97" s="44" t="s">
        <v>88</v>
      </c>
      <c r="AO97" s="44"/>
      <c r="AP97" s="44"/>
      <c r="AQ97" s="44"/>
      <c r="AR97" s="44"/>
      <c r="AS97" s="44" t="s">
        <v>89</v>
      </c>
      <c r="AT97" s="44"/>
      <c r="AU97" s="44"/>
      <c r="AV97" s="44"/>
      <c r="AW97" s="44"/>
      <c r="AX97" s="44" t="s">
        <v>114</v>
      </c>
      <c r="AY97" s="44"/>
      <c r="AZ97" s="44"/>
      <c r="BA97" s="44"/>
      <c r="BB97" s="75" t="s">
        <v>215</v>
      </c>
      <c r="BC97" s="75"/>
      <c r="BD97" s="75"/>
      <c r="BE97" s="75"/>
      <c r="BF97" s="75"/>
      <c r="BG97" s="44" t="s">
        <v>79</v>
      </c>
      <c r="BH97" s="44"/>
      <c r="BI97" s="44"/>
      <c r="BJ97" s="44"/>
      <c r="BK97" s="44"/>
      <c r="BL97" s="44" t="s">
        <v>80</v>
      </c>
      <c r="BM97" s="44"/>
      <c r="BN97" s="44"/>
      <c r="BO97" s="44"/>
      <c r="BP97" s="44"/>
      <c r="BQ97" s="44" t="s">
        <v>115</v>
      </c>
      <c r="BR97" s="44"/>
      <c r="BS97" s="44"/>
      <c r="BT97" s="44"/>
      <c r="BU97" s="75" t="s">
        <v>215</v>
      </c>
      <c r="BV97" s="75"/>
      <c r="BW97" s="75"/>
      <c r="BX97" s="75"/>
      <c r="BY97" s="75"/>
      <c r="CA97" t="s">
        <v>41</v>
      </c>
    </row>
    <row r="98" spans="1:79" s="138" customFormat="1" ht="26.4" customHeight="1" x14ac:dyDescent="0.25">
      <c r="A98" s="158">
        <v>1</v>
      </c>
      <c r="B98" s="159"/>
      <c r="C98" s="159"/>
      <c r="D98" s="132" t="s">
        <v>507</v>
      </c>
      <c r="E98" s="133"/>
      <c r="F98" s="133"/>
      <c r="G98" s="133"/>
      <c r="H98" s="133"/>
      <c r="I98" s="133"/>
      <c r="J98" s="133"/>
      <c r="K98" s="133"/>
      <c r="L98" s="133"/>
      <c r="M98" s="133"/>
      <c r="N98" s="133"/>
      <c r="O98" s="133"/>
      <c r="P98" s="133"/>
      <c r="Q98" s="133"/>
      <c r="R98" s="133"/>
      <c r="S98" s="133"/>
      <c r="T98" s="134"/>
      <c r="U98" s="162">
        <v>99345.8</v>
      </c>
      <c r="V98" s="163"/>
      <c r="W98" s="163"/>
      <c r="X98" s="163"/>
      <c r="Y98" s="164"/>
      <c r="Z98" s="162">
        <v>0</v>
      </c>
      <c r="AA98" s="163"/>
      <c r="AB98" s="163"/>
      <c r="AC98" s="163"/>
      <c r="AD98" s="164"/>
      <c r="AE98" s="162">
        <v>0</v>
      </c>
      <c r="AF98" s="163"/>
      <c r="AG98" s="163"/>
      <c r="AH98" s="164"/>
      <c r="AI98" s="162">
        <f>IF(ISNUMBER(U98),U98,0)+IF(ISNUMBER(Z98),Z98,0)</f>
        <v>99345.8</v>
      </c>
      <c r="AJ98" s="163"/>
      <c r="AK98" s="163"/>
      <c r="AL98" s="163"/>
      <c r="AM98" s="164"/>
      <c r="AN98" s="162">
        <v>445900</v>
      </c>
      <c r="AO98" s="163"/>
      <c r="AP98" s="163"/>
      <c r="AQ98" s="163"/>
      <c r="AR98" s="164"/>
      <c r="AS98" s="162">
        <v>0</v>
      </c>
      <c r="AT98" s="163"/>
      <c r="AU98" s="163"/>
      <c r="AV98" s="163"/>
      <c r="AW98" s="164"/>
      <c r="AX98" s="162">
        <v>0</v>
      </c>
      <c r="AY98" s="163"/>
      <c r="AZ98" s="163"/>
      <c r="BA98" s="164"/>
      <c r="BB98" s="162">
        <f>IF(ISNUMBER(AN98),AN98,0)+IF(ISNUMBER(AS98),AS98,0)</f>
        <v>445900</v>
      </c>
      <c r="BC98" s="163"/>
      <c r="BD98" s="163"/>
      <c r="BE98" s="163"/>
      <c r="BF98" s="164"/>
      <c r="BG98" s="162">
        <v>70000</v>
      </c>
      <c r="BH98" s="163"/>
      <c r="BI98" s="163"/>
      <c r="BJ98" s="163"/>
      <c r="BK98" s="164"/>
      <c r="BL98" s="162">
        <v>0</v>
      </c>
      <c r="BM98" s="163"/>
      <c r="BN98" s="163"/>
      <c r="BO98" s="163"/>
      <c r="BP98" s="164"/>
      <c r="BQ98" s="162">
        <v>0</v>
      </c>
      <c r="BR98" s="163"/>
      <c r="BS98" s="163"/>
      <c r="BT98" s="164"/>
      <c r="BU98" s="162">
        <f>IF(ISNUMBER(BG98),BG98,0)+IF(ISNUMBER(BL98),BL98,0)</f>
        <v>70000</v>
      </c>
      <c r="BV98" s="163"/>
      <c r="BW98" s="163"/>
      <c r="BX98" s="163"/>
      <c r="BY98" s="164"/>
      <c r="CA98" s="138" t="s">
        <v>42</v>
      </c>
    </row>
    <row r="99" spans="1:79" s="138" customFormat="1" ht="13.2" customHeight="1" x14ac:dyDescent="0.25">
      <c r="A99" s="158">
        <v>2</v>
      </c>
      <c r="B99" s="159"/>
      <c r="C99" s="159"/>
      <c r="D99" s="132" t="s">
        <v>508</v>
      </c>
      <c r="E99" s="133"/>
      <c r="F99" s="133"/>
      <c r="G99" s="133"/>
      <c r="H99" s="133"/>
      <c r="I99" s="133"/>
      <c r="J99" s="133"/>
      <c r="K99" s="133"/>
      <c r="L99" s="133"/>
      <c r="M99" s="133"/>
      <c r="N99" s="133"/>
      <c r="O99" s="133"/>
      <c r="P99" s="133"/>
      <c r="Q99" s="133"/>
      <c r="R99" s="133"/>
      <c r="S99" s="133"/>
      <c r="T99" s="134"/>
      <c r="U99" s="162">
        <v>849574.79</v>
      </c>
      <c r="V99" s="163"/>
      <c r="W99" s="163"/>
      <c r="X99" s="163"/>
      <c r="Y99" s="164"/>
      <c r="Z99" s="162">
        <v>0</v>
      </c>
      <c r="AA99" s="163"/>
      <c r="AB99" s="163"/>
      <c r="AC99" s="163"/>
      <c r="AD99" s="164"/>
      <c r="AE99" s="162">
        <v>0</v>
      </c>
      <c r="AF99" s="163"/>
      <c r="AG99" s="163"/>
      <c r="AH99" s="164"/>
      <c r="AI99" s="162">
        <f>IF(ISNUMBER(U99),U99,0)+IF(ISNUMBER(Z99),Z99,0)</f>
        <v>849574.79</v>
      </c>
      <c r="AJ99" s="163"/>
      <c r="AK99" s="163"/>
      <c r="AL99" s="163"/>
      <c r="AM99" s="164"/>
      <c r="AN99" s="162">
        <v>1678612</v>
      </c>
      <c r="AO99" s="163"/>
      <c r="AP99" s="163"/>
      <c r="AQ99" s="163"/>
      <c r="AR99" s="164"/>
      <c r="AS99" s="162">
        <v>0</v>
      </c>
      <c r="AT99" s="163"/>
      <c r="AU99" s="163"/>
      <c r="AV99" s="163"/>
      <c r="AW99" s="164"/>
      <c r="AX99" s="162">
        <v>0</v>
      </c>
      <c r="AY99" s="163"/>
      <c r="AZ99" s="163"/>
      <c r="BA99" s="164"/>
      <c r="BB99" s="162">
        <f>IF(ISNUMBER(AN99),AN99,0)+IF(ISNUMBER(AS99),AS99,0)</f>
        <v>1678612</v>
      </c>
      <c r="BC99" s="163"/>
      <c r="BD99" s="163"/>
      <c r="BE99" s="163"/>
      <c r="BF99" s="164"/>
      <c r="BG99" s="162">
        <v>400000</v>
      </c>
      <c r="BH99" s="163"/>
      <c r="BI99" s="163"/>
      <c r="BJ99" s="163"/>
      <c r="BK99" s="164"/>
      <c r="BL99" s="162">
        <v>0</v>
      </c>
      <c r="BM99" s="163"/>
      <c r="BN99" s="163"/>
      <c r="BO99" s="163"/>
      <c r="BP99" s="164"/>
      <c r="BQ99" s="162">
        <v>0</v>
      </c>
      <c r="BR99" s="163"/>
      <c r="BS99" s="163"/>
      <c r="BT99" s="164"/>
      <c r="BU99" s="162">
        <f>IF(ISNUMBER(BG99),BG99,0)+IF(ISNUMBER(BL99),BL99,0)</f>
        <v>400000</v>
      </c>
      <c r="BV99" s="163"/>
      <c r="BW99" s="163"/>
      <c r="BX99" s="163"/>
      <c r="BY99" s="164"/>
    </row>
    <row r="100" spans="1:79" s="138" customFormat="1" ht="26.4" customHeight="1" x14ac:dyDescent="0.25">
      <c r="A100" s="158">
        <v>3</v>
      </c>
      <c r="B100" s="159"/>
      <c r="C100" s="159"/>
      <c r="D100" s="132" t="s">
        <v>509</v>
      </c>
      <c r="E100" s="133"/>
      <c r="F100" s="133"/>
      <c r="G100" s="133"/>
      <c r="H100" s="133"/>
      <c r="I100" s="133"/>
      <c r="J100" s="133"/>
      <c r="K100" s="133"/>
      <c r="L100" s="133"/>
      <c r="M100" s="133"/>
      <c r="N100" s="133"/>
      <c r="O100" s="133"/>
      <c r="P100" s="133"/>
      <c r="Q100" s="133"/>
      <c r="R100" s="133"/>
      <c r="S100" s="133"/>
      <c r="T100" s="134"/>
      <c r="U100" s="162">
        <v>92765.53</v>
      </c>
      <c r="V100" s="163"/>
      <c r="W100" s="163"/>
      <c r="X100" s="163"/>
      <c r="Y100" s="164"/>
      <c r="Z100" s="162">
        <v>0</v>
      </c>
      <c r="AA100" s="163"/>
      <c r="AB100" s="163"/>
      <c r="AC100" s="163"/>
      <c r="AD100" s="164"/>
      <c r="AE100" s="162">
        <v>0</v>
      </c>
      <c r="AF100" s="163"/>
      <c r="AG100" s="163"/>
      <c r="AH100" s="164"/>
      <c r="AI100" s="162">
        <f>IF(ISNUMBER(U100),U100,0)+IF(ISNUMBER(Z100),Z100,0)</f>
        <v>92765.53</v>
      </c>
      <c r="AJ100" s="163"/>
      <c r="AK100" s="163"/>
      <c r="AL100" s="163"/>
      <c r="AM100" s="164"/>
      <c r="AN100" s="162">
        <v>99900</v>
      </c>
      <c r="AO100" s="163"/>
      <c r="AP100" s="163"/>
      <c r="AQ100" s="163"/>
      <c r="AR100" s="164"/>
      <c r="AS100" s="162">
        <v>0</v>
      </c>
      <c r="AT100" s="163"/>
      <c r="AU100" s="163"/>
      <c r="AV100" s="163"/>
      <c r="AW100" s="164"/>
      <c r="AX100" s="162">
        <v>0</v>
      </c>
      <c r="AY100" s="163"/>
      <c r="AZ100" s="163"/>
      <c r="BA100" s="164"/>
      <c r="BB100" s="162">
        <f>IF(ISNUMBER(AN100),AN100,0)+IF(ISNUMBER(AS100),AS100,0)</f>
        <v>99900</v>
      </c>
      <c r="BC100" s="163"/>
      <c r="BD100" s="163"/>
      <c r="BE100" s="163"/>
      <c r="BF100" s="164"/>
      <c r="BG100" s="162">
        <v>100000</v>
      </c>
      <c r="BH100" s="163"/>
      <c r="BI100" s="163"/>
      <c r="BJ100" s="163"/>
      <c r="BK100" s="164"/>
      <c r="BL100" s="162">
        <v>0</v>
      </c>
      <c r="BM100" s="163"/>
      <c r="BN100" s="163"/>
      <c r="BO100" s="163"/>
      <c r="BP100" s="164"/>
      <c r="BQ100" s="162">
        <v>0</v>
      </c>
      <c r="BR100" s="163"/>
      <c r="BS100" s="163"/>
      <c r="BT100" s="164"/>
      <c r="BU100" s="162">
        <f>IF(ISNUMBER(BG100),BG100,0)+IF(ISNUMBER(BL100),BL100,0)</f>
        <v>100000</v>
      </c>
      <c r="BV100" s="163"/>
      <c r="BW100" s="163"/>
      <c r="BX100" s="163"/>
      <c r="BY100" s="164"/>
    </row>
    <row r="101" spans="1:79" s="138" customFormat="1" ht="26.4" customHeight="1" x14ac:dyDescent="0.25">
      <c r="A101" s="158">
        <v>4</v>
      </c>
      <c r="B101" s="159"/>
      <c r="C101" s="159"/>
      <c r="D101" s="132" t="s">
        <v>510</v>
      </c>
      <c r="E101" s="133"/>
      <c r="F101" s="133"/>
      <c r="G101" s="133"/>
      <c r="H101" s="133"/>
      <c r="I101" s="133"/>
      <c r="J101" s="133"/>
      <c r="K101" s="133"/>
      <c r="L101" s="133"/>
      <c r="M101" s="133"/>
      <c r="N101" s="133"/>
      <c r="O101" s="133"/>
      <c r="P101" s="133"/>
      <c r="Q101" s="133"/>
      <c r="R101" s="133"/>
      <c r="S101" s="133"/>
      <c r="T101" s="134"/>
      <c r="U101" s="162">
        <v>5284565.01</v>
      </c>
      <c r="V101" s="163"/>
      <c r="W101" s="163"/>
      <c r="X101" s="163"/>
      <c r="Y101" s="164"/>
      <c r="Z101" s="162">
        <v>0</v>
      </c>
      <c r="AA101" s="163"/>
      <c r="AB101" s="163"/>
      <c r="AC101" s="163"/>
      <c r="AD101" s="164"/>
      <c r="AE101" s="162">
        <v>0</v>
      </c>
      <c r="AF101" s="163"/>
      <c r="AG101" s="163"/>
      <c r="AH101" s="164"/>
      <c r="AI101" s="162">
        <f>IF(ISNUMBER(U101),U101,0)+IF(ISNUMBER(Z101),Z101,0)</f>
        <v>5284565.01</v>
      </c>
      <c r="AJ101" s="163"/>
      <c r="AK101" s="163"/>
      <c r="AL101" s="163"/>
      <c r="AM101" s="164"/>
      <c r="AN101" s="162">
        <v>5440000</v>
      </c>
      <c r="AO101" s="163"/>
      <c r="AP101" s="163"/>
      <c r="AQ101" s="163"/>
      <c r="AR101" s="164"/>
      <c r="AS101" s="162">
        <v>0</v>
      </c>
      <c r="AT101" s="163"/>
      <c r="AU101" s="163"/>
      <c r="AV101" s="163"/>
      <c r="AW101" s="164"/>
      <c r="AX101" s="162">
        <v>0</v>
      </c>
      <c r="AY101" s="163"/>
      <c r="AZ101" s="163"/>
      <c r="BA101" s="164"/>
      <c r="BB101" s="162">
        <f>IF(ISNUMBER(AN101),AN101,0)+IF(ISNUMBER(AS101),AS101,0)</f>
        <v>5440000</v>
      </c>
      <c r="BC101" s="163"/>
      <c r="BD101" s="163"/>
      <c r="BE101" s="163"/>
      <c r="BF101" s="164"/>
      <c r="BG101" s="162">
        <v>4440000</v>
      </c>
      <c r="BH101" s="163"/>
      <c r="BI101" s="163"/>
      <c r="BJ101" s="163"/>
      <c r="BK101" s="164"/>
      <c r="BL101" s="162">
        <v>0</v>
      </c>
      <c r="BM101" s="163"/>
      <c r="BN101" s="163"/>
      <c r="BO101" s="163"/>
      <c r="BP101" s="164"/>
      <c r="BQ101" s="162">
        <v>0</v>
      </c>
      <c r="BR101" s="163"/>
      <c r="BS101" s="163"/>
      <c r="BT101" s="164"/>
      <c r="BU101" s="162">
        <f>IF(ISNUMBER(BG101),BG101,0)+IF(ISNUMBER(BL101),BL101,0)</f>
        <v>4440000</v>
      </c>
      <c r="BV101" s="163"/>
      <c r="BW101" s="163"/>
      <c r="BX101" s="163"/>
      <c r="BY101" s="164"/>
    </row>
    <row r="102" spans="1:79" s="138" customFormat="1" ht="39.6" customHeight="1" x14ac:dyDescent="0.25">
      <c r="A102" s="158">
        <v>5</v>
      </c>
      <c r="B102" s="159"/>
      <c r="C102" s="159"/>
      <c r="D102" s="132" t="s">
        <v>511</v>
      </c>
      <c r="E102" s="133"/>
      <c r="F102" s="133"/>
      <c r="G102" s="133"/>
      <c r="H102" s="133"/>
      <c r="I102" s="133"/>
      <c r="J102" s="133"/>
      <c r="K102" s="133"/>
      <c r="L102" s="133"/>
      <c r="M102" s="133"/>
      <c r="N102" s="133"/>
      <c r="O102" s="133"/>
      <c r="P102" s="133"/>
      <c r="Q102" s="133"/>
      <c r="R102" s="133"/>
      <c r="S102" s="133"/>
      <c r="T102" s="134"/>
      <c r="U102" s="162">
        <v>1202293.98</v>
      </c>
      <c r="V102" s="163"/>
      <c r="W102" s="163"/>
      <c r="X102" s="163"/>
      <c r="Y102" s="164"/>
      <c r="Z102" s="162">
        <v>15900</v>
      </c>
      <c r="AA102" s="163"/>
      <c r="AB102" s="163"/>
      <c r="AC102" s="163"/>
      <c r="AD102" s="164"/>
      <c r="AE102" s="162">
        <v>0</v>
      </c>
      <c r="AF102" s="163"/>
      <c r="AG102" s="163"/>
      <c r="AH102" s="164"/>
      <c r="AI102" s="162">
        <f>IF(ISNUMBER(U102),U102,0)+IF(ISNUMBER(Z102),Z102,0)</f>
        <v>1218193.98</v>
      </c>
      <c r="AJ102" s="163"/>
      <c r="AK102" s="163"/>
      <c r="AL102" s="163"/>
      <c r="AM102" s="164"/>
      <c r="AN102" s="162">
        <v>2313622</v>
      </c>
      <c r="AO102" s="163"/>
      <c r="AP102" s="163"/>
      <c r="AQ102" s="163"/>
      <c r="AR102" s="164"/>
      <c r="AS102" s="162">
        <v>0</v>
      </c>
      <c r="AT102" s="163"/>
      <c r="AU102" s="163"/>
      <c r="AV102" s="163"/>
      <c r="AW102" s="164"/>
      <c r="AX102" s="162">
        <v>0</v>
      </c>
      <c r="AY102" s="163"/>
      <c r="AZ102" s="163"/>
      <c r="BA102" s="164"/>
      <c r="BB102" s="162">
        <f>IF(ISNUMBER(AN102),AN102,0)+IF(ISNUMBER(AS102),AS102,0)</f>
        <v>2313622</v>
      </c>
      <c r="BC102" s="163"/>
      <c r="BD102" s="163"/>
      <c r="BE102" s="163"/>
      <c r="BF102" s="164"/>
      <c r="BG102" s="162">
        <v>1500000</v>
      </c>
      <c r="BH102" s="163"/>
      <c r="BI102" s="163"/>
      <c r="BJ102" s="163"/>
      <c r="BK102" s="164"/>
      <c r="BL102" s="162">
        <v>0</v>
      </c>
      <c r="BM102" s="163"/>
      <c r="BN102" s="163"/>
      <c r="BO102" s="163"/>
      <c r="BP102" s="164"/>
      <c r="BQ102" s="162">
        <v>0</v>
      </c>
      <c r="BR102" s="163"/>
      <c r="BS102" s="163"/>
      <c r="BT102" s="164"/>
      <c r="BU102" s="162">
        <f>IF(ISNUMBER(BG102),BG102,0)+IF(ISNUMBER(BL102),BL102,0)</f>
        <v>1500000</v>
      </c>
      <c r="BV102" s="163"/>
      <c r="BW102" s="163"/>
      <c r="BX102" s="163"/>
      <c r="BY102" s="164"/>
    </row>
    <row r="103" spans="1:79" s="138" customFormat="1" ht="26.4" customHeight="1" x14ac:dyDescent="0.25">
      <c r="A103" s="158">
        <v>6</v>
      </c>
      <c r="B103" s="159"/>
      <c r="C103" s="159"/>
      <c r="D103" s="132" t="s">
        <v>512</v>
      </c>
      <c r="E103" s="133"/>
      <c r="F103" s="133"/>
      <c r="G103" s="133"/>
      <c r="H103" s="133"/>
      <c r="I103" s="133"/>
      <c r="J103" s="133"/>
      <c r="K103" s="133"/>
      <c r="L103" s="133"/>
      <c r="M103" s="133"/>
      <c r="N103" s="133"/>
      <c r="O103" s="133"/>
      <c r="P103" s="133"/>
      <c r="Q103" s="133"/>
      <c r="R103" s="133"/>
      <c r="S103" s="133"/>
      <c r="T103" s="134"/>
      <c r="U103" s="162">
        <v>1103126.8999999999</v>
      </c>
      <c r="V103" s="163"/>
      <c r="W103" s="163"/>
      <c r="X103" s="163"/>
      <c r="Y103" s="164"/>
      <c r="Z103" s="162">
        <v>73800</v>
      </c>
      <c r="AA103" s="163"/>
      <c r="AB103" s="163"/>
      <c r="AC103" s="163"/>
      <c r="AD103" s="164"/>
      <c r="AE103" s="162">
        <v>0</v>
      </c>
      <c r="AF103" s="163"/>
      <c r="AG103" s="163"/>
      <c r="AH103" s="164"/>
      <c r="AI103" s="162">
        <f>IF(ISNUMBER(U103),U103,0)+IF(ISNUMBER(Z103),Z103,0)</f>
        <v>1176926.8999999999</v>
      </c>
      <c r="AJ103" s="163"/>
      <c r="AK103" s="163"/>
      <c r="AL103" s="163"/>
      <c r="AM103" s="164"/>
      <c r="AN103" s="162">
        <v>1384670</v>
      </c>
      <c r="AO103" s="163"/>
      <c r="AP103" s="163"/>
      <c r="AQ103" s="163"/>
      <c r="AR103" s="164"/>
      <c r="AS103" s="162">
        <v>0</v>
      </c>
      <c r="AT103" s="163"/>
      <c r="AU103" s="163"/>
      <c r="AV103" s="163"/>
      <c r="AW103" s="164"/>
      <c r="AX103" s="162">
        <v>0</v>
      </c>
      <c r="AY103" s="163"/>
      <c r="AZ103" s="163"/>
      <c r="BA103" s="164"/>
      <c r="BB103" s="162">
        <f>IF(ISNUMBER(AN103),AN103,0)+IF(ISNUMBER(AS103),AS103,0)</f>
        <v>1384670</v>
      </c>
      <c r="BC103" s="163"/>
      <c r="BD103" s="163"/>
      <c r="BE103" s="163"/>
      <c r="BF103" s="164"/>
      <c r="BG103" s="162">
        <v>130000</v>
      </c>
      <c r="BH103" s="163"/>
      <c r="BI103" s="163"/>
      <c r="BJ103" s="163"/>
      <c r="BK103" s="164"/>
      <c r="BL103" s="162">
        <v>0</v>
      </c>
      <c r="BM103" s="163"/>
      <c r="BN103" s="163"/>
      <c r="BO103" s="163"/>
      <c r="BP103" s="164"/>
      <c r="BQ103" s="162">
        <v>0</v>
      </c>
      <c r="BR103" s="163"/>
      <c r="BS103" s="163"/>
      <c r="BT103" s="164"/>
      <c r="BU103" s="162">
        <f>IF(ISNUMBER(BG103),BG103,0)+IF(ISNUMBER(BL103),BL103,0)</f>
        <v>130000</v>
      </c>
      <c r="BV103" s="163"/>
      <c r="BW103" s="163"/>
      <c r="BX103" s="163"/>
      <c r="BY103" s="164"/>
    </row>
    <row r="104" spans="1:79" s="138" customFormat="1" ht="26.4" customHeight="1" x14ac:dyDescent="0.25">
      <c r="A104" s="158">
        <v>7</v>
      </c>
      <c r="B104" s="159"/>
      <c r="C104" s="159"/>
      <c r="D104" s="132" t="s">
        <v>513</v>
      </c>
      <c r="E104" s="133"/>
      <c r="F104" s="133"/>
      <c r="G104" s="133"/>
      <c r="H104" s="133"/>
      <c r="I104" s="133"/>
      <c r="J104" s="133"/>
      <c r="K104" s="133"/>
      <c r="L104" s="133"/>
      <c r="M104" s="133"/>
      <c r="N104" s="133"/>
      <c r="O104" s="133"/>
      <c r="P104" s="133"/>
      <c r="Q104" s="133"/>
      <c r="R104" s="133"/>
      <c r="S104" s="133"/>
      <c r="T104" s="134"/>
      <c r="U104" s="162">
        <v>41534643.700000003</v>
      </c>
      <c r="V104" s="163"/>
      <c r="W104" s="163"/>
      <c r="X104" s="163"/>
      <c r="Y104" s="164"/>
      <c r="Z104" s="162">
        <v>214972</v>
      </c>
      <c r="AA104" s="163"/>
      <c r="AB104" s="163"/>
      <c r="AC104" s="163"/>
      <c r="AD104" s="164"/>
      <c r="AE104" s="162">
        <v>0</v>
      </c>
      <c r="AF104" s="163"/>
      <c r="AG104" s="163"/>
      <c r="AH104" s="164"/>
      <c r="AI104" s="162">
        <f>IF(ISNUMBER(U104),U104,0)+IF(ISNUMBER(Z104),Z104,0)</f>
        <v>41749615.700000003</v>
      </c>
      <c r="AJ104" s="163"/>
      <c r="AK104" s="163"/>
      <c r="AL104" s="163"/>
      <c r="AM104" s="164"/>
      <c r="AN104" s="162">
        <v>140758076.25999999</v>
      </c>
      <c r="AO104" s="163"/>
      <c r="AP104" s="163"/>
      <c r="AQ104" s="163"/>
      <c r="AR104" s="164"/>
      <c r="AS104" s="162">
        <v>0</v>
      </c>
      <c r="AT104" s="163"/>
      <c r="AU104" s="163"/>
      <c r="AV104" s="163"/>
      <c r="AW104" s="164"/>
      <c r="AX104" s="162">
        <v>0</v>
      </c>
      <c r="AY104" s="163"/>
      <c r="AZ104" s="163"/>
      <c r="BA104" s="164"/>
      <c r="BB104" s="162">
        <f>IF(ISNUMBER(AN104),AN104,0)+IF(ISNUMBER(AS104),AS104,0)</f>
        <v>140758076.25999999</v>
      </c>
      <c r="BC104" s="163"/>
      <c r="BD104" s="163"/>
      <c r="BE104" s="163"/>
      <c r="BF104" s="164"/>
      <c r="BG104" s="162">
        <v>2650430</v>
      </c>
      <c r="BH104" s="163"/>
      <c r="BI104" s="163"/>
      <c r="BJ104" s="163"/>
      <c r="BK104" s="164"/>
      <c r="BL104" s="162">
        <v>0</v>
      </c>
      <c r="BM104" s="163"/>
      <c r="BN104" s="163"/>
      <c r="BO104" s="163"/>
      <c r="BP104" s="164"/>
      <c r="BQ104" s="162">
        <v>0</v>
      </c>
      <c r="BR104" s="163"/>
      <c r="BS104" s="163"/>
      <c r="BT104" s="164"/>
      <c r="BU104" s="162">
        <f>IF(ISNUMBER(BG104),BG104,0)+IF(ISNUMBER(BL104),BL104,0)</f>
        <v>2650430</v>
      </c>
      <c r="BV104" s="163"/>
      <c r="BW104" s="163"/>
      <c r="BX104" s="163"/>
      <c r="BY104" s="164"/>
    </row>
    <row r="105" spans="1:79" s="138" customFormat="1" ht="26.4" customHeight="1" x14ac:dyDescent="0.25">
      <c r="A105" s="158">
        <v>8</v>
      </c>
      <c r="B105" s="159"/>
      <c r="C105" s="159"/>
      <c r="D105" s="132" t="s">
        <v>514</v>
      </c>
      <c r="E105" s="133"/>
      <c r="F105" s="133"/>
      <c r="G105" s="133"/>
      <c r="H105" s="133"/>
      <c r="I105" s="133"/>
      <c r="J105" s="133"/>
      <c r="K105" s="133"/>
      <c r="L105" s="133"/>
      <c r="M105" s="133"/>
      <c r="N105" s="133"/>
      <c r="O105" s="133"/>
      <c r="P105" s="133"/>
      <c r="Q105" s="133"/>
      <c r="R105" s="133"/>
      <c r="S105" s="133"/>
      <c r="T105" s="134"/>
      <c r="U105" s="162">
        <v>17129.759999999998</v>
      </c>
      <c r="V105" s="163"/>
      <c r="W105" s="163"/>
      <c r="X105" s="163"/>
      <c r="Y105" s="164"/>
      <c r="Z105" s="162">
        <v>0</v>
      </c>
      <c r="AA105" s="163"/>
      <c r="AB105" s="163"/>
      <c r="AC105" s="163"/>
      <c r="AD105" s="164"/>
      <c r="AE105" s="162">
        <v>0</v>
      </c>
      <c r="AF105" s="163"/>
      <c r="AG105" s="163"/>
      <c r="AH105" s="164"/>
      <c r="AI105" s="162">
        <f>IF(ISNUMBER(U105),U105,0)+IF(ISNUMBER(Z105),Z105,0)</f>
        <v>17129.759999999998</v>
      </c>
      <c r="AJ105" s="163"/>
      <c r="AK105" s="163"/>
      <c r="AL105" s="163"/>
      <c r="AM105" s="164"/>
      <c r="AN105" s="162">
        <v>1188614.74</v>
      </c>
      <c r="AO105" s="163"/>
      <c r="AP105" s="163"/>
      <c r="AQ105" s="163"/>
      <c r="AR105" s="164"/>
      <c r="AS105" s="162">
        <v>0</v>
      </c>
      <c r="AT105" s="163"/>
      <c r="AU105" s="163"/>
      <c r="AV105" s="163"/>
      <c r="AW105" s="164"/>
      <c r="AX105" s="162">
        <v>0</v>
      </c>
      <c r="AY105" s="163"/>
      <c r="AZ105" s="163"/>
      <c r="BA105" s="164"/>
      <c r="BB105" s="162">
        <f>IF(ISNUMBER(AN105),AN105,0)+IF(ISNUMBER(AS105),AS105,0)</f>
        <v>1188614.74</v>
      </c>
      <c r="BC105" s="163"/>
      <c r="BD105" s="163"/>
      <c r="BE105" s="163"/>
      <c r="BF105" s="164"/>
      <c r="BG105" s="162">
        <v>223000</v>
      </c>
      <c r="BH105" s="163"/>
      <c r="BI105" s="163"/>
      <c r="BJ105" s="163"/>
      <c r="BK105" s="164"/>
      <c r="BL105" s="162">
        <v>0</v>
      </c>
      <c r="BM105" s="163"/>
      <c r="BN105" s="163"/>
      <c r="BO105" s="163"/>
      <c r="BP105" s="164"/>
      <c r="BQ105" s="162">
        <v>0</v>
      </c>
      <c r="BR105" s="163"/>
      <c r="BS105" s="163"/>
      <c r="BT105" s="164"/>
      <c r="BU105" s="162">
        <f>IF(ISNUMBER(BG105),BG105,0)+IF(ISNUMBER(BL105),BL105,0)</f>
        <v>223000</v>
      </c>
      <c r="BV105" s="163"/>
      <c r="BW105" s="163"/>
      <c r="BX105" s="163"/>
      <c r="BY105" s="164"/>
    </row>
    <row r="106" spans="1:79" s="138" customFormat="1" ht="26.4" customHeight="1" x14ac:dyDescent="0.25">
      <c r="A106" s="158">
        <v>9</v>
      </c>
      <c r="B106" s="159"/>
      <c r="C106" s="159"/>
      <c r="D106" s="132" t="s">
        <v>515</v>
      </c>
      <c r="E106" s="133"/>
      <c r="F106" s="133"/>
      <c r="G106" s="133"/>
      <c r="H106" s="133"/>
      <c r="I106" s="133"/>
      <c r="J106" s="133"/>
      <c r="K106" s="133"/>
      <c r="L106" s="133"/>
      <c r="M106" s="133"/>
      <c r="N106" s="133"/>
      <c r="O106" s="133"/>
      <c r="P106" s="133"/>
      <c r="Q106" s="133"/>
      <c r="R106" s="133"/>
      <c r="S106" s="133"/>
      <c r="T106" s="134"/>
      <c r="U106" s="162">
        <v>9115621.5999999996</v>
      </c>
      <c r="V106" s="163"/>
      <c r="W106" s="163"/>
      <c r="X106" s="163"/>
      <c r="Y106" s="164"/>
      <c r="Z106" s="162">
        <v>0</v>
      </c>
      <c r="AA106" s="163"/>
      <c r="AB106" s="163"/>
      <c r="AC106" s="163"/>
      <c r="AD106" s="164"/>
      <c r="AE106" s="162">
        <v>0</v>
      </c>
      <c r="AF106" s="163"/>
      <c r="AG106" s="163"/>
      <c r="AH106" s="164"/>
      <c r="AI106" s="162">
        <f>IF(ISNUMBER(U106),U106,0)+IF(ISNUMBER(Z106),Z106,0)</f>
        <v>9115621.5999999996</v>
      </c>
      <c r="AJ106" s="163"/>
      <c r="AK106" s="163"/>
      <c r="AL106" s="163"/>
      <c r="AM106" s="164"/>
      <c r="AN106" s="162">
        <v>8112642</v>
      </c>
      <c r="AO106" s="163"/>
      <c r="AP106" s="163"/>
      <c r="AQ106" s="163"/>
      <c r="AR106" s="164"/>
      <c r="AS106" s="162">
        <v>0</v>
      </c>
      <c r="AT106" s="163"/>
      <c r="AU106" s="163"/>
      <c r="AV106" s="163"/>
      <c r="AW106" s="164"/>
      <c r="AX106" s="162">
        <v>0</v>
      </c>
      <c r="AY106" s="163"/>
      <c r="AZ106" s="163"/>
      <c r="BA106" s="164"/>
      <c r="BB106" s="162">
        <f>IF(ISNUMBER(AN106),AN106,0)+IF(ISNUMBER(AS106),AS106,0)</f>
        <v>8112642</v>
      </c>
      <c r="BC106" s="163"/>
      <c r="BD106" s="163"/>
      <c r="BE106" s="163"/>
      <c r="BF106" s="164"/>
      <c r="BG106" s="162">
        <v>6226570</v>
      </c>
      <c r="BH106" s="163"/>
      <c r="BI106" s="163"/>
      <c r="BJ106" s="163"/>
      <c r="BK106" s="164"/>
      <c r="BL106" s="162">
        <v>0</v>
      </c>
      <c r="BM106" s="163"/>
      <c r="BN106" s="163"/>
      <c r="BO106" s="163"/>
      <c r="BP106" s="164"/>
      <c r="BQ106" s="162">
        <v>0</v>
      </c>
      <c r="BR106" s="163"/>
      <c r="BS106" s="163"/>
      <c r="BT106" s="164"/>
      <c r="BU106" s="162">
        <f>IF(ISNUMBER(BG106),BG106,0)+IF(ISNUMBER(BL106),BL106,0)</f>
        <v>6226570</v>
      </c>
      <c r="BV106" s="163"/>
      <c r="BW106" s="163"/>
      <c r="BX106" s="163"/>
      <c r="BY106" s="164"/>
    </row>
    <row r="107" spans="1:79" s="138" customFormat="1" ht="26.4" customHeight="1" x14ac:dyDescent="0.25">
      <c r="A107" s="158">
        <v>10</v>
      </c>
      <c r="B107" s="159"/>
      <c r="C107" s="159"/>
      <c r="D107" s="132" t="s">
        <v>516</v>
      </c>
      <c r="E107" s="133"/>
      <c r="F107" s="133"/>
      <c r="G107" s="133"/>
      <c r="H107" s="133"/>
      <c r="I107" s="133"/>
      <c r="J107" s="133"/>
      <c r="K107" s="133"/>
      <c r="L107" s="133"/>
      <c r="M107" s="133"/>
      <c r="N107" s="133"/>
      <c r="O107" s="133"/>
      <c r="P107" s="133"/>
      <c r="Q107" s="133"/>
      <c r="R107" s="133"/>
      <c r="S107" s="133"/>
      <c r="T107" s="134"/>
      <c r="U107" s="162">
        <v>103525.02</v>
      </c>
      <c r="V107" s="163"/>
      <c r="W107" s="163"/>
      <c r="X107" s="163"/>
      <c r="Y107" s="164"/>
      <c r="Z107" s="162">
        <v>0</v>
      </c>
      <c r="AA107" s="163"/>
      <c r="AB107" s="163"/>
      <c r="AC107" s="163"/>
      <c r="AD107" s="164"/>
      <c r="AE107" s="162">
        <v>0</v>
      </c>
      <c r="AF107" s="163"/>
      <c r="AG107" s="163"/>
      <c r="AH107" s="164"/>
      <c r="AI107" s="162">
        <f>IF(ISNUMBER(U107),U107,0)+IF(ISNUMBER(Z107),Z107,0)</f>
        <v>103525.02</v>
      </c>
      <c r="AJ107" s="163"/>
      <c r="AK107" s="163"/>
      <c r="AL107" s="163"/>
      <c r="AM107" s="164"/>
      <c r="AN107" s="162">
        <v>133910</v>
      </c>
      <c r="AO107" s="163"/>
      <c r="AP107" s="163"/>
      <c r="AQ107" s="163"/>
      <c r="AR107" s="164"/>
      <c r="AS107" s="162">
        <v>0</v>
      </c>
      <c r="AT107" s="163"/>
      <c r="AU107" s="163"/>
      <c r="AV107" s="163"/>
      <c r="AW107" s="164"/>
      <c r="AX107" s="162">
        <v>0</v>
      </c>
      <c r="AY107" s="163"/>
      <c r="AZ107" s="163"/>
      <c r="BA107" s="164"/>
      <c r="BB107" s="162">
        <f>IF(ISNUMBER(AN107),AN107,0)+IF(ISNUMBER(AS107),AS107,0)</f>
        <v>133910</v>
      </c>
      <c r="BC107" s="163"/>
      <c r="BD107" s="163"/>
      <c r="BE107" s="163"/>
      <c r="BF107" s="164"/>
      <c r="BG107" s="162">
        <v>160000</v>
      </c>
      <c r="BH107" s="163"/>
      <c r="BI107" s="163"/>
      <c r="BJ107" s="163"/>
      <c r="BK107" s="164"/>
      <c r="BL107" s="162">
        <v>0</v>
      </c>
      <c r="BM107" s="163"/>
      <c r="BN107" s="163"/>
      <c r="BO107" s="163"/>
      <c r="BP107" s="164"/>
      <c r="BQ107" s="162">
        <v>0</v>
      </c>
      <c r="BR107" s="163"/>
      <c r="BS107" s="163"/>
      <c r="BT107" s="164"/>
      <c r="BU107" s="162">
        <f>IF(ISNUMBER(BG107),BG107,0)+IF(ISNUMBER(BL107),BL107,0)</f>
        <v>160000</v>
      </c>
      <c r="BV107" s="163"/>
      <c r="BW107" s="163"/>
      <c r="BX107" s="163"/>
      <c r="BY107" s="164"/>
    </row>
    <row r="108" spans="1:79" s="138" customFormat="1" ht="13.2" customHeight="1" x14ac:dyDescent="0.25">
      <c r="A108" s="158">
        <v>11</v>
      </c>
      <c r="B108" s="159"/>
      <c r="C108" s="159"/>
      <c r="D108" s="132" t="s">
        <v>517</v>
      </c>
      <c r="E108" s="133"/>
      <c r="F108" s="133"/>
      <c r="G108" s="133"/>
      <c r="H108" s="133"/>
      <c r="I108" s="133"/>
      <c r="J108" s="133"/>
      <c r="K108" s="133"/>
      <c r="L108" s="133"/>
      <c r="M108" s="133"/>
      <c r="N108" s="133"/>
      <c r="O108" s="133"/>
      <c r="P108" s="133"/>
      <c r="Q108" s="133"/>
      <c r="R108" s="133"/>
      <c r="S108" s="133"/>
      <c r="T108" s="134"/>
      <c r="U108" s="162">
        <v>3162610.75</v>
      </c>
      <c r="V108" s="163"/>
      <c r="W108" s="163"/>
      <c r="X108" s="163"/>
      <c r="Y108" s="164"/>
      <c r="Z108" s="162">
        <v>0</v>
      </c>
      <c r="AA108" s="163"/>
      <c r="AB108" s="163"/>
      <c r="AC108" s="163"/>
      <c r="AD108" s="164"/>
      <c r="AE108" s="162">
        <v>0</v>
      </c>
      <c r="AF108" s="163"/>
      <c r="AG108" s="163"/>
      <c r="AH108" s="164"/>
      <c r="AI108" s="162">
        <f>IF(ISNUMBER(U108),U108,0)+IF(ISNUMBER(Z108),Z108,0)</f>
        <v>3162610.75</v>
      </c>
      <c r="AJ108" s="163"/>
      <c r="AK108" s="163"/>
      <c r="AL108" s="163"/>
      <c r="AM108" s="164"/>
      <c r="AN108" s="162">
        <v>3699990</v>
      </c>
      <c r="AO108" s="163"/>
      <c r="AP108" s="163"/>
      <c r="AQ108" s="163"/>
      <c r="AR108" s="164"/>
      <c r="AS108" s="162">
        <v>0</v>
      </c>
      <c r="AT108" s="163"/>
      <c r="AU108" s="163"/>
      <c r="AV108" s="163"/>
      <c r="AW108" s="164"/>
      <c r="AX108" s="162">
        <v>0</v>
      </c>
      <c r="AY108" s="163"/>
      <c r="AZ108" s="163"/>
      <c r="BA108" s="164"/>
      <c r="BB108" s="162">
        <f>IF(ISNUMBER(AN108),AN108,0)+IF(ISNUMBER(AS108),AS108,0)</f>
        <v>3699990</v>
      </c>
      <c r="BC108" s="163"/>
      <c r="BD108" s="163"/>
      <c r="BE108" s="163"/>
      <c r="BF108" s="164"/>
      <c r="BG108" s="162">
        <v>1500000</v>
      </c>
      <c r="BH108" s="163"/>
      <c r="BI108" s="163"/>
      <c r="BJ108" s="163"/>
      <c r="BK108" s="164"/>
      <c r="BL108" s="162">
        <v>0</v>
      </c>
      <c r="BM108" s="163"/>
      <c r="BN108" s="163"/>
      <c r="BO108" s="163"/>
      <c r="BP108" s="164"/>
      <c r="BQ108" s="162">
        <v>0</v>
      </c>
      <c r="BR108" s="163"/>
      <c r="BS108" s="163"/>
      <c r="BT108" s="164"/>
      <c r="BU108" s="162">
        <f>IF(ISNUMBER(BG108),BG108,0)+IF(ISNUMBER(BL108),BL108,0)</f>
        <v>1500000</v>
      </c>
      <c r="BV108" s="163"/>
      <c r="BW108" s="163"/>
      <c r="BX108" s="163"/>
      <c r="BY108" s="164"/>
    </row>
    <row r="109" spans="1:79" s="138" customFormat="1" ht="13.2" customHeight="1" x14ac:dyDescent="0.25">
      <c r="A109" s="158">
        <v>12</v>
      </c>
      <c r="B109" s="159"/>
      <c r="C109" s="159"/>
      <c r="D109" s="132" t="s">
        <v>518</v>
      </c>
      <c r="E109" s="133"/>
      <c r="F109" s="133"/>
      <c r="G109" s="133"/>
      <c r="H109" s="133"/>
      <c r="I109" s="133"/>
      <c r="J109" s="133"/>
      <c r="K109" s="133"/>
      <c r="L109" s="133"/>
      <c r="M109" s="133"/>
      <c r="N109" s="133"/>
      <c r="O109" s="133"/>
      <c r="P109" s="133"/>
      <c r="Q109" s="133"/>
      <c r="R109" s="133"/>
      <c r="S109" s="133"/>
      <c r="T109" s="134"/>
      <c r="U109" s="162">
        <v>0</v>
      </c>
      <c r="V109" s="163"/>
      <c r="W109" s="163"/>
      <c r="X109" s="163"/>
      <c r="Y109" s="164"/>
      <c r="Z109" s="162">
        <v>0</v>
      </c>
      <c r="AA109" s="163"/>
      <c r="AB109" s="163"/>
      <c r="AC109" s="163"/>
      <c r="AD109" s="164"/>
      <c r="AE109" s="162">
        <v>0</v>
      </c>
      <c r="AF109" s="163"/>
      <c r="AG109" s="163"/>
      <c r="AH109" s="164"/>
      <c r="AI109" s="162">
        <f>IF(ISNUMBER(U109),U109,0)+IF(ISNUMBER(Z109),Z109,0)</f>
        <v>0</v>
      </c>
      <c r="AJ109" s="163"/>
      <c r="AK109" s="163"/>
      <c r="AL109" s="163"/>
      <c r="AM109" s="164"/>
      <c r="AN109" s="162">
        <v>198900</v>
      </c>
      <c r="AO109" s="163"/>
      <c r="AP109" s="163"/>
      <c r="AQ109" s="163"/>
      <c r="AR109" s="164"/>
      <c r="AS109" s="162">
        <v>0</v>
      </c>
      <c r="AT109" s="163"/>
      <c r="AU109" s="163"/>
      <c r="AV109" s="163"/>
      <c r="AW109" s="164"/>
      <c r="AX109" s="162">
        <v>0</v>
      </c>
      <c r="AY109" s="163"/>
      <c r="AZ109" s="163"/>
      <c r="BA109" s="164"/>
      <c r="BB109" s="162">
        <f>IF(ISNUMBER(AN109),AN109,0)+IF(ISNUMBER(AS109),AS109,0)</f>
        <v>198900</v>
      </c>
      <c r="BC109" s="163"/>
      <c r="BD109" s="163"/>
      <c r="BE109" s="163"/>
      <c r="BF109" s="164"/>
      <c r="BG109" s="162">
        <v>0</v>
      </c>
      <c r="BH109" s="163"/>
      <c r="BI109" s="163"/>
      <c r="BJ109" s="163"/>
      <c r="BK109" s="164"/>
      <c r="BL109" s="162">
        <v>0</v>
      </c>
      <c r="BM109" s="163"/>
      <c r="BN109" s="163"/>
      <c r="BO109" s="163"/>
      <c r="BP109" s="164"/>
      <c r="BQ109" s="162">
        <v>0</v>
      </c>
      <c r="BR109" s="163"/>
      <c r="BS109" s="163"/>
      <c r="BT109" s="164"/>
      <c r="BU109" s="162">
        <f>IF(ISNUMBER(BG109),BG109,0)+IF(ISNUMBER(BL109),BL109,0)</f>
        <v>0</v>
      </c>
      <c r="BV109" s="163"/>
      <c r="BW109" s="163"/>
      <c r="BX109" s="163"/>
      <c r="BY109" s="164"/>
    </row>
    <row r="110" spans="1:79" s="138" customFormat="1" ht="13.2" customHeight="1" x14ac:dyDescent="0.25">
      <c r="A110" s="158">
        <v>13</v>
      </c>
      <c r="B110" s="159"/>
      <c r="C110" s="159"/>
      <c r="D110" s="132" t="s">
        <v>519</v>
      </c>
      <c r="E110" s="133"/>
      <c r="F110" s="133"/>
      <c r="G110" s="133"/>
      <c r="H110" s="133"/>
      <c r="I110" s="133"/>
      <c r="J110" s="133"/>
      <c r="K110" s="133"/>
      <c r="L110" s="133"/>
      <c r="M110" s="133"/>
      <c r="N110" s="133"/>
      <c r="O110" s="133"/>
      <c r="P110" s="133"/>
      <c r="Q110" s="133"/>
      <c r="R110" s="133"/>
      <c r="S110" s="133"/>
      <c r="T110" s="134"/>
      <c r="U110" s="162">
        <v>0</v>
      </c>
      <c r="V110" s="163"/>
      <c r="W110" s="163"/>
      <c r="X110" s="163"/>
      <c r="Y110" s="164"/>
      <c r="Z110" s="162">
        <v>0</v>
      </c>
      <c r="AA110" s="163"/>
      <c r="AB110" s="163"/>
      <c r="AC110" s="163"/>
      <c r="AD110" s="164"/>
      <c r="AE110" s="162">
        <v>0</v>
      </c>
      <c r="AF110" s="163"/>
      <c r="AG110" s="163"/>
      <c r="AH110" s="164"/>
      <c r="AI110" s="162">
        <f>IF(ISNUMBER(U110),U110,0)+IF(ISNUMBER(Z110),Z110,0)</f>
        <v>0</v>
      </c>
      <c r="AJ110" s="163"/>
      <c r="AK110" s="163"/>
      <c r="AL110" s="163"/>
      <c r="AM110" s="164"/>
      <c r="AN110" s="162">
        <v>1112733</v>
      </c>
      <c r="AO110" s="163"/>
      <c r="AP110" s="163"/>
      <c r="AQ110" s="163"/>
      <c r="AR110" s="164"/>
      <c r="AS110" s="162">
        <v>0</v>
      </c>
      <c r="AT110" s="163"/>
      <c r="AU110" s="163"/>
      <c r="AV110" s="163"/>
      <c r="AW110" s="164"/>
      <c r="AX110" s="162">
        <v>0</v>
      </c>
      <c r="AY110" s="163"/>
      <c r="AZ110" s="163"/>
      <c r="BA110" s="164"/>
      <c r="BB110" s="162">
        <f>IF(ISNUMBER(AN110),AN110,0)+IF(ISNUMBER(AS110),AS110,0)</f>
        <v>1112733</v>
      </c>
      <c r="BC110" s="163"/>
      <c r="BD110" s="163"/>
      <c r="BE110" s="163"/>
      <c r="BF110" s="164"/>
      <c r="BG110" s="162">
        <v>0</v>
      </c>
      <c r="BH110" s="163"/>
      <c r="BI110" s="163"/>
      <c r="BJ110" s="163"/>
      <c r="BK110" s="164"/>
      <c r="BL110" s="162">
        <v>0</v>
      </c>
      <c r="BM110" s="163"/>
      <c r="BN110" s="163"/>
      <c r="BO110" s="163"/>
      <c r="BP110" s="164"/>
      <c r="BQ110" s="162">
        <v>0</v>
      </c>
      <c r="BR110" s="163"/>
      <c r="BS110" s="163"/>
      <c r="BT110" s="164"/>
      <c r="BU110" s="162">
        <f>IF(ISNUMBER(BG110),BG110,0)+IF(ISNUMBER(BL110),BL110,0)</f>
        <v>0</v>
      </c>
      <c r="BV110" s="163"/>
      <c r="BW110" s="163"/>
      <c r="BX110" s="163"/>
      <c r="BY110" s="164"/>
    </row>
    <row r="111" spans="1:79" s="138" customFormat="1" ht="26.4" customHeight="1" x14ac:dyDescent="0.25">
      <c r="A111" s="158">
        <v>14</v>
      </c>
      <c r="B111" s="159"/>
      <c r="C111" s="159"/>
      <c r="D111" s="132" t="s">
        <v>520</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0</v>
      </c>
      <c r="AA111" s="163"/>
      <c r="AB111" s="163"/>
      <c r="AC111" s="163"/>
      <c r="AD111" s="164"/>
      <c r="AE111" s="162">
        <v>0</v>
      </c>
      <c r="AF111" s="163"/>
      <c r="AG111" s="163"/>
      <c r="AH111" s="164"/>
      <c r="AI111" s="162">
        <f>IF(ISNUMBER(U111),U111,0)+IF(ISNUMBER(Z111),Z111,0)</f>
        <v>0</v>
      </c>
      <c r="AJ111" s="163"/>
      <c r="AK111" s="163"/>
      <c r="AL111" s="163"/>
      <c r="AM111" s="164"/>
      <c r="AN111" s="162">
        <v>253224</v>
      </c>
      <c r="AO111" s="163"/>
      <c r="AP111" s="163"/>
      <c r="AQ111" s="163"/>
      <c r="AR111" s="164"/>
      <c r="AS111" s="162">
        <v>0</v>
      </c>
      <c r="AT111" s="163"/>
      <c r="AU111" s="163"/>
      <c r="AV111" s="163"/>
      <c r="AW111" s="164"/>
      <c r="AX111" s="162">
        <v>0</v>
      </c>
      <c r="AY111" s="163"/>
      <c r="AZ111" s="163"/>
      <c r="BA111" s="164"/>
      <c r="BB111" s="162">
        <f>IF(ISNUMBER(AN111),AN111,0)+IF(ISNUMBER(AS111),AS111,0)</f>
        <v>253224</v>
      </c>
      <c r="BC111" s="163"/>
      <c r="BD111" s="163"/>
      <c r="BE111" s="163"/>
      <c r="BF111" s="164"/>
      <c r="BG111" s="162">
        <v>0</v>
      </c>
      <c r="BH111" s="163"/>
      <c r="BI111" s="163"/>
      <c r="BJ111" s="163"/>
      <c r="BK111" s="164"/>
      <c r="BL111" s="162">
        <v>0</v>
      </c>
      <c r="BM111" s="163"/>
      <c r="BN111" s="163"/>
      <c r="BO111" s="163"/>
      <c r="BP111" s="164"/>
      <c r="BQ111" s="162">
        <v>0</v>
      </c>
      <c r="BR111" s="163"/>
      <c r="BS111" s="163"/>
      <c r="BT111" s="164"/>
      <c r="BU111" s="162">
        <f>IF(ISNUMBER(BG111),BG111,0)+IF(ISNUMBER(BL111),BL111,0)</f>
        <v>0</v>
      </c>
      <c r="BV111" s="163"/>
      <c r="BW111" s="163"/>
      <c r="BX111" s="163"/>
      <c r="BY111" s="164"/>
    </row>
    <row r="112" spans="1:79" s="138" customFormat="1" ht="39.6" customHeight="1" x14ac:dyDescent="0.25">
      <c r="A112" s="158">
        <v>15</v>
      </c>
      <c r="B112" s="159"/>
      <c r="C112" s="159"/>
      <c r="D112" s="132" t="s">
        <v>521</v>
      </c>
      <c r="E112" s="133"/>
      <c r="F112" s="133"/>
      <c r="G112" s="133"/>
      <c r="H112" s="133"/>
      <c r="I112" s="133"/>
      <c r="J112" s="133"/>
      <c r="K112" s="133"/>
      <c r="L112" s="133"/>
      <c r="M112" s="133"/>
      <c r="N112" s="133"/>
      <c r="O112" s="133"/>
      <c r="P112" s="133"/>
      <c r="Q112" s="133"/>
      <c r="R112" s="133"/>
      <c r="S112" s="133"/>
      <c r="T112" s="134"/>
      <c r="U112" s="162">
        <v>0</v>
      </c>
      <c r="V112" s="163"/>
      <c r="W112" s="163"/>
      <c r="X112" s="163"/>
      <c r="Y112" s="164"/>
      <c r="Z112" s="162">
        <v>0</v>
      </c>
      <c r="AA112" s="163"/>
      <c r="AB112" s="163"/>
      <c r="AC112" s="163"/>
      <c r="AD112" s="164"/>
      <c r="AE112" s="162">
        <v>0</v>
      </c>
      <c r="AF112" s="163"/>
      <c r="AG112" s="163"/>
      <c r="AH112" s="164"/>
      <c r="AI112" s="162">
        <f>IF(ISNUMBER(U112),U112,0)+IF(ISNUMBER(Z112),Z112,0)</f>
        <v>0</v>
      </c>
      <c r="AJ112" s="163"/>
      <c r="AK112" s="163"/>
      <c r="AL112" s="163"/>
      <c r="AM112" s="164"/>
      <c r="AN112" s="162">
        <v>2221103</v>
      </c>
      <c r="AO112" s="163"/>
      <c r="AP112" s="163"/>
      <c r="AQ112" s="163"/>
      <c r="AR112" s="164"/>
      <c r="AS112" s="162">
        <v>0</v>
      </c>
      <c r="AT112" s="163"/>
      <c r="AU112" s="163"/>
      <c r="AV112" s="163"/>
      <c r="AW112" s="164"/>
      <c r="AX112" s="162">
        <v>0</v>
      </c>
      <c r="AY112" s="163"/>
      <c r="AZ112" s="163"/>
      <c r="BA112" s="164"/>
      <c r="BB112" s="162">
        <f>IF(ISNUMBER(AN112),AN112,0)+IF(ISNUMBER(AS112),AS112,0)</f>
        <v>2221103</v>
      </c>
      <c r="BC112" s="163"/>
      <c r="BD112" s="163"/>
      <c r="BE112" s="163"/>
      <c r="BF112" s="164"/>
      <c r="BG112" s="162">
        <v>0</v>
      </c>
      <c r="BH112" s="163"/>
      <c r="BI112" s="163"/>
      <c r="BJ112" s="163"/>
      <c r="BK112" s="164"/>
      <c r="BL112" s="162">
        <v>0</v>
      </c>
      <c r="BM112" s="163"/>
      <c r="BN112" s="163"/>
      <c r="BO112" s="163"/>
      <c r="BP112" s="164"/>
      <c r="BQ112" s="162">
        <v>0</v>
      </c>
      <c r="BR112" s="163"/>
      <c r="BS112" s="163"/>
      <c r="BT112" s="164"/>
      <c r="BU112" s="162">
        <f>IF(ISNUMBER(BG112),BG112,0)+IF(ISNUMBER(BL112),BL112,0)</f>
        <v>0</v>
      </c>
      <c r="BV112" s="163"/>
      <c r="BW112" s="163"/>
      <c r="BX112" s="163"/>
      <c r="BY112" s="164"/>
    </row>
    <row r="113" spans="1:77" s="138" customFormat="1" ht="26.4" customHeight="1" x14ac:dyDescent="0.25">
      <c r="A113" s="158">
        <v>16</v>
      </c>
      <c r="B113" s="159"/>
      <c r="C113" s="159"/>
      <c r="D113" s="132" t="s">
        <v>522</v>
      </c>
      <c r="E113" s="133"/>
      <c r="F113" s="133"/>
      <c r="G113" s="133"/>
      <c r="H113" s="133"/>
      <c r="I113" s="133"/>
      <c r="J113" s="133"/>
      <c r="K113" s="133"/>
      <c r="L113" s="133"/>
      <c r="M113" s="133"/>
      <c r="N113" s="133"/>
      <c r="O113" s="133"/>
      <c r="P113" s="133"/>
      <c r="Q113" s="133"/>
      <c r="R113" s="133"/>
      <c r="S113" s="133"/>
      <c r="T113" s="134"/>
      <c r="U113" s="162">
        <v>0</v>
      </c>
      <c r="V113" s="163"/>
      <c r="W113" s="163"/>
      <c r="X113" s="163"/>
      <c r="Y113" s="164"/>
      <c r="Z113" s="162">
        <v>0</v>
      </c>
      <c r="AA113" s="163"/>
      <c r="AB113" s="163"/>
      <c r="AC113" s="163"/>
      <c r="AD113" s="164"/>
      <c r="AE113" s="162">
        <v>0</v>
      </c>
      <c r="AF113" s="163"/>
      <c r="AG113" s="163"/>
      <c r="AH113" s="164"/>
      <c r="AI113" s="162">
        <f>IF(ISNUMBER(U113),U113,0)+IF(ISNUMBER(Z113),Z113,0)</f>
        <v>0</v>
      </c>
      <c r="AJ113" s="163"/>
      <c r="AK113" s="163"/>
      <c r="AL113" s="163"/>
      <c r="AM113" s="164"/>
      <c r="AN113" s="162">
        <v>0</v>
      </c>
      <c r="AO113" s="163"/>
      <c r="AP113" s="163"/>
      <c r="AQ113" s="163"/>
      <c r="AR113" s="164"/>
      <c r="AS113" s="162">
        <v>1584000</v>
      </c>
      <c r="AT113" s="163"/>
      <c r="AU113" s="163"/>
      <c r="AV113" s="163"/>
      <c r="AW113" s="164"/>
      <c r="AX113" s="162">
        <v>0</v>
      </c>
      <c r="AY113" s="163"/>
      <c r="AZ113" s="163"/>
      <c r="BA113" s="164"/>
      <c r="BB113" s="162">
        <f>IF(ISNUMBER(AN113),AN113,0)+IF(ISNUMBER(AS113),AS113,0)</f>
        <v>1584000</v>
      </c>
      <c r="BC113" s="163"/>
      <c r="BD113" s="163"/>
      <c r="BE113" s="163"/>
      <c r="BF113" s="164"/>
      <c r="BG113" s="162">
        <v>0</v>
      </c>
      <c r="BH113" s="163"/>
      <c r="BI113" s="163"/>
      <c r="BJ113" s="163"/>
      <c r="BK113" s="164"/>
      <c r="BL113" s="162">
        <v>0</v>
      </c>
      <c r="BM113" s="163"/>
      <c r="BN113" s="163"/>
      <c r="BO113" s="163"/>
      <c r="BP113" s="164"/>
      <c r="BQ113" s="162">
        <v>0</v>
      </c>
      <c r="BR113" s="163"/>
      <c r="BS113" s="163"/>
      <c r="BT113" s="164"/>
      <c r="BU113" s="162">
        <f>IF(ISNUMBER(BG113),BG113,0)+IF(ISNUMBER(BL113),BL113,0)</f>
        <v>0</v>
      </c>
      <c r="BV113" s="163"/>
      <c r="BW113" s="163"/>
      <c r="BX113" s="163"/>
      <c r="BY113" s="164"/>
    </row>
    <row r="114" spans="1:77" s="138" customFormat="1" ht="52.8" customHeight="1" x14ac:dyDescent="0.25">
      <c r="A114" s="158">
        <v>17</v>
      </c>
      <c r="B114" s="159"/>
      <c r="C114" s="159"/>
      <c r="D114" s="132" t="s">
        <v>523</v>
      </c>
      <c r="E114" s="133"/>
      <c r="F114" s="133"/>
      <c r="G114" s="133"/>
      <c r="H114" s="133"/>
      <c r="I114" s="133"/>
      <c r="J114" s="133"/>
      <c r="K114" s="133"/>
      <c r="L114" s="133"/>
      <c r="M114" s="133"/>
      <c r="N114" s="133"/>
      <c r="O114" s="133"/>
      <c r="P114" s="133"/>
      <c r="Q114" s="133"/>
      <c r="R114" s="133"/>
      <c r="S114" s="133"/>
      <c r="T114" s="134"/>
      <c r="U114" s="162">
        <v>0</v>
      </c>
      <c r="V114" s="163"/>
      <c r="W114" s="163"/>
      <c r="X114" s="163"/>
      <c r="Y114" s="164"/>
      <c r="Z114" s="162">
        <v>0</v>
      </c>
      <c r="AA114" s="163"/>
      <c r="AB114" s="163"/>
      <c r="AC114" s="163"/>
      <c r="AD114" s="164"/>
      <c r="AE114" s="162">
        <v>0</v>
      </c>
      <c r="AF114" s="163"/>
      <c r="AG114" s="163"/>
      <c r="AH114" s="164"/>
      <c r="AI114" s="162">
        <f>IF(ISNUMBER(U114),U114,0)+IF(ISNUMBER(Z114),Z114,0)</f>
        <v>0</v>
      </c>
      <c r="AJ114" s="163"/>
      <c r="AK114" s="163"/>
      <c r="AL114" s="163"/>
      <c r="AM114" s="164"/>
      <c r="AN114" s="162">
        <v>0</v>
      </c>
      <c r="AO114" s="163"/>
      <c r="AP114" s="163"/>
      <c r="AQ114" s="163"/>
      <c r="AR114" s="164"/>
      <c r="AS114" s="162">
        <v>120000</v>
      </c>
      <c r="AT114" s="163"/>
      <c r="AU114" s="163"/>
      <c r="AV114" s="163"/>
      <c r="AW114" s="164"/>
      <c r="AX114" s="162">
        <v>0</v>
      </c>
      <c r="AY114" s="163"/>
      <c r="AZ114" s="163"/>
      <c r="BA114" s="164"/>
      <c r="BB114" s="162">
        <f>IF(ISNUMBER(AN114),AN114,0)+IF(ISNUMBER(AS114),AS114,0)</f>
        <v>120000</v>
      </c>
      <c r="BC114" s="163"/>
      <c r="BD114" s="163"/>
      <c r="BE114" s="163"/>
      <c r="BF114" s="164"/>
      <c r="BG114" s="162">
        <v>0</v>
      </c>
      <c r="BH114" s="163"/>
      <c r="BI114" s="163"/>
      <c r="BJ114" s="163"/>
      <c r="BK114" s="164"/>
      <c r="BL114" s="162">
        <v>0</v>
      </c>
      <c r="BM114" s="163"/>
      <c r="BN114" s="163"/>
      <c r="BO114" s="163"/>
      <c r="BP114" s="164"/>
      <c r="BQ114" s="162">
        <v>0</v>
      </c>
      <c r="BR114" s="163"/>
      <c r="BS114" s="163"/>
      <c r="BT114" s="164"/>
      <c r="BU114" s="162">
        <f>IF(ISNUMBER(BG114),BG114,0)+IF(ISNUMBER(BL114),BL114,0)</f>
        <v>0</v>
      </c>
      <c r="BV114" s="163"/>
      <c r="BW114" s="163"/>
      <c r="BX114" s="163"/>
      <c r="BY114" s="164"/>
    </row>
    <row r="115" spans="1:77" s="138" customFormat="1" ht="26.4" customHeight="1" x14ac:dyDescent="0.25">
      <c r="A115" s="158">
        <v>18</v>
      </c>
      <c r="B115" s="159"/>
      <c r="C115" s="159"/>
      <c r="D115" s="132" t="s">
        <v>524</v>
      </c>
      <c r="E115" s="133"/>
      <c r="F115" s="133"/>
      <c r="G115" s="133"/>
      <c r="H115" s="133"/>
      <c r="I115" s="133"/>
      <c r="J115" s="133"/>
      <c r="K115" s="133"/>
      <c r="L115" s="133"/>
      <c r="M115" s="133"/>
      <c r="N115" s="133"/>
      <c r="O115" s="133"/>
      <c r="P115" s="133"/>
      <c r="Q115" s="133"/>
      <c r="R115" s="133"/>
      <c r="S115" s="133"/>
      <c r="T115" s="134"/>
      <c r="U115" s="162">
        <v>0</v>
      </c>
      <c r="V115" s="163"/>
      <c r="W115" s="163"/>
      <c r="X115" s="163"/>
      <c r="Y115" s="164"/>
      <c r="Z115" s="162">
        <v>0</v>
      </c>
      <c r="AA115" s="163"/>
      <c r="AB115" s="163"/>
      <c r="AC115" s="163"/>
      <c r="AD115" s="164"/>
      <c r="AE115" s="162">
        <v>0</v>
      </c>
      <c r="AF115" s="163"/>
      <c r="AG115" s="163"/>
      <c r="AH115" s="164"/>
      <c r="AI115" s="162">
        <f>IF(ISNUMBER(U115),U115,0)+IF(ISNUMBER(Z115),Z115,0)</f>
        <v>0</v>
      </c>
      <c r="AJ115" s="163"/>
      <c r="AK115" s="163"/>
      <c r="AL115" s="163"/>
      <c r="AM115" s="164"/>
      <c r="AN115" s="162">
        <v>0</v>
      </c>
      <c r="AO115" s="163"/>
      <c r="AP115" s="163"/>
      <c r="AQ115" s="163"/>
      <c r="AR115" s="164"/>
      <c r="AS115" s="162">
        <v>490000</v>
      </c>
      <c r="AT115" s="163"/>
      <c r="AU115" s="163"/>
      <c r="AV115" s="163"/>
      <c r="AW115" s="164"/>
      <c r="AX115" s="162">
        <v>0</v>
      </c>
      <c r="AY115" s="163"/>
      <c r="AZ115" s="163"/>
      <c r="BA115" s="164"/>
      <c r="BB115" s="162">
        <f>IF(ISNUMBER(AN115),AN115,0)+IF(ISNUMBER(AS115),AS115,0)</f>
        <v>490000</v>
      </c>
      <c r="BC115" s="163"/>
      <c r="BD115" s="163"/>
      <c r="BE115" s="163"/>
      <c r="BF115" s="164"/>
      <c r="BG115" s="162">
        <v>0</v>
      </c>
      <c r="BH115" s="163"/>
      <c r="BI115" s="163"/>
      <c r="BJ115" s="163"/>
      <c r="BK115" s="164"/>
      <c r="BL115" s="162">
        <v>0</v>
      </c>
      <c r="BM115" s="163"/>
      <c r="BN115" s="163"/>
      <c r="BO115" s="163"/>
      <c r="BP115" s="164"/>
      <c r="BQ115" s="162">
        <v>0</v>
      </c>
      <c r="BR115" s="163"/>
      <c r="BS115" s="163"/>
      <c r="BT115" s="164"/>
      <c r="BU115" s="162">
        <f>IF(ISNUMBER(BG115),BG115,0)+IF(ISNUMBER(BL115),BL115,0)</f>
        <v>0</v>
      </c>
      <c r="BV115" s="163"/>
      <c r="BW115" s="163"/>
      <c r="BX115" s="163"/>
      <c r="BY115" s="164"/>
    </row>
    <row r="116" spans="1:77" s="138" customFormat="1" ht="13.2" customHeight="1" x14ac:dyDescent="0.25">
      <c r="A116" s="158">
        <v>19</v>
      </c>
      <c r="B116" s="159"/>
      <c r="C116" s="159"/>
      <c r="D116" s="132" t="s">
        <v>525</v>
      </c>
      <c r="E116" s="133"/>
      <c r="F116" s="133"/>
      <c r="G116" s="133"/>
      <c r="H116" s="133"/>
      <c r="I116" s="133"/>
      <c r="J116" s="133"/>
      <c r="K116" s="133"/>
      <c r="L116" s="133"/>
      <c r="M116" s="133"/>
      <c r="N116" s="133"/>
      <c r="O116" s="133"/>
      <c r="P116" s="133"/>
      <c r="Q116" s="133"/>
      <c r="R116" s="133"/>
      <c r="S116" s="133"/>
      <c r="T116" s="134"/>
      <c r="U116" s="162">
        <v>0</v>
      </c>
      <c r="V116" s="163"/>
      <c r="W116" s="163"/>
      <c r="X116" s="163"/>
      <c r="Y116" s="164"/>
      <c r="Z116" s="162">
        <v>0</v>
      </c>
      <c r="AA116" s="163"/>
      <c r="AB116" s="163"/>
      <c r="AC116" s="163"/>
      <c r="AD116" s="164"/>
      <c r="AE116" s="162">
        <v>0</v>
      </c>
      <c r="AF116" s="163"/>
      <c r="AG116" s="163"/>
      <c r="AH116" s="164"/>
      <c r="AI116" s="162">
        <f>IF(ISNUMBER(U116),U116,0)+IF(ISNUMBER(Z116),Z116,0)</f>
        <v>0</v>
      </c>
      <c r="AJ116" s="163"/>
      <c r="AK116" s="163"/>
      <c r="AL116" s="163"/>
      <c r="AM116" s="164"/>
      <c r="AN116" s="162">
        <v>0</v>
      </c>
      <c r="AO116" s="163"/>
      <c r="AP116" s="163"/>
      <c r="AQ116" s="163"/>
      <c r="AR116" s="164"/>
      <c r="AS116" s="162">
        <v>2388800</v>
      </c>
      <c r="AT116" s="163"/>
      <c r="AU116" s="163"/>
      <c r="AV116" s="163"/>
      <c r="AW116" s="164"/>
      <c r="AX116" s="162">
        <v>0</v>
      </c>
      <c r="AY116" s="163"/>
      <c r="AZ116" s="163"/>
      <c r="BA116" s="164"/>
      <c r="BB116" s="162">
        <f>IF(ISNUMBER(AN116),AN116,0)+IF(ISNUMBER(AS116),AS116,0)</f>
        <v>2388800</v>
      </c>
      <c r="BC116" s="163"/>
      <c r="BD116" s="163"/>
      <c r="BE116" s="163"/>
      <c r="BF116" s="164"/>
      <c r="BG116" s="162">
        <v>0</v>
      </c>
      <c r="BH116" s="163"/>
      <c r="BI116" s="163"/>
      <c r="BJ116" s="163"/>
      <c r="BK116" s="164"/>
      <c r="BL116" s="162">
        <v>0</v>
      </c>
      <c r="BM116" s="163"/>
      <c r="BN116" s="163"/>
      <c r="BO116" s="163"/>
      <c r="BP116" s="164"/>
      <c r="BQ116" s="162">
        <v>0</v>
      </c>
      <c r="BR116" s="163"/>
      <c r="BS116" s="163"/>
      <c r="BT116" s="164"/>
      <c r="BU116" s="162">
        <f>IF(ISNUMBER(BG116),BG116,0)+IF(ISNUMBER(BL116),BL116,0)</f>
        <v>0</v>
      </c>
      <c r="BV116" s="163"/>
      <c r="BW116" s="163"/>
      <c r="BX116" s="163"/>
      <c r="BY116" s="164"/>
    </row>
    <row r="117" spans="1:77" s="138" customFormat="1" ht="13.2" customHeight="1" x14ac:dyDescent="0.25">
      <c r="A117" s="158">
        <v>20</v>
      </c>
      <c r="B117" s="159"/>
      <c r="C117" s="159"/>
      <c r="D117" s="132" t="s">
        <v>526</v>
      </c>
      <c r="E117" s="133"/>
      <c r="F117" s="133"/>
      <c r="G117" s="133"/>
      <c r="H117" s="133"/>
      <c r="I117" s="133"/>
      <c r="J117" s="133"/>
      <c r="K117" s="133"/>
      <c r="L117" s="133"/>
      <c r="M117" s="133"/>
      <c r="N117" s="133"/>
      <c r="O117" s="133"/>
      <c r="P117" s="133"/>
      <c r="Q117" s="133"/>
      <c r="R117" s="133"/>
      <c r="S117" s="133"/>
      <c r="T117" s="134"/>
      <c r="U117" s="162">
        <v>0</v>
      </c>
      <c r="V117" s="163"/>
      <c r="W117" s="163"/>
      <c r="X117" s="163"/>
      <c r="Y117" s="164"/>
      <c r="Z117" s="162">
        <v>0</v>
      </c>
      <c r="AA117" s="163"/>
      <c r="AB117" s="163"/>
      <c r="AC117" s="163"/>
      <c r="AD117" s="164"/>
      <c r="AE117" s="162">
        <v>0</v>
      </c>
      <c r="AF117" s="163"/>
      <c r="AG117" s="163"/>
      <c r="AH117" s="164"/>
      <c r="AI117" s="162">
        <f>IF(ISNUMBER(U117),U117,0)+IF(ISNUMBER(Z117),Z117,0)</f>
        <v>0</v>
      </c>
      <c r="AJ117" s="163"/>
      <c r="AK117" s="163"/>
      <c r="AL117" s="163"/>
      <c r="AM117" s="164"/>
      <c r="AN117" s="162">
        <v>0</v>
      </c>
      <c r="AO117" s="163"/>
      <c r="AP117" s="163"/>
      <c r="AQ117" s="163"/>
      <c r="AR117" s="164"/>
      <c r="AS117" s="162">
        <v>3271750</v>
      </c>
      <c r="AT117" s="163"/>
      <c r="AU117" s="163"/>
      <c r="AV117" s="163"/>
      <c r="AW117" s="164"/>
      <c r="AX117" s="162">
        <v>0</v>
      </c>
      <c r="AY117" s="163"/>
      <c r="AZ117" s="163"/>
      <c r="BA117" s="164"/>
      <c r="BB117" s="162">
        <f>IF(ISNUMBER(AN117),AN117,0)+IF(ISNUMBER(AS117),AS117,0)</f>
        <v>3271750</v>
      </c>
      <c r="BC117" s="163"/>
      <c r="BD117" s="163"/>
      <c r="BE117" s="163"/>
      <c r="BF117" s="164"/>
      <c r="BG117" s="162">
        <v>0</v>
      </c>
      <c r="BH117" s="163"/>
      <c r="BI117" s="163"/>
      <c r="BJ117" s="163"/>
      <c r="BK117" s="164"/>
      <c r="BL117" s="162">
        <v>0</v>
      </c>
      <c r="BM117" s="163"/>
      <c r="BN117" s="163"/>
      <c r="BO117" s="163"/>
      <c r="BP117" s="164"/>
      <c r="BQ117" s="162">
        <v>0</v>
      </c>
      <c r="BR117" s="163"/>
      <c r="BS117" s="163"/>
      <c r="BT117" s="164"/>
      <c r="BU117" s="162">
        <f>IF(ISNUMBER(BG117),BG117,0)+IF(ISNUMBER(BL117),BL117,0)</f>
        <v>0</v>
      </c>
      <c r="BV117" s="163"/>
      <c r="BW117" s="163"/>
      <c r="BX117" s="163"/>
      <c r="BY117" s="164"/>
    </row>
    <row r="118" spans="1:77" s="138" customFormat="1" ht="13.2" customHeight="1" x14ac:dyDescent="0.25">
      <c r="A118" s="158">
        <v>21</v>
      </c>
      <c r="B118" s="159"/>
      <c r="C118" s="159"/>
      <c r="D118" s="132" t="s">
        <v>527</v>
      </c>
      <c r="E118" s="133"/>
      <c r="F118" s="133"/>
      <c r="G118" s="133"/>
      <c r="H118" s="133"/>
      <c r="I118" s="133"/>
      <c r="J118" s="133"/>
      <c r="K118" s="133"/>
      <c r="L118" s="133"/>
      <c r="M118" s="133"/>
      <c r="N118" s="133"/>
      <c r="O118" s="133"/>
      <c r="P118" s="133"/>
      <c r="Q118" s="133"/>
      <c r="R118" s="133"/>
      <c r="S118" s="133"/>
      <c r="T118" s="134"/>
      <c r="U118" s="162">
        <v>0</v>
      </c>
      <c r="V118" s="163"/>
      <c r="W118" s="163"/>
      <c r="X118" s="163"/>
      <c r="Y118" s="164"/>
      <c r="Z118" s="162">
        <v>0</v>
      </c>
      <c r="AA118" s="163"/>
      <c r="AB118" s="163"/>
      <c r="AC118" s="163"/>
      <c r="AD118" s="164"/>
      <c r="AE118" s="162">
        <v>0</v>
      </c>
      <c r="AF118" s="163"/>
      <c r="AG118" s="163"/>
      <c r="AH118" s="164"/>
      <c r="AI118" s="162">
        <f>IF(ISNUMBER(U118),U118,0)+IF(ISNUMBER(Z118),Z118,0)</f>
        <v>0</v>
      </c>
      <c r="AJ118" s="163"/>
      <c r="AK118" s="163"/>
      <c r="AL118" s="163"/>
      <c r="AM118" s="164"/>
      <c r="AN118" s="162">
        <v>0</v>
      </c>
      <c r="AO118" s="163"/>
      <c r="AP118" s="163"/>
      <c r="AQ118" s="163"/>
      <c r="AR118" s="164"/>
      <c r="AS118" s="162">
        <v>23750</v>
      </c>
      <c r="AT118" s="163"/>
      <c r="AU118" s="163"/>
      <c r="AV118" s="163"/>
      <c r="AW118" s="164"/>
      <c r="AX118" s="162">
        <v>0</v>
      </c>
      <c r="AY118" s="163"/>
      <c r="AZ118" s="163"/>
      <c r="BA118" s="164"/>
      <c r="BB118" s="162">
        <f>IF(ISNUMBER(AN118),AN118,0)+IF(ISNUMBER(AS118),AS118,0)</f>
        <v>23750</v>
      </c>
      <c r="BC118" s="163"/>
      <c r="BD118" s="163"/>
      <c r="BE118" s="163"/>
      <c r="BF118" s="164"/>
      <c r="BG118" s="162">
        <v>0</v>
      </c>
      <c r="BH118" s="163"/>
      <c r="BI118" s="163"/>
      <c r="BJ118" s="163"/>
      <c r="BK118" s="164"/>
      <c r="BL118" s="162">
        <v>0</v>
      </c>
      <c r="BM118" s="163"/>
      <c r="BN118" s="163"/>
      <c r="BO118" s="163"/>
      <c r="BP118" s="164"/>
      <c r="BQ118" s="162">
        <v>0</v>
      </c>
      <c r="BR118" s="163"/>
      <c r="BS118" s="163"/>
      <c r="BT118" s="164"/>
      <c r="BU118" s="162">
        <f>IF(ISNUMBER(BG118),BG118,0)+IF(ISNUMBER(BL118),BL118,0)</f>
        <v>0</v>
      </c>
      <c r="BV118" s="163"/>
      <c r="BW118" s="163"/>
      <c r="BX118" s="163"/>
      <c r="BY118" s="164"/>
    </row>
    <row r="119" spans="1:77" s="138" customFormat="1" ht="13.2" customHeight="1" x14ac:dyDescent="0.25">
      <c r="A119" s="158">
        <v>22</v>
      </c>
      <c r="B119" s="159"/>
      <c r="C119" s="159"/>
      <c r="D119" s="132" t="s">
        <v>528</v>
      </c>
      <c r="E119" s="133"/>
      <c r="F119" s="133"/>
      <c r="G119" s="133"/>
      <c r="H119" s="133"/>
      <c r="I119" s="133"/>
      <c r="J119" s="133"/>
      <c r="K119" s="133"/>
      <c r="L119" s="133"/>
      <c r="M119" s="133"/>
      <c r="N119" s="133"/>
      <c r="O119" s="133"/>
      <c r="P119" s="133"/>
      <c r="Q119" s="133"/>
      <c r="R119" s="133"/>
      <c r="S119" s="133"/>
      <c r="T119" s="134"/>
      <c r="U119" s="162">
        <v>0</v>
      </c>
      <c r="V119" s="163"/>
      <c r="W119" s="163"/>
      <c r="X119" s="163"/>
      <c r="Y119" s="164"/>
      <c r="Z119" s="162">
        <v>0</v>
      </c>
      <c r="AA119" s="163"/>
      <c r="AB119" s="163"/>
      <c r="AC119" s="163"/>
      <c r="AD119" s="164"/>
      <c r="AE119" s="162">
        <v>0</v>
      </c>
      <c r="AF119" s="163"/>
      <c r="AG119" s="163"/>
      <c r="AH119" s="164"/>
      <c r="AI119" s="162">
        <f>IF(ISNUMBER(U119),U119,0)+IF(ISNUMBER(Z119),Z119,0)</f>
        <v>0</v>
      </c>
      <c r="AJ119" s="163"/>
      <c r="AK119" s="163"/>
      <c r="AL119" s="163"/>
      <c r="AM119" s="164"/>
      <c r="AN119" s="162">
        <v>0</v>
      </c>
      <c r="AO119" s="163"/>
      <c r="AP119" s="163"/>
      <c r="AQ119" s="163"/>
      <c r="AR119" s="164"/>
      <c r="AS119" s="162">
        <v>13600</v>
      </c>
      <c r="AT119" s="163"/>
      <c r="AU119" s="163"/>
      <c r="AV119" s="163"/>
      <c r="AW119" s="164"/>
      <c r="AX119" s="162">
        <v>0</v>
      </c>
      <c r="AY119" s="163"/>
      <c r="AZ119" s="163"/>
      <c r="BA119" s="164"/>
      <c r="BB119" s="162">
        <f>IF(ISNUMBER(AN119),AN119,0)+IF(ISNUMBER(AS119),AS119,0)</f>
        <v>13600</v>
      </c>
      <c r="BC119" s="163"/>
      <c r="BD119" s="163"/>
      <c r="BE119" s="163"/>
      <c r="BF119" s="164"/>
      <c r="BG119" s="162">
        <v>0</v>
      </c>
      <c r="BH119" s="163"/>
      <c r="BI119" s="163"/>
      <c r="BJ119" s="163"/>
      <c r="BK119" s="164"/>
      <c r="BL119" s="162">
        <v>0</v>
      </c>
      <c r="BM119" s="163"/>
      <c r="BN119" s="163"/>
      <c r="BO119" s="163"/>
      <c r="BP119" s="164"/>
      <c r="BQ119" s="162">
        <v>0</v>
      </c>
      <c r="BR119" s="163"/>
      <c r="BS119" s="163"/>
      <c r="BT119" s="164"/>
      <c r="BU119" s="162">
        <f>IF(ISNUMBER(BG119),BG119,0)+IF(ISNUMBER(BL119),BL119,0)</f>
        <v>0</v>
      </c>
      <c r="BV119" s="163"/>
      <c r="BW119" s="163"/>
      <c r="BX119" s="163"/>
      <c r="BY119" s="164"/>
    </row>
    <row r="120" spans="1:77" s="138" customFormat="1" ht="13.2" customHeight="1" x14ac:dyDescent="0.25">
      <c r="A120" s="158">
        <v>23</v>
      </c>
      <c r="B120" s="159"/>
      <c r="C120" s="159"/>
      <c r="D120" s="132" t="s">
        <v>529</v>
      </c>
      <c r="E120" s="133"/>
      <c r="F120" s="133"/>
      <c r="G120" s="133"/>
      <c r="H120" s="133"/>
      <c r="I120" s="133"/>
      <c r="J120" s="133"/>
      <c r="K120" s="133"/>
      <c r="L120" s="133"/>
      <c r="M120" s="133"/>
      <c r="N120" s="133"/>
      <c r="O120" s="133"/>
      <c r="P120" s="133"/>
      <c r="Q120" s="133"/>
      <c r="R120" s="133"/>
      <c r="S120" s="133"/>
      <c r="T120" s="134"/>
      <c r="U120" s="162">
        <v>0</v>
      </c>
      <c r="V120" s="163"/>
      <c r="W120" s="163"/>
      <c r="X120" s="163"/>
      <c r="Y120" s="164"/>
      <c r="Z120" s="162">
        <v>0</v>
      </c>
      <c r="AA120" s="163"/>
      <c r="AB120" s="163"/>
      <c r="AC120" s="163"/>
      <c r="AD120" s="164"/>
      <c r="AE120" s="162">
        <v>0</v>
      </c>
      <c r="AF120" s="163"/>
      <c r="AG120" s="163"/>
      <c r="AH120" s="164"/>
      <c r="AI120" s="162">
        <f>IF(ISNUMBER(U120),U120,0)+IF(ISNUMBER(Z120),Z120,0)</f>
        <v>0</v>
      </c>
      <c r="AJ120" s="163"/>
      <c r="AK120" s="163"/>
      <c r="AL120" s="163"/>
      <c r="AM120" s="164"/>
      <c r="AN120" s="162">
        <v>0</v>
      </c>
      <c r="AO120" s="163"/>
      <c r="AP120" s="163"/>
      <c r="AQ120" s="163"/>
      <c r="AR120" s="164"/>
      <c r="AS120" s="162">
        <v>13800</v>
      </c>
      <c r="AT120" s="163"/>
      <c r="AU120" s="163"/>
      <c r="AV120" s="163"/>
      <c r="AW120" s="164"/>
      <c r="AX120" s="162">
        <v>0</v>
      </c>
      <c r="AY120" s="163"/>
      <c r="AZ120" s="163"/>
      <c r="BA120" s="164"/>
      <c r="BB120" s="162">
        <f>IF(ISNUMBER(AN120),AN120,0)+IF(ISNUMBER(AS120),AS120,0)</f>
        <v>13800</v>
      </c>
      <c r="BC120" s="163"/>
      <c r="BD120" s="163"/>
      <c r="BE120" s="163"/>
      <c r="BF120" s="164"/>
      <c r="BG120" s="162">
        <v>0</v>
      </c>
      <c r="BH120" s="163"/>
      <c r="BI120" s="163"/>
      <c r="BJ120" s="163"/>
      <c r="BK120" s="164"/>
      <c r="BL120" s="162">
        <v>0</v>
      </c>
      <c r="BM120" s="163"/>
      <c r="BN120" s="163"/>
      <c r="BO120" s="163"/>
      <c r="BP120" s="164"/>
      <c r="BQ120" s="162">
        <v>0</v>
      </c>
      <c r="BR120" s="163"/>
      <c r="BS120" s="163"/>
      <c r="BT120" s="164"/>
      <c r="BU120" s="162">
        <f>IF(ISNUMBER(BG120),BG120,0)+IF(ISNUMBER(BL120),BL120,0)</f>
        <v>0</v>
      </c>
      <c r="BV120" s="163"/>
      <c r="BW120" s="163"/>
      <c r="BX120" s="163"/>
      <c r="BY120" s="164"/>
    </row>
    <row r="121" spans="1:77" s="138" customFormat="1" ht="13.2" customHeight="1" x14ac:dyDescent="0.25">
      <c r="A121" s="158">
        <v>24</v>
      </c>
      <c r="B121" s="159"/>
      <c r="C121" s="159"/>
      <c r="D121" s="132" t="s">
        <v>530</v>
      </c>
      <c r="E121" s="133"/>
      <c r="F121" s="133"/>
      <c r="G121" s="133"/>
      <c r="H121" s="133"/>
      <c r="I121" s="133"/>
      <c r="J121" s="133"/>
      <c r="K121" s="133"/>
      <c r="L121" s="133"/>
      <c r="M121" s="133"/>
      <c r="N121" s="133"/>
      <c r="O121" s="133"/>
      <c r="P121" s="133"/>
      <c r="Q121" s="133"/>
      <c r="R121" s="133"/>
      <c r="S121" s="133"/>
      <c r="T121" s="134"/>
      <c r="U121" s="162">
        <v>0</v>
      </c>
      <c r="V121" s="163"/>
      <c r="W121" s="163"/>
      <c r="X121" s="163"/>
      <c r="Y121" s="164"/>
      <c r="Z121" s="162">
        <v>0</v>
      </c>
      <c r="AA121" s="163"/>
      <c r="AB121" s="163"/>
      <c r="AC121" s="163"/>
      <c r="AD121" s="164"/>
      <c r="AE121" s="162">
        <v>0</v>
      </c>
      <c r="AF121" s="163"/>
      <c r="AG121" s="163"/>
      <c r="AH121" s="164"/>
      <c r="AI121" s="162">
        <f>IF(ISNUMBER(U121),U121,0)+IF(ISNUMBER(Z121),Z121,0)</f>
        <v>0</v>
      </c>
      <c r="AJ121" s="163"/>
      <c r="AK121" s="163"/>
      <c r="AL121" s="163"/>
      <c r="AM121" s="164"/>
      <c r="AN121" s="162">
        <v>0</v>
      </c>
      <c r="AO121" s="163"/>
      <c r="AP121" s="163"/>
      <c r="AQ121" s="163"/>
      <c r="AR121" s="164"/>
      <c r="AS121" s="162">
        <v>950000</v>
      </c>
      <c r="AT121" s="163"/>
      <c r="AU121" s="163"/>
      <c r="AV121" s="163"/>
      <c r="AW121" s="164"/>
      <c r="AX121" s="162">
        <v>0</v>
      </c>
      <c r="AY121" s="163"/>
      <c r="AZ121" s="163"/>
      <c r="BA121" s="164"/>
      <c r="BB121" s="162">
        <f>IF(ISNUMBER(AN121),AN121,0)+IF(ISNUMBER(AS121),AS121,0)</f>
        <v>950000</v>
      </c>
      <c r="BC121" s="163"/>
      <c r="BD121" s="163"/>
      <c r="BE121" s="163"/>
      <c r="BF121" s="164"/>
      <c r="BG121" s="162">
        <v>0</v>
      </c>
      <c r="BH121" s="163"/>
      <c r="BI121" s="163"/>
      <c r="BJ121" s="163"/>
      <c r="BK121" s="164"/>
      <c r="BL121" s="162">
        <v>0</v>
      </c>
      <c r="BM121" s="163"/>
      <c r="BN121" s="163"/>
      <c r="BO121" s="163"/>
      <c r="BP121" s="164"/>
      <c r="BQ121" s="162">
        <v>0</v>
      </c>
      <c r="BR121" s="163"/>
      <c r="BS121" s="163"/>
      <c r="BT121" s="164"/>
      <c r="BU121" s="162">
        <f>IF(ISNUMBER(BG121),BG121,0)+IF(ISNUMBER(BL121),BL121,0)</f>
        <v>0</v>
      </c>
      <c r="BV121" s="163"/>
      <c r="BW121" s="163"/>
      <c r="BX121" s="163"/>
      <c r="BY121" s="164"/>
    </row>
    <row r="122" spans="1:77" s="138" customFormat="1" ht="13.2" customHeight="1" x14ac:dyDescent="0.25">
      <c r="A122" s="158">
        <v>25</v>
      </c>
      <c r="B122" s="159"/>
      <c r="C122" s="159"/>
      <c r="D122" s="132" t="s">
        <v>531</v>
      </c>
      <c r="E122" s="133"/>
      <c r="F122" s="133"/>
      <c r="G122" s="133"/>
      <c r="H122" s="133"/>
      <c r="I122" s="133"/>
      <c r="J122" s="133"/>
      <c r="K122" s="133"/>
      <c r="L122" s="133"/>
      <c r="M122" s="133"/>
      <c r="N122" s="133"/>
      <c r="O122" s="133"/>
      <c r="P122" s="133"/>
      <c r="Q122" s="133"/>
      <c r="R122" s="133"/>
      <c r="S122" s="133"/>
      <c r="T122" s="134"/>
      <c r="U122" s="162">
        <v>0</v>
      </c>
      <c r="V122" s="163"/>
      <c r="W122" s="163"/>
      <c r="X122" s="163"/>
      <c r="Y122" s="164"/>
      <c r="Z122" s="162">
        <v>0</v>
      </c>
      <c r="AA122" s="163"/>
      <c r="AB122" s="163"/>
      <c r="AC122" s="163"/>
      <c r="AD122" s="164"/>
      <c r="AE122" s="162">
        <v>0</v>
      </c>
      <c r="AF122" s="163"/>
      <c r="AG122" s="163"/>
      <c r="AH122" s="164"/>
      <c r="AI122" s="162">
        <f>IF(ISNUMBER(U122),U122,0)+IF(ISNUMBER(Z122),Z122,0)</f>
        <v>0</v>
      </c>
      <c r="AJ122" s="163"/>
      <c r="AK122" s="163"/>
      <c r="AL122" s="163"/>
      <c r="AM122" s="164"/>
      <c r="AN122" s="162">
        <v>0</v>
      </c>
      <c r="AO122" s="163"/>
      <c r="AP122" s="163"/>
      <c r="AQ122" s="163"/>
      <c r="AR122" s="164"/>
      <c r="AS122" s="162">
        <v>8117200</v>
      </c>
      <c r="AT122" s="163"/>
      <c r="AU122" s="163"/>
      <c r="AV122" s="163"/>
      <c r="AW122" s="164"/>
      <c r="AX122" s="162">
        <v>0</v>
      </c>
      <c r="AY122" s="163"/>
      <c r="AZ122" s="163"/>
      <c r="BA122" s="164"/>
      <c r="BB122" s="162">
        <f>IF(ISNUMBER(AN122),AN122,0)+IF(ISNUMBER(AS122),AS122,0)</f>
        <v>8117200</v>
      </c>
      <c r="BC122" s="163"/>
      <c r="BD122" s="163"/>
      <c r="BE122" s="163"/>
      <c r="BF122" s="164"/>
      <c r="BG122" s="162">
        <v>0</v>
      </c>
      <c r="BH122" s="163"/>
      <c r="BI122" s="163"/>
      <c r="BJ122" s="163"/>
      <c r="BK122" s="164"/>
      <c r="BL122" s="162">
        <v>0</v>
      </c>
      <c r="BM122" s="163"/>
      <c r="BN122" s="163"/>
      <c r="BO122" s="163"/>
      <c r="BP122" s="164"/>
      <c r="BQ122" s="162">
        <v>0</v>
      </c>
      <c r="BR122" s="163"/>
      <c r="BS122" s="163"/>
      <c r="BT122" s="164"/>
      <c r="BU122" s="162">
        <f>IF(ISNUMBER(BG122),BG122,0)+IF(ISNUMBER(BL122),BL122,0)</f>
        <v>0</v>
      </c>
      <c r="BV122" s="163"/>
      <c r="BW122" s="163"/>
      <c r="BX122" s="163"/>
      <c r="BY122" s="164"/>
    </row>
    <row r="123" spans="1:77" s="138" customFormat="1" ht="13.2" customHeight="1" x14ac:dyDescent="0.25">
      <c r="A123" s="158">
        <v>26</v>
      </c>
      <c r="B123" s="159"/>
      <c r="C123" s="159"/>
      <c r="D123" s="132" t="s">
        <v>532</v>
      </c>
      <c r="E123" s="133"/>
      <c r="F123" s="133"/>
      <c r="G123" s="133"/>
      <c r="H123" s="133"/>
      <c r="I123" s="133"/>
      <c r="J123" s="133"/>
      <c r="K123" s="133"/>
      <c r="L123" s="133"/>
      <c r="M123" s="133"/>
      <c r="N123" s="133"/>
      <c r="O123" s="133"/>
      <c r="P123" s="133"/>
      <c r="Q123" s="133"/>
      <c r="R123" s="133"/>
      <c r="S123" s="133"/>
      <c r="T123" s="134"/>
      <c r="U123" s="162">
        <v>0</v>
      </c>
      <c r="V123" s="163"/>
      <c r="W123" s="163"/>
      <c r="X123" s="163"/>
      <c r="Y123" s="164"/>
      <c r="Z123" s="162">
        <v>0</v>
      </c>
      <c r="AA123" s="163"/>
      <c r="AB123" s="163"/>
      <c r="AC123" s="163"/>
      <c r="AD123" s="164"/>
      <c r="AE123" s="162">
        <v>0</v>
      </c>
      <c r="AF123" s="163"/>
      <c r="AG123" s="163"/>
      <c r="AH123" s="164"/>
      <c r="AI123" s="162">
        <f>IF(ISNUMBER(U123),U123,0)+IF(ISNUMBER(Z123),Z123,0)</f>
        <v>0</v>
      </c>
      <c r="AJ123" s="163"/>
      <c r="AK123" s="163"/>
      <c r="AL123" s="163"/>
      <c r="AM123" s="164"/>
      <c r="AN123" s="162">
        <v>0</v>
      </c>
      <c r="AO123" s="163"/>
      <c r="AP123" s="163"/>
      <c r="AQ123" s="163"/>
      <c r="AR123" s="164"/>
      <c r="AS123" s="162">
        <v>255000</v>
      </c>
      <c r="AT123" s="163"/>
      <c r="AU123" s="163"/>
      <c r="AV123" s="163"/>
      <c r="AW123" s="164"/>
      <c r="AX123" s="162">
        <v>0</v>
      </c>
      <c r="AY123" s="163"/>
      <c r="AZ123" s="163"/>
      <c r="BA123" s="164"/>
      <c r="BB123" s="162">
        <f>IF(ISNUMBER(AN123),AN123,0)+IF(ISNUMBER(AS123),AS123,0)</f>
        <v>255000</v>
      </c>
      <c r="BC123" s="163"/>
      <c r="BD123" s="163"/>
      <c r="BE123" s="163"/>
      <c r="BF123" s="164"/>
      <c r="BG123" s="162">
        <v>0</v>
      </c>
      <c r="BH123" s="163"/>
      <c r="BI123" s="163"/>
      <c r="BJ123" s="163"/>
      <c r="BK123" s="164"/>
      <c r="BL123" s="162">
        <v>0</v>
      </c>
      <c r="BM123" s="163"/>
      <c r="BN123" s="163"/>
      <c r="BO123" s="163"/>
      <c r="BP123" s="164"/>
      <c r="BQ123" s="162">
        <v>0</v>
      </c>
      <c r="BR123" s="163"/>
      <c r="BS123" s="163"/>
      <c r="BT123" s="164"/>
      <c r="BU123" s="162">
        <f>IF(ISNUMBER(BG123),BG123,0)+IF(ISNUMBER(BL123),BL123,0)</f>
        <v>0</v>
      </c>
      <c r="BV123" s="163"/>
      <c r="BW123" s="163"/>
      <c r="BX123" s="163"/>
      <c r="BY123" s="164"/>
    </row>
    <row r="124" spans="1:77" s="9" customFormat="1" ht="12.75" customHeight="1" x14ac:dyDescent="0.25">
      <c r="A124" s="127"/>
      <c r="B124" s="128"/>
      <c r="C124" s="128"/>
      <c r="D124" s="139" t="s">
        <v>179</v>
      </c>
      <c r="E124" s="140"/>
      <c r="F124" s="140"/>
      <c r="G124" s="140"/>
      <c r="H124" s="140"/>
      <c r="I124" s="140"/>
      <c r="J124" s="140"/>
      <c r="K124" s="140"/>
      <c r="L124" s="140"/>
      <c r="M124" s="140"/>
      <c r="N124" s="140"/>
      <c r="O124" s="140"/>
      <c r="P124" s="140"/>
      <c r="Q124" s="140"/>
      <c r="R124" s="140"/>
      <c r="S124" s="140"/>
      <c r="T124" s="141"/>
      <c r="U124" s="166">
        <v>62565202.840000004</v>
      </c>
      <c r="V124" s="167"/>
      <c r="W124" s="167"/>
      <c r="X124" s="167"/>
      <c r="Y124" s="168"/>
      <c r="Z124" s="166">
        <v>304672</v>
      </c>
      <c r="AA124" s="167"/>
      <c r="AB124" s="167"/>
      <c r="AC124" s="167"/>
      <c r="AD124" s="168"/>
      <c r="AE124" s="166">
        <v>0</v>
      </c>
      <c r="AF124" s="167"/>
      <c r="AG124" s="167"/>
      <c r="AH124" s="168"/>
      <c r="AI124" s="166">
        <f>IF(ISNUMBER(U124),U124,0)+IF(ISNUMBER(Z124),Z124,0)</f>
        <v>62869874.840000004</v>
      </c>
      <c r="AJ124" s="167"/>
      <c r="AK124" s="167"/>
      <c r="AL124" s="167"/>
      <c r="AM124" s="168"/>
      <c r="AN124" s="166">
        <v>169041897</v>
      </c>
      <c r="AO124" s="167"/>
      <c r="AP124" s="167"/>
      <c r="AQ124" s="167"/>
      <c r="AR124" s="168"/>
      <c r="AS124" s="166">
        <v>17227900</v>
      </c>
      <c r="AT124" s="167"/>
      <c r="AU124" s="167"/>
      <c r="AV124" s="167"/>
      <c r="AW124" s="168"/>
      <c r="AX124" s="166">
        <v>0</v>
      </c>
      <c r="AY124" s="167"/>
      <c r="AZ124" s="167"/>
      <c r="BA124" s="168"/>
      <c r="BB124" s="166">
        <f>IF(ISNUMBER(AN124),AN124,0)+IF(ISNUMBER(AS124),AS124,0)</f>
        <v>186269797</v>
      </c>
      <c r="BC124" s="167"/>
      <c r="BD124" s="167"/>
      <c r="BE124" s="167"/>
      <c r="BF124" s="168"/>
      <c r="BG124" s="166">
        <v>17400000</v>
      </c>
      <c r="BH124" s="167"/>
      <c r="BI124" s="167"/>
      <c r="BJ124" s="167"/>
      <c r="BK124" s="168"/>
      <c r="BL124" s="166">
        <v>0</v>
      </c>
      <c r="BM124" s="167"/>
      <c r="BN124" s="167"/>
      <c r="BO124" s="167"/>
      <c r="BP124" s="168"/>
      <c r="BQ124" s="166">
        <v>0</v>
      </c>
      <c r="BR124" s="167"/>
      <c r="BS124" s="167"/>
      <c r="BT124" s="168"/>
      <c r="BU124" s="166">
        <f>IF(ISNUMBER(BG124),BG124,0)+IF(ISNUMBER(BL124),BL124,0)</f>
        <v>17400000</v>
      </c>
      <c r="BV124" s="167"/>
      <c r="BW124" s="167"/>
      <c r="BX124" s="167"/>
      <c r="BY124" s="168"/>
    </row>
    <row r="126" spans="1:77" ht="14.25" customHeight="1" x14ac:dyDescent="0.25">
      <c r="A126" s="48" t="s">
        <v>423</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7" ht="15" customHeight="1" x14ac:dyDescent="0.25">
      <c r="A127" s="101" t="s">
        <v>327</v>
      </c>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row>
    <row r="128" spans="1:77" ht="23.1" customHeight="1" x14ac:dyDescent="0.25">
      <c r="A128" s="76" t="s">
        <v>7</v>
      </c>
      <c r="B128" s="77"/>
      <c r="C128" s="77"/>
      <c r="D128" s="76" t="s">
        <v>152</v>
      </c>
      <c r="E128" s="77"/>
      <c r="F128" s="77"/>
      <c r="G128" s="77"/>
      <c r="H128" s="77"/>
      <c r="I128" s="77"/>
      <c r="J128" s="77"/>
      <c r="K128" s="77"/>
      <c r="L128" s="77"/>
      <c r="M128" s="77"/>
      <c r="N128" s="77"/>
      <c r="O128" s="77"/>
      <c r="P128" s="77"/>
      <c r="Q128" s="77"/>
      <c r="R128" s="77"/>
      <c r="S128" s="77"/>
      <c r="T128" s="78"/>
      <c r="U128" s="46" t="s">
        <v>331</v>
      </c>
      <c r="V128" s="46"/>
      <c r="W128" s="46"/>
      <c r="X128" s="46"/>
      <c r="Y128" s="46"/>
      <c r="Z128" s="46"/>
      <c r="AA128" s="46"/>
      <c r="AB128" s="46"/>
      <c r="AC128" s="46"/>
      <c r="AD128" s="46"/>
      <c r="AE128" s="46"/>
      <c r="AF128" s="46"/>
      <c r="AG128" s="46"/>
      <c r="AH128" s="46"/>
      <c r="AI128" s="46"/>
      <c r="AJ128" s="46"/>
      <c r="AK128" s="46"/>
      <c r="AL128" s="46"/>
      <c r="AM128" s="46"/>
      <c r="AN128" s="46"/>
      <c r="AO128" s="46" t="s">
        <v>333</v>
      </c>
      <c r="AP128" s="46"/>
      <c r="AQ128" s="46"/>
      <c r="AR128" s="46"/>
      <c r="AS128" s="46"/>
      <c r="AT128" s="46"/>
      <c r="AU128" s="46"/>
      <c r="AV128" s="46"/>
      <c r="AW128" s="46"/>
      <c r="AX128" s="46"/>
      <c r="AY128" s="46"/>
      <c r="AZ128" s="46"/>
      <c r="BA128" s="46"/>
      <c r="BB128" s="46"/>
      <c r="BC128" s="46"/>
      <c r="BD128" s="46"/>
      <c r="BE128" s="46"/>
      <c r="BF128" s="46"/>
      <c r="BG128" s="46"/>
      <c r="BH128" s="46"/>
    </row>
    <row r="129" spans="1:79" ht="54" customHeight="1" x14ac:dyDescent="0.25">
      <c r="A129" s="79"/>
      <c r="B129" s="80"/>
      <c r="C129" s="80"/>
      <c r="D129" s="79"/>
      <c r="E129" s="80"/>
      <c r="F129" s="80"/>
      <c r="G129" s="80"/>
      <c r="H129" s="80"/>
      <c r="I129" s="80"/>
      <c r="J129" s="80"/>
      <c r="K129" s="80"/>
      <c r="L129" s="80"/>
      <c r="M129" s="80"/>
      <c r="N129" s="80"/>
      <c r="O129" s="80"/>
      <c r="P129" s="80"/>
      <c r="Q129" s="80"/>
      <c r="R129" s="80"/>
      <c r="S129" s="80"/>
      <c r="T129" s="81"/>
      <c r="U129" s="61" t="s">
        <v>5</v>
      </c>
      <c r="V129" s="62"/>
      <c r="W129" s="62"/>
      <c r="X129" s="62"/>
      <c r="Y129" s="63"/>
      <c r="Z129" s="61" t="s">
        <v>4</v>
      </c>
      <c r="AA129" s="62"/>
      <c r="AB129" s="62"/>
      <c r="AC129" s="62"/>
      <c r="AD129" s="63"/>
      <c r="AE129" s="82" t="s">
        <v>147</v>
      </c>
      <c r="AF129" s="83"/>
      <c r="AG129" s="83"/>
      <c r="AH129" s="83"/>
      <c r="AI129" s="84"/>
      <c r="AJ129" s="61" t="s">
        <v>6</v>
      </c>
      <c r="AK129" s="62"/>
      <c r="AL129" s="62"/>
      <c r="AM129" s="62"/>
      <c r="AN129" s="63"/>
      <c r="AO129" s="61" t="s">
        <v>5</v>
      </c>
      <c r="AP129" s="62"/>
      <c r="AQ129" s="62"/>
      <c r="AR129" s="62"/>
      <c r="AS129" s="63"/>
      <c r="AT129" s="61" t="s">
        <v>4</v>
      </c>
      <c r="AU129" s="62"/>
      <c r="AV129" s="62"/>
      <c r="AW129" s="62"/>
      <c r="AX129" s="63"/>
      <c r="AY129" s="82" t="s">
        <v>147</v>
      </c>
      <c r="AZ129" s="83"/>
      <c r="BA129" s="83"/>
      <c r="BB129" s="83"/>
      <c r="BC129" s="84"/>
      <c r="BD129" s="46" t="s">
        <v>118</v>
      </c>
      <c r="BE129" s="46"/>
      <c r="BF129" s="46"/>
      <c r="BG129" s="46"/>
      <c r="BH129" s="46"/>
    </row>
    <row r="130" spans="1:79" ht="15" customHeight="1" x14ac:dyDescent="0.25">
      <c r="A130" s="61" t="s">
        <v>214</v>
      </c>
      <c r="B130" s="62"/>
      <c r="C130" s="62"/>
      <c r="D130" s="61">
        <v>2</v>
      </c>
      <c r="E130" s="62"/>
      <c r="F130" s="62"/>
      <c r="G130" s="62"/>
      <c r="H130" s="62"/>
      <c r="I130" s="62"/>
      <c r="J130" s="62"/>
      <c r="K130" s="62"/>
      <c r="L130" s="62"/>
      <c r="M130" s="62"/>
      <c r="N130" s="62"/>
      <c r="O130" s="62"/>
      <c r="P130" s="62"/>
      <c r="Q130" s="62"/>
      <c r="R130" s="62"/>
      <c r="S130" s="62"/>
      <c r="T130" s="63"/>
      <c r="U130" s="61">
        <v>3</v>
      </c>
      <c r="V130" s="62"/>
      <c r="W130" s="62"/>
      <c r="X130" s="62"/>
      <c r="Y130" s="63"/>
      <c r="Z130" s="61">
        <v>4</v>
      </c>
      <c r="AA130" s="62"/>
      <c r="AB130" s="62"/>
      <c r="AC130" s="62"/>
      <c r="AD130" s="63"/>
      <c r="AE130" s="61">
        <v>5</v>
      </c>
      <c r="AF130" s="62"/>
      <c r="AG130" s="62"/>
      <c r="AH130" s="62"/>
      <c r="AI130" s="63"/>
      <c r="AJ130" s="61">
        <v>6</v>
      </c>
      <c r="AK130" s="62"/>
      <c r="AL130" s="62"/>
      <c r="AM130" s="62"/>
      <c r="AN130" s="63"/>
      <c r="AO130" s="61">
        <v>7</v>
      </c>
      <c r="AP130" s="62"/>
      <c r="AQ130" s="62"/>
      <c r="AR130" s="62"/>
      <c r="AS130" s="63"/>
      <c r="AT130" s="61">
        <v>8</v>
      </c>
      <c r="AU130" s="62"/>
      <c r="AV130" s="62"/>
      <c r="AW130" s="62"/>
      <c r="AX130" s="63"/>
      <c r="AY130" s="61">
        <v>9</v>
      </c>
      <c r="AZ130" s="62"/>
      <c r="BA130" s="62"/>
      <c r="BB130" s="62"/>
      <c r="BC130" s="63"/>
      <c r="BD130" s="61">
        <v>10</v>
      </c>
      <c r="BE130" s="62"/>
      <c r="BF130" s="62"/>
      <c r="BG130" s="62"/>
      <c r="BH130" s="63"/>
    </row>
    <row r="131" spans="1:79" s="2" customFormat="1" ht="12.75" hidden="1" customHeight="1" x14ac:dyDescent="0.25">
      <c r="A131" s="64" t="s">
        <v>90</v>
      </c>
      <c r="B131" s="65"/>
      <c r="C131" s="65"/>
      <c r="D131" s="64" t="s">
        <v>78</v>
      </c>
      <c r="E131" s="65"/>
      <c r="F131" s="65"/>
      <c r="G131" s="65"/>
      <c r="H131" s="65"/>
      <c r="I131" s="65"/>
      <c r="J131" s="65"/>
      <c r="K131" s="65"/>
      <c r="L131" s="65"/>
      <c r="M131" s="65"/>
      <c r="N131" s="65"/>
      <c r="O131" s="65"/>
      <c r="P131" s="65"/>
      <c r="Q131" s="65"/>
      <c r="R131" s="65"/>
      <c r="S131" s="65"/>
      <c r="T131" s="66"/>
      <c r="U131" s="64" t="s">
        <v>81</v>
      </c>
      <c r="V131" s="65"/>
      <c r="W131" s="65"/>
      <c r="X131" s="65"/>
      <c r="Y131" s="66"/>
      <c r="Z131" s="64" t="s">
        <v>82</v>
      </c>
      <c r="AA131" s="65"/>
      <c r="AB131" s="65"/>
      <c r="AC131" s="65"/>
      <c r="AD131" s="66"/>
      <c r="AE131" s="64" t="s">
        <v>116</v>
      </c>
      <c r="AF131" s="65"/>
      <c r="AG131" s="65"/>
      <c r="AH131" s="65"/>
      <c r="AI131" s="66"/>
      <c r="AJ131" s="72" t="s">
        <v>216</v>
      </c>
      <c r="AK131" s="73"/>
      <c r="AL131" s="73"/>
      <c r="AM131" s="73"/>
      <c r="AN131" s="74"/>
      <c r="AO131" s="64" t="s">
        <v>83</v>
      </c>
      <c r="AP131" s="65"/>
      <c r="AQ131" s="65"/>
      <c r="AR131" s="65"/>
      <c r="AS131" s="66"/>
      <c r="AT131" s="64" t="s">
        <v>84</v>
      </c>
      <c r="AU131" s="65"/>
      <c r="AV131" s="65"/>
      <c r="AW131" s="65"/>
      <c r="AX131" s="66"/>
      <c r="AY131" s="64" t="s">
        <v>117</v>
      </c>
      <c r="AZ131" s="65"/>
      <c r="BA131" s="65"/>
      <c r="BB131" s="65"/>
      <c r="BC131" s="66"/>
      <c r="BD131" s="75" t="s">
        <v>216</v>
      </c>
      <c r="BE131" s="75"/>
      <c r="BF131" s="75"/>
      <c r="BG131" s="75"/>
      <c r="BH131" s="75"/>
      <c r="CA131" s="2" t="s">
        <v>43</v>
      </c>
    </row>
    <row r="132" spans="1:79" s="138" customFormat="1" ht="26.4" customHeight="1" x14ac:dyDescent="0.25">
      <c r="A132" s="158">
        <v>1</v>
      </c>
      <c r="B132" s="159"/>
      <c r="C132" s="159"/>
      <c r="D132" s="132" t="s">
        <v>507</v>
      </c>
      <c r="E132" s="133"/>
      <c r="F132" s="133"/>
      <c r="G132" s="133"/>
      <c r="H132" s="133"/>
      <c r="I132" s="133"/>
      <c r="J132" s="133"/>
      <c r="K132" s="133"/>
      <c r="L132" s="133"/>
      <c r="M132" s="133"/>
      <c r="N132" s="133"/>
      <c r="O132" s="133"/>
      <c r="P132" s="133"/>
      <c r="Q132" s="133"/>
      <c r="R132" s="133"/>
      <c r="S132" s="133"/>
      <c r="T132" s="134"/>
      <c r="U132" s="162">
        <v>75000</v>
      </c>
      <c r="V132" s="163"/>
      <c r="W132" s="163"/>
      <c r="X132" s="163"/>
      <c r="Y132" s="164"/>
      <c r="Z132" s="162">
        <v>0</v>
      </c>
      <c r="AA132" s="163"/>
      <c r="AB132" s="163"/>
      <c r="AC132" s="163"/>
      <c r="AD132" s="164"/>
      <c r="AE132" s="161">
        <v>0</v>
      </c>
      <c r="AF132" s="161"/>
      <c r="AG132" s="161"/>
      <c r="AH132" s="161"/>
      <c r="AI132" s="161"/>
      <c r="AJ132" s="172">
        <f>IF(ISNUMBER(U132),U132,0)+IF(ISNUMBER(Z132),Z132,0)</f>
        <v>75000</v>
      </c>
      <c r="AK132" s="172"/>
      <c r="AL132" s="172"/>
      <c r="AM132" s="172"/>
      <c r="AN132" s="172"/>
      <c r="AO132" s="161">
        <v>80000</v>
      </c>
      <c r="AP132" s="161"/>
      <c r="AQ132" s="161"/>
      <c r="AR132" s="161"/>
      <c r="AS132" s="161"/>
      <c r="AT132" s="172">
        <v>0</v>
      </c>
      <c r="AU132" s="172"/>
      <c r="AV132" s="172"/>
      <c r="AW132" s="172"/>
      <c r="AX132" s="172"/>
      <c r="AY132" s="161">
        <v>0</v>
      </c>
      <c r="AZ132" s="161"/>
      <c r="BA132" s="161"/>
      <c r="BB132" s="161"/>
      <c r="BC132" s="161"/>
      <c r="BD132" s="172">
        <f>IF(ISNUMBER(AO132),AO132,0)+IF(ISNUMBER(AT132),AT132,0)</f>
        <v>80000</v>
      </c>
      <c r="BE132" s="172"/>
      <c r="BF132" s="172"/>
      <c r="BG132" s="172"/>
      <c r="BH132" s="172"/>
      <c r="CA132" s="138" t="s">
        <v>44</v>
      </c>
    </row>
    <row r="133" spans="1:79" s="138" customFormat="1" ht="13.2" customHeight="1" x14ac:dyDescent="0.25">
      <c r="A133" s="158">
        <v>2</v>
      </c>
      <c r="B133" s="159"/>
      <c r="C133" s="159"/>
      <c r="D133" s="132" t="s">
        <v>508</v>
      </c>
      <c r="E133" s="133"/>
      <c r="F133" s="133"/>
      <c r="G133" s="133"/>
      <c r="H133" s="133"/>
      <c r="I133" s="133"/>
      <c r="J133" s="133"/>
      <c r="K133" s="133"/>
      <c r="L133" s="133"/>
      <c r="M133" s="133"/>
      <c r="N133" s="133"/>
      <c r="O133" s="133"/>
      <c r="P133" s="133"/>
      <c r="Q133" s="133"/>
      <c r="R133" s="133"/>
      <c r="S133" s="133"/>
      <c r="T133" s="134"/>
      <c r="U133" s="162">
        <v>410000</v>
      </c>
      <c r="V133" s="163"/>
      <c r="W133" s="163"/>
      <c r="X133" s="163"/>
      <c r="Y133" s="164"/>
      <c r="Z133" s="162">
        <v>0</v>
      </c>
      <c r="AA133" s="163"/>
      <c r="AB133" s="163"/>
      <c r="AC133" s="163"/>
      <c r="AD133" s="164"/>
      <c r="AE133" s="161">
        <v>0</v>
      </c>
      <c r="AF133" s="161"/>
      <c r="AG133" s="161"/>
      <c r="AH133" s="161"/>
      <c r="AI133" s="161"/>
      <c r="AJ133" s="172">
        <f>IF(ISNUMBER(U133),U133,0)+IF(ISNUMBER(Z133),Z133,0)</f>
        <v>410000</v>
      </c>
      <c r="AK133" s="172"/>
      <c r="AL133" s="172"/>
      <c r="AM133" s="172"/>
      <c r="AN133" s="172"/>
      <c r="AO133" s="161">
        <v>420000</v>
      </c>
      <c r="AP133" s="161"/>
      <c r="AQ133" s="161"/>
      <c r="AR133" s="161"/>
      <c r="AS133" s="161"/>
      <c r="AT133" s="172">
        <v>0</v>
      </c>
      <c r="AU133" s="172"/>
      <c r="AV133" s="172"/>
      <c r="AW133" s="172"/>
      <c r="AX133" s="172"/>
      <c r="AY133" s="161">
        <v>0</v>
      </c>
      <c r="AZ133" s="161"/>
      <c r="BA133" s="161"/>
      <c r="BB133" s="161"/>
      <c r="BC133" s="161"/>
      <c r="BD133" s="172">
        <f>IF(ISNUMBER(AO133),AO133,0)+IF(ISNUMBER(AT133),AT133,0)</f>
        <v>420000</v>
      </c>
      <c r="BE133" s="172"/>
      <c r="BF133" s="172"/>
      <c r="BG133" s="172"/>
      <c r="BH133" s="172"/>
    </row>
    <row r="134" spans="1:79" s="138" customFormat="1" ht="26.4" customHeight="1" x14ac:dyDescent="0.25">
      <c r="A134" s="158">
        <v>3</v>
      </c>
      <c r="B134" s="159"/>
      <c r="C134" s="159"/>
      <c r="D134" s="132" t="s">
        <v>509</v>
      </c>
      <c r="E134" s="133"/>
      <c r="F134" s="133"/>
      <c r="G134" s="133"/>
      <c r="H134" s="133"/>
      <c r="I134" s="133"/>
      <c r="J134" s="133"/>
      <c r="K134" s="133"/>
      <c r="L134" s="133"/>
      <c r="M134" s="133"/>
      <c r="N134" s="133"/>
      <c r="O134" s="133"/>
      <c r="P134" s="133"/>
      <c r="Q134" s="133"/>
      <c r="R134" s="133"/>
      <c r="S134" s="133"/>
      <c r="T134" s="134"/>
      <c r="U134" s="162">
        <v>105000</v>
      </c>
      <c r="V134" s="163"/>
      <c r="W134" s="163"/>
      <c r="X134" s="163"/>
      <c r="Y134" s="164"/>
      <c r="Z134" s="162">
        <v>0</v>
      </c>
      <c r="AA134" s="163"/>
      <c r="AB134" s="163"/>
      <c r="AC134" s="163"/>
      <c r="AD134" s="164"/>
      <c r="AE134" s="161">
        <v>0</v>
      </c>
      <c r="AF134" s="161"/>
      <c r="AG134" s="161"/>
      <c r="AH134" s="161"/>
      <c r="AI134" s="161"/>
      <c r="AJ134" s="172">
        <f>IF(ISNUMBER(U134),U134,0)+IF(ISNUMBER(Z134),Z134,0)</f>
        <v>105000</v>
      </c>
      <c r="AK134" s="172"/>
      <c r="AL134" s="172"/>
      <c r="AM134" s="172"/>
      <c r="AN134" s="172"/>
      <c r="AO134" s="161">
        <v>110000</v>
      </c>
      <c r="AP134" s="161"/>
      <c r="AQ134" s="161"/>
      <c r="AR134" s="161"/>
      <c r="AS134" s="161"/>
      <c r="AT134" s="172">
        <v>0</v>
      </c>
      <c r="AU134" s="172"/>
      <c r="AV134" s="172"/>
      <c r="AW134" s="172"/>
      <c r="AX134" s="172"/>
      <c r="AY134" s="161">
        <v>0</v>
      </c>
      <c r="AZ134" s="161"/>
      <c r="BA134" s="161"/>
      <c r="BB134" s="161"/>
      <c r="BC134" s="161"/>
      <c r="BD134" s="172">
        <f>IF(ISNUMBER(AO134),AO134,0)+IF(ISNUMBER(AT134),AT134,0)</f>
        <v>110000</v>
      </c>
      <c r="BE134" s="172"/>
      <c r="BF134" s="172"/>
      <c r="BG134" s="172"/>
      <c r="BH134" s="172"/>
    </row>
    <row r="135" spans="1:79" s="138" customFormat="1" ht="26.4" customHeight="1" x14ac:dyDescent="0.25">
      <c r="A135" s="158">
        <v>4</v>
      </c>
      <c r="B135" s="159"/>
      <c r="C135" s="159"/>
      <c r="D135" s="132" t="s">
        <v>510</v>
      </c>
      <c r="E135" s="133"/>
      <c r="F135" s="133"/>
      <c r="G135" s="133"/>
      <c r="H135" s="133"/>
      <c r="I135" s="133"/>
      <c r="J135" s="133"/>
      <c r="K135" s="133"/>
      <c r="L135" s="133"/>
      <c r="M135" s="133"/>
      <c r="N135" s="133"/>
      <c r="O135" s="133"/>
      <c r="P135" s="133"/>
      <c r="Q135" s="133"/>
      <c r="R135" s="133"/>
      <c r="S135" s="133"/>
      <c r="T135" s="134"/>
      <c r="U135" s="162">
        <v>4740000</v>
      </c>
      <c r="V135" s="163"/>
      <c r="W135" s="163"/>
      <c r="X135" s="163"/>
      <c r="Y135" s="164"/>
      <c r="Z135" s="162">
        <v>0</v>
      </c>
      <c r="AA135" s="163"/>
      <c r="AB135" s="163"/>
      <c r="AC135" s="163"/>
      <c r="AD135" s="164"/>
      <c r="AE135" s="161">
        <v>0</v>
      </c>
      <c r="AF135" s="161"/>
      <c r="AG135" s="161"/>
      <c r="AH135" s="161"/>
      <c r="AI135" s="161"/>
      <c r="AJ135" s="172">
        <f>IF(ISNUMBER(U135),U135,0)+IF(ISNUMBER(Z135),Z135,0)</f>
        <v>4740000</v>
      </c>
      <c r="AK135" s="172"/>
      <c r="AL135" s="172"/>
      <c r="AM135" s="172"/>
      <c r="AN135" s="172"/>
      <c r="AO135" s="161">
        <v>4840000</v>
      </c>
      <c r="AP135" s="161"/>
      <c r="AQ135" s="161"/>
      <c r="AR135" s="161"/>
      <c r="AS135" s="161"/>
      <c r="AT135" s="172">
        <v>0</v>
      </c>
      <c r="AU135" s="172"/>
      <c r="AV135" s="172"/>
      <c r="AW135" s="172"/>
      <c r="AX135" s="172"/>
      <c r="AY135" s="161">
        <v>0</v>
      </c>
      <c r="AZ135" s="161"/>
      <c r="BA135" s="161"/>
      <c r="BB135" s="161"/>
      <c r="BC135" s="161"/>
      <c r="BD135" s="172">
        <f>IF(ISNUMBER(AO135),AO135,0)+IF(ISNUMBER(AT135),AT135,0)</f>
        <v>4840000</v>
      </c>
      <c r="BE135" s="172"/>
      <c r="BF135" s="172"/>
      <c r="BG135" s="172"/>
      <c r="BH135" s="172"/>
    </row>
    <row r="136" spans="1:79" s="138" customFormat="1" ht="39.6" customHeight="1" x14ac:dyDescent="0.25">
      <c r="A136" s="158">
        <v>5</v>
      </c>
      <c r="B136" s="159"/>
      <c r="C136" s="159"/>
      <c r="D136" s="132" t="s">
        <v>511</v>
      </c>
      <c r="E136" s="133"/>
      <c r="F136" s="133"/>
      <c r="G136" s="133"/>
      <c r="H136" s="133"/>
      <c r="I136" s="133"/>
      <c r="J136" s="133"/>
      <c r="K136" s="133"/>
      <c r="L136" s="133"/>
      <c r="M136" s="133"/>
      <c r="N136" s="133"/>
      <c r="O136" s="133"/>
      <c r="P136" s="133"/>
      <c r="Q136" s="133"/>
      <c r="R136" s="133"/>
      <c r="S136" s="133"/>
      <c r="T136" s="134"/>
      <c r="U136" s="162">
        <v>1530000</v>
      </c>
      <c r="V136" s="163"/>
      <c r="W136" s="163"/>
      <c r="X136" s="163"/>
      <c r="Y136" s="164"/>
      <c r="Z136" s="162">
        <v>0</v>
      </c>
      <c r="AA136" s="163"/>
      <c r="AB136" s="163"/>
      <c r="AC136" s="163"/>
      <c r="AD136" s="164"/>
      <c r="AE136" s="161">
        <v>0</v>
      </c>
      <c r="AF136" s="161"/>
      <c r="AG136" s="161"/>
      <c r="AH136" s="161"/>
      <c r="AI136" s="161"/>
      <c r="AJ136" s="172">
        <f>IF(ISNUMBER(U136),U136,0)+IF(ISNUMBER(Z136),Z136,0)</f>
        <v>1530000</v>
      </c>
      <c r="AK136" s="172"/>
      <c r="AL136" s="172"/>
      <c r="AM136" s="172"/>
      <c r="AN136" s="172"/>
      <c r="AO136" s="161">
        <v>1550000</v>
      </c>
      <c r="AP136" s="161"/>
      <c r="AQ136" s="161"/>
      <c r="AR136" s="161"/>
      <c r="AS136" s="161"/>
      <c r="AT136" s="172">
        <v>0</v>
      </c>
      <c r="AU136" s="172"/>
      <c r="AV136" s="172"/>
      <c r="AW136" s="172"/>
      <c r="AX136" s="172"/>
      <c r="AY136" s="161">
        <v>0</v>
      </c>
      <c r="AZ136" s="161"/>
      <c r="BA136" s="161"/>
      <c r="BB136" s="161"/>
      <c r="BC136" s="161"/>
      <c r="BD136" s="172">
        <f>IF(ISNUMBER(AO136),AO136,0)+IF(ISNUMBER(AT136),AT136,0)</f>
        <v>1550000</v>
      </c>
      <c r="BE136" s="172"/>
      <c r="BF136" s="172"/>
      <c r="BG136" s="172"/>
      <c r="BH136" s="172"/>
    </row>
    <row r="137" spans="1:79" s="138" customFormat="1" ht="26.4" customHeight="1" x14ac:dyDescent="0.25">
      <c r="A137" s="158">
        <v>6</v>
      </c>
      <c r="B137" s="159"/>
      <c r="C137" s="159"/>
      <c r="D137" s="132" t="s">
        <v>512</v>
      </c>
      <c r="E137" s="133"/>
      <c r="F137" s="133"/>
      <c r="G137" s="133"/>
      <c r="H137" s="133"/>
      <c r="I137" s="133"/>
      <c r="J137" s="133"/>
      <c r="K137" s="133"/>
      <c r="L137" s="133"/>
      <c r="M137" s="133"/>
      <c r="N137" s="133"/>
      <c r="O137" s="133"/>
      <c r="P137" s="133"/>
      <c r="Q137" s="133"/>
      <c r="R137" s="133"/>
      <c r="S137" s="133"/>
      <c r="T137" s="134"/>
      <c r="U137" s="162">
        <v>140000</v>
      </c>
      <c r="V137" s="163"/>
      <c r="W137" s="163"/>
      <c r="X137" s="163"/>
      <c r="Y137" s="164"/>
      <c r="Z137" s="162">
        <v>0</v>
      </c>
      <c r="AA137" s="163"/>
      <c r="AB137" s="163"/>
      <c r="AC137" s="163"/>
      <c r="AD137" s="164"/>
      <c r="AE137" s="161">
        <v>0</v>
      </c>
      <c r="AF137" s="161"/>
      <c r="AG137" s="161"/>
      <c r="AH137" s="161"/>
      <c r="AI137" s="161"/>
      <c r="AJ137" s="172">
        <f>IF(ISNUMBER(U137),U137,0)+IF(ISNUMBER(Z137),Z137,0)</f>
        <v>140000</v>
      </c>
      <c r="AK137" s="172"/>
      <c r="AL137" s="172"/>
      <c r="AM137" s="172"/>
      <c r="AN137" s="172"/>
      <c r="AO137" s="161">
        <v>150000</v>
      </c>
      <c r="AP137" s="161"/>
      <c r="AQ137" s="161"/>
      <c r="AR137" s="161"/>
      <c r="AS137" s="161"/>
      <c r="AT137" s="172">
        <v>0</v>
      </c>
      <c r="AU137" s="172"/>
      <c r="AV137" s="172"/>
      <c r="AW137" s="172"/>
      <c r="AX137" s="172"/>
      <c r="AY137" s="161">
        <v>0</v>
      </c>
      <c r="AZ137" s="161"/>
      <c r="BA137" s="161"/>
      <c r="BB137" s="161"/>
      <c r="BC137" s="161"/>
      <c r="BD137" s="172">
        <f>IF(ISNUMBER(AO137),AO137,0)+IF(ISNUMBER(AT137),AT137,0)</f>
        <v>150000</v>
      </c>
      <c r="BE137" s="172"/>
      <c r="BF137" s="172"/>
      <c r="BG137" s="172"/>
      <c r="BH137" s="172"/>
    </row>
    <row r="138" spans="1:79" s="138" customFormat="1" ht="26.4" customHeight="1" x14ac:dyDescent="0.25">
      <c r="A138" s="158">
        <v>7</v>
      </c>
      <c r="B138" s="159"/>
      <c r="C138" s="159"/>
      <c r="D138" s="132" t="s">
        <v>513</v>
      </c>
      <c r="E138" s="133"/>
      <c r="F138" s="133"/>
      <c r="G138" s="133"/>
      <c r="H138" s="133"/>
      <c r="I138" s="133"/>
      <c r="J138" s="133"/>
      <c r="K138" s="133"/>
      <c r="L138" s="133"/>
      <c r="M138" s="133"/>
      <c r="N138" s="133"/>
      <c r="O138" s="133"/>
      <c r="P138" s="133"/>
      <c r="Q138" s="133"/>
      <c r="R138" s="133"/>
      <c r="S138" s="133"/>
      <c r="T138" s="134"/>
      <c r="U138" s="162">
        <v>3287000</v>
      </c>
      <c r="V138" s="163"/>
      <c r="W138" s="163"/>
      <c r="X138" s="163"/>
      <c r="Y138" s="164"/>
      <c r="Z138" s="162">
        <v>0</v>
      </c>
      <c r="AA138" s="163"/>
      <c r="AB138" s="163"/>
      <c r="AC138" s="163"/>
      <c r="AD138" s="164"/>
      <c r="AE138" s="161">
        <v>0</v>
      </c>
      <c r="AF138" s="161"/>
      <c r="AG138" s="161"/>
      <c r="AH138" s="161"/>
      <c r="AI138" s="161"/>
      <c r="AJ138" s="172">
        <f>IF(ISNUMBER(U138),U138,0)+IF(ISNUMBER(Z138),Z138,0)</f>
        <v>3287000</v>
      </c>
      <c r="AK138" s="172"/>
      <c r="AL138" s="172"/>
      <c r="AM138" s="172"/>
      <c r="AN138" s="172"/>
      <c r="AO138" s="161">
        <v>3979936</v>
      </c>
      <c r="AP138" s="161"/>
      <c r="AQ138" s="161"/>
      <c r="AR138" s="161"/>
      <c r="AS138" s="161"/>
      <c r="AT138" s="172">
        <v>0</v>
      </c>
      <c r="AU138" s="172"/>
      <c r="AV138" s="172"/>
      <c r="AW138" s="172"/>
      <c r="AX138" s="172"/>
      <c r="AY138" s="161">
        <v>0</v>
      </c>
      <c r="AZ138" s="161"/>
      <c r="BA138" s="161"/>
      <c r="BB138" s="161"/>
      <c r="BC138" s="161"/>
      <c r="BD138" s="172">
        <f>IF(ISNUMBER(AO138),AO138,0)+IF(ISNUMBER(AT138),AT138,0)</f>
        <v>3979936</v>
      </c>
      <c r="BE138" s="172"/>
      <c r="BF138" s="172"/>
      <c r="BG138" s="172"/>
      <c r="BH138" s="172"/>
    </row>
    <row r="139" spans="1:79" s="138" customFormat="1" ht="26.4" customHeight="1" x14ac:dyDescent="0.25">
      <c r="A139" s="158">
        <v>8</v>
      </c>
      <c r="B139" s="159"/>
      <c r="C139" s="159"/>
      <c r="D139" s="132" t="s">
        <v>514</v>
      </c>
      <c r="E139" s="133"/>
      <c r="F139" s="133"/>
      <c r="G139" s="133"/>
      <c r="H139" s="133"/>
      <c r="I139" s="133"/>
      <c r="J139" s="133"/>
      <c r="K139" s="133"/>
      <c r="L139" s="133"/>
      <c r="M139" s="133"/>
      <c r="N139" s="133"/>
      <c r="O139" s="133"/>
      <c r="P139" s="133"/>
      <c r="Q139" s="133"/>
      <c r="R139" s="133"/>
      <c r="S139" s="133"/>
      <c r="T139" s="134"/>
      <c r="U139" s="162">
        <v>243000</v>
      </c>
      <c r="V139" s="163"/>
      <c r="W139" s="163"/>
      <c r="X139" s="163"/>
      <c r="Y139" s="164"/>
      <c r="Z139" s="162">
        <v>0</v>
      </c>
      <c r="AA139" s="163"/>
      <c r="AB139" s="163"/>
      <c r="AC139" s="163"/>
      <c r="AD139" s="164"/>
      <c r="AE139" s="161">
        <v>0</v>
      </c>
      <c r="AF139" s="161"/>
      <c r="AG139" s="161"/>
      <c r="AH139" s="161"/>
      <c r="AI139" s="161"/>
      <c r="AJ139" s="172">
        <f>IF(ISNUMBER(U139),U139,0)+IF(ISNUMBER(Z139),Z139,0)</f>
        <v>243000</v>
      </c>
      <c r="AK139" s="172"/>
      <c r="AL139" s="172"/>
      <c r="AM139" s="172"/>
      <c r="AN139" s="172"/>
      <c r="AO139" s="161">
        <v>250000</v>
      </c>
      <c r="AP139" s="161"/>
      <c r="AQ139" s="161"/>
      <c r="AR139" s="161"/>
      <c r="AS139" s="161"/>
      <c r="AT139" s="172">
        <v>0</v>
      </c>
      <c r="AU139" s="172"/>
      <c r="AV139" s="172"/>
      <c r="AW139" s="172"/>
      <c r="AX139" s="172"/>
      <c r="AY139" s="161">
        <v>0</v>
      </c>
      <c r="AZ139" s="161"/>
      <c r="BA139" s="161"/>
      <c r="BB139" s="161"/>
      <c r="BC139" s="161"/>
      <c r="BD139" s="172">
        <f>IF(ISNUMBER(AO139),AO139,0)+IF(ISNUMBER(AT139),AT139,0)</f>
        <v>250000</v>
      </c>
      <c r="BE139" s="172"/>
      <c r="BF139" s="172"/>
      <c r="BG139" s="172"/>
      <c r="BH139" s="172"/>
    </row>
    <row r="140" spans="1:79" s="138" customFormat="1" ht="26.4" customHeight="1" x14ac:dyDescent="0.25">
      <c r="A140" s="158">
        <v>9</v>
      </c>
      <c r="B140" s="159"/>
      <c r="C140" s="159"/>
      <c r="D140" s="132" t="s">
        <v>515</v>
      </c>
      <c r="E140" s="133"/>
      <c r="F140" s="133"/>
      <c r="G140" s="133"/>
      <c r="H140" s="133"/>
      <c r="I140" s="133"/>
      <c r="J140" s="133"/>
      <c r="K140" s="133"/>
      <c r="L140" s="133"/>
      <c r="M140" s="133"/>
      <c r="N140" s="133"/>
      <c r="O140" s="133"/>
      <c r="P140" s="133"/>
      <c r="Q140" s="133"/>
      <c r="R140" s="133"/>
      <c r="S140" s="133"/>
      <c r="T140" s="134"/>
      <c r="U140" s="162">
        <v>6400000</v>
      </c>
      <c r="V140" s="163"/>
      <c r="W140" s="163"/>
      <c r="X140" s="163"/>
      <c r="Y140" s="164"/>
      <c r="Z140" s="162">
        <v>0</v>
      </c>
      <c r="AA140" s="163"/>
      <c r="AB140" s="163"/>
      <c r="AC140" s="163"/>
      <c r="AD140" s="164"/>
      <c r="AE140" s="161">
        <v>0</v>
      </c>
      <c r="AF140" s="161"/>
      <c r="AG140" s="161"/>
      <c r="AH140" s="161"/>
      <c r="AI140" s="161"/>
      <c r="AJ140" s="172">
        <f>IF(ISNUMBER(U140),U140,0)+IF(ISNUMBER(Z140),Z140,0)</f>
        <v>6400000</v>
      </c>
      <c r="AK140" s="172"/>
      <c r="AL140" s="172"/>
      <c r="AM140" s="172"/>
      <c r="AN140" s="172"/>
      <c r="AO140" s="161">
        <v>6600000</v>
      </c>
      <c r="AP140" s="161"/>
      <c r="AQ140" s="161"/>
      <c r="AR140" s="161"/>
      <c r="AS140" s="161"/>
      <c r="AT140" s="172">
        <v>0</v>
      </c>
      <c r="AU140" s="172"/>
      <c r="AV140" s="172"/>
      <c r="AW140" s="172"/>
      <c r="AX140" s="172"/>
      <c r="AY140" s="161">
        <v>0</v>
      </c>
      <c r="AZ140" s="161"/>
      <c r="BA140" s="161"/>
      <c r="BB140" s="161"/>
      <c r="BC140" s="161"/>
      <c r="BD140" s="172">
        <f>IF(ISNUMBER(AO140),AO140,0)+IF(ISNUMBER(AT140),AT140,0)</f>
        <v>6600000</v>
      </c>
      <c r="BE140" s="172"/>
      <c r="BF140" s="172"/>
      <c r="BG140" s="172"/>
      <c r="BH140" s="172"/>
    </row>
    <row r="141" spans="1:79" s="138" customFormat="1" ht="26.4" customHeight="1" x14ac:dyDescent="0.25">
      <c r="A141" s="158">
        <v>10</v>
      </c>
      <c r="B141" s="159"/>
      <c r="C141" s="159"/>
      <c r="D141" s="132" t="s">
        <v>516</v>
      </c>
      <c r="E141" s="133"/>
      <c r="F141" s="133"/>
      <c r="G141" s="133"/>
      <c r="H141" s="133"/>
      <c r="I141" s="133"/>
      <c r="J141" s="133"/>
      <c r="K141" s="133"/>
      <c r="L141" s="133"/>
      <c r="M141" s="133"/>
      <c r="N141" s="133"/>
      <c r="O141" s="133"/>
      <c r="P141" s="133"/>
      <c r="Q141" s="133"/>
      <c r="R141" s="133"/>
      <c r="S141" s="133"/>
      <c r="T141" s="134"/>
      <c r="U141" s="162">
        <v>170000</v>
      </c>
      <c r="V141" s="163"/>
      <c r="W141" s="163"/>
      <c r="X141" s="163"/>
      <c r="Y141" s="164"/>
      <c r="Z141" s="162">
        <v>0</v>
      </c>
      <c r="AA141" s="163"/>
      <c r="AB141" s="163"/>
      <c r="AC141" s="163"/>
      <c r="AD141" s="164"/>
      <c r="AE141" s="161">
        <v>0</v>
      </c>
      <c r="AF141" s="161"/>
      <c r="AG141" s="161"/>
      <c r="AH141" s="161"/>
      <c r="AI141" s="161"/>
      <c r="AJ141" s="172">
        <f>IF(ISNUMBER(U141),U141,0)+IF(ISNUMBER(Z141),Z141,0)</f>
        <v>170000</v>
      </c>
      <c r="AK141" s="172"/>
      <c r="AL141" s="172"/>
      <c r="AM141" s="172"/>
      <c r="AN141" s="172"/>
      <c r="AO141" s="161">
        <v>180000</v>
      </c>
      <c r="AP141" s="161"/>
      <c r="AQ141" s="161"/>
      <c r="AR141" s="161"/>
      <c r="AS141" s="161"/>
      <c r="AT141" s="172">
        <v>0</v>
      </c>
      <c r="AU141" s="172"/>
      <c r="AV141" s="172"/>
      <c r="AW141" s="172"/>
      <c r="AX141" s="172"/>
      <c r="AY141" s="161">
        <v>0</v>
      </c>
      <c r="AZ141" s="161"/>
      <c r="BA141" s="161"/>
      <c r="BB141" s="161"/>
      <c r="BC141" s="161"/>
      <c r="BD141" s="172">
        <f>IF(ISNUMBER(AO141),AO141,0)+IF(ISNUMBER(AT141),AT141,0)</f>
        <v>180000</v>
      </c>
      <c r="BE141" s="172"/>
      <c r="BF141" s="172"/>
      <c r="BG141" s="172"/>
      <c r="BH141" s="172"/>
    </row>
    <row r="142" spans="1:79" s="138" customFormat="1" ht="13.2" customHeight="1" x14ac:dyDescent="0.25">
      <c r="A142" s="158">
        <v>11</v>
      </c>
      <c r="B142" s="159"/>
      <c r="C142" s="159"/>
      <c r="D142" s="132" t="s">
        <v>517</v>
      </c>
      <c r="E142" s="133"/>
      <c r="F142" s="133"/>
      <c r="G142" s="133"/>
      <c r="H142" s="133"/>
      <c r="I142" s="133"/>
      <c r="J142" s="133"/>
      <c r="K142" s="133"/>
      <c r="L142" s="133"/>
      <c r="M142" s="133"/>
      <c r="N142" s="133"/>
      <c r="O142" s="133"/>
      <c r="P142" s="133"/>
      <c r="Q142" s="133"/>
      <c r="R142" s="133"/>
      <c r="S142" s="133"/>
      <c r="T142" s="134"/>
      <c r="U142" s="162">
        <v>1550000</v>
      </c>
      <c r="V142" s="163"/>
      <c r="W142" s="163"/>
      <c r="X142" s="163"/>
      <c r="Y142" s="164"/>
      <c r="Z142" s="162">
        <v>0</v>
      </c>
      <c r="AA142" s="163"/>
      <c r="AB142" s="163"/>
      <c r="AC142" s="163"/>
      <c r="AD142" s="164"/>
      <c r="AE142" s="161">
        <v>0</v>
      </c>
      <c r="AF142" s="161"/>
      <c r="AG142" s="161"/>
      <c r="AH142" s="161"/>
      <c r="AI142" s="161"/>
      <c r="AJ142" s="172">
        <f>IF(ISNUMBER(U142),U142,0)+IF(ISNUMBER(Z142),Z142,0)</f>
        <v>1550000</v>
      </c>
      <c r="AK142" s="172"/>
      <c r="AL142" s="172"/>
      <c r="AM142" s="172"/>
      <c r="AN142" s="172"/>
      <c r="AO142" s="161">
        <v>1600000</v>
      </c>
      <c r="AP142" s="161"/>
      <c r="AQ142" s="161"/>
      <c r="AR142" s="161"/>
      <c r="AS142" s="161"/>
      <c r="AT142" s="172">
        <v>0</v>
      </c>
      <c r="AU142" s="172"/>
      <c r="AV142" s="172"/>
      <c r="AW142" s="172"/>
      <c r="AX142" s="172"/>
      <c r="AY142" s="161">
        <v>0</v>
      </c>
      <c r="AZ142" s="161"/>
      <c r="BA142" s="161"/>
      <c r="BB142" s="161"/>
      <c r="BC142" s="161"/>
      <c r="BD142" s="172">
        <f>IF(ISNUMBER(AO142),AO142,0)+IF(ISNUMBER(AT142),AT142,0)</f>
        <v>1600000</v>
      </c>
      <c r="BE142" s="172"/>
      <c r="BF142" s="172"/>
      <c r="BG142" s="172"/>
      <c r="BH142" s="172"/>
    </row>
    <row r="143" spans="1:79" s="138" customFormat="1" ht="13.2" customHeight="1" x14ac:dyDescent="0.25">
      <c r="A143" s="158">
        <v>12</v>
      </c>
      <c r="B143" s="159"/>
      <c r="C143" s="159"/>
      <c r="D143" s="132" t="s">
        <v>518</v>
      </c>
      <c r="E143" s="133"/>
      <c r="F143" s="133"/>
      <c r="G143" s="133"/>
      <c r="H143" s="133"/>
      <c r="I143" s="133"/>
      <c r="J143" s="133"/>
      <c r="K143" s="133"/>
      <c r="L143" s="133"/>
      <c r="M143" s="133"/>
      <c r="N143" s="133"/>
      <c r="O143" s="133"/>
      <c r="P143" s="133"/>
      <c r="Q143" s="133"/>
      <c r="R143" s="133"/>
      <c r="S143" s="133"/>
      <c r="T143" s="134"/>
      <c r="U143" s="162">
        <v>0</v>
      </c>
      <c r="V143" s="163"/>
      <c r="W143" s="163"/>
      <c r="X143" s="163"/>
      <c r="Y143" s="164"/>
      <c r="Z143" s="162">
        <v>0</v>
      </c>
      <c r="AA143" s="163"/>
      <c r="AB143" s="163"/>
      <c r="AC143" s="163"/>
      <c r="AD143" s="164"/>
      <c r="AE143" s="161">
        <v>0</v>
      </c>
      <c r="AF143" s="161"/>
      <c r="AG143" s="161"/>
      <c r="AH143" s="161"/>
      <c r="AI143" s="161"/>
      <c r="AJ143" s="172">
        <f>IF(ISNUMBER(U143),U143,0)+IF(ISNUMBER(Z143),Z143,0)</f>
        <v>0</v>
      </c>
      <c r="AK143" s="172"/>
      <c r="AL143" s="172"/>
      <c r="AM143" s="172"/>
      <c r="AN143" s="172"/>
      <c r="AO143" s="161">
        <v>0</v>
      </c>
      <c r="AP143" s="161"/>
      <c r="AQ143" s="161"/>
      <c r="AR143" s="161"/>
      <c r="AS143" s="161"/>
      <c r="AT143" s="172">
        <v>0</v>
      </c>
      <c r="AU143" s="172"/>
      <c r="AV143" s="172"/>
      <c r="AW143" s="172"/>
      <c r="AX143" s="172"/>
      <c r="AY143" s="161">
        <v>0</v>
      </c>
      <c r="AZ143" s="161"/>
      <c r="BA143" s="161"/>
      <c r="BB143" s="161"/>
      <c r="BC143" s="161"/>
      <c r="BD143" s="172">
        <f>IF(ISNUMBER(AO143),AO143,0)+IF(ISNUMBER(AT143),AT143,0)</f>
        <v>0</v>
      </c>
      <c r="BE143" s="172"/>
      <c r="BF143" s="172"/>
      <c r="BG143" s="172"/>
      <c r="BH143" s="172"/>
    </row>
    <row r="144" spans="1:79" s="138" customFormat="1" ht="13.2" customHeight="1" x14ac:dyDescent="0.25">
      <c r="A144" s="158">
        <v>13</v>
      </c>
      <c r="B144" s="159"/>
      <c r="C144" s="159"/>
      <c r="D144" s="132" t="s">
        <v>519</v>
      </c>
      <c r="E144" s="133"/>
      <c r="F144" s="133"/>
      <c r="G144" s="133"/>
      <c r="H144" s="133"/>
      <c r="I144" s="133"/>
      <c r="J144" s="133"/>
      <c r="K144" s="133"/>
      <c r="L144" s="133"/>
      <c r="M144" s="133"/>
      <c r="N144" s="133"/>
      <c r="O144" s="133"/>
      <c r="P144" s="133"/>
      <c r="Q144" s="133"/>
      <c r="R144" s="133"/>
      <c r="S144" s="133"/>
      <c r="T144" s="134"/>
      <c r="U144" s="162">
        <v>0</v>
      </c>
      <c r="V144" s="163"/>
      <c r="W144" s="163"/>
      <c r="X144" s="163"/>
      <c r="Y144" s="164"/>
      <c r="Z144" s="162">
        <v>0</v>
      </c>
      <c r="AA144" s="163"/>
      <c r="AB144" s="163"/>
      <c r="AC144" s="163"/>
      <c r="AD144" s="164"/>
      <c r="AE144" s="161">
        <v>0</v>
      </c>
      <c r="AF144" s="161"/>
      <c r="AG144" s="161"/>
      <c r="AH144" s="161"/>
      <c r="AI144" s="161"/>
      <c r="AJ144" s="172">
        <f>IF(ISNUMBER(U144),U144,0)+IF(ISNUMBER(Z144),Z144,0)</f>
        <v>0</v>
      </c>
      <c r="AK144" s="172"/>
      <c r="AL144" s="172"/>
      <c r="AM144" s="172"/>
      <c r="AN144" s="172"/>
      <c r="AO144" s="161">
        <v>0</v>
      </c>
      <c r="AP144" s="161"/>
      <c r="AQ144" s="161"/>
      <c r="AR144" s="161"/>
      <c r="AS144" s="161"/>
      <c r="AT144" s="172">
        <v>0</v>
      </c>
      <c r="AU144" s="172"/>
      <c r="AV144" s="172"/>
      <c r="AW144" s="172"/>
      <c r="AX144" s="172"/>
      <c r="AY144" s="161">
        <v>0</v>
      </c>
      <c r="AZ144" s="161"/>
      <c r="BA144" s="161"/>
      <c r="BB144" s="161"/>
      <c r="BC144" s="161"/>
      <c r="BD144" s="172">
        <f>IF(ISNUMBER(AO144),AO144,0)+IF(ISNUMBER(AT144),AT144,0)</f>
        <v>0</v>
      </c>
      <c r="BE144" s="172"/>
      <c r="BF144" s="172"/>
      <c r="BG144" s="172"/>
      <c r="BH144" s="172"/>
    </row>
    <row r="145" spans="1:60" s="138" customFormat="1" ht="26.4" customHeight="1" x14ac:dyDescent="0.25">
      <c r="A145" s="158">
        <v>14</v>
      </c>
      <c r="B145" s="159"/>
      <c r="C145" s="159"/>
      <c r="D145" s="132" t="s">
        <v>520</v>
      </c>
      <c r="E145" s="133"/>
      <c r="F145" s="133"/>
      <c r="G145" s="133"/>
      <c r="H145" s="133"/>
      <c r="I145" s="133"/>
      <c r="J145" s="133"/>
      <c r="K145" s="133"/>
      <c r="L145" s="133"/>
      <c r="M145" s="133"/>
      <c r="N145" s="133"/>
      <c r="O145" s="133"/>
      <c r="P145" s="133"/>
      <c r="Q145" s="133"/>
      <c r="R145" s="133"/>
      <c r="S145" s="133"/>
      <c r="T145" s="134"/>
      <c r="U145" s="162">
        <v>0</v>
      </c>
      <c r="V145" s="163"/>
      <c r="W145" s="163"/>
      <c r="X145" s="163"/>
      <c r="Y145" s="164"/>
      <c r="Z145" s="162">
        <v>0</v>
      </c>
      <c r="AA145" s="163"/>
      <c r="AB145" s="163"/>
      <c r="AC145" s="163"/>
      <c r="AD145" s="164"/>
      <c r="AE145" s="161">
        <v>0</v>
      </c>
      <c r="AF145" s="161"/>
      <c r="AG145" s="161"/>
      <c r="AH145" s="161"/>
      <c r="AI145" s="161"/>
      <c r="AJ145" s="172">
        <f>IF(ISNUMBER(U145),U145,0)+IF(ISNUMBER(Z145),Z145,0)</f>
        <v>0</v>
      </c>
      <c r="AK145" s="172"/>
      <c r="AL145" s="172"/>
      <c r="AM145" s="172"/>
      <c r="AN145" s="172"/>
      <c r="AO145" s="161">
        <v>0</v>
      </c>
      <c r="AP145" s="161"/>
      <c r="AQ145" s="161"/>
      <c r="AR145" s="161"/>
      <c r="AS145" s="161"/>
      <c r="AT145" s="172">
        <v>0</v>
      </c>
      <c r="AU145" s="172"/>
      <c r="AV145" s="172"/>
      <c r="AW145" s="172"/>
      <c r="AX145" s="172"/>
      <c r="AY145" s="161">
        <v>0</v>
      </c>
      <c r="AZ145" s="161"/>
      <c r="BA145" s="161"/>
      <c r="BB145" s="161"/>
      <c r="BC145" s="161"/>
      <c r="BD145" s="172">
        <f>IF(ISNUMBER(AO145),AO145,0)+IF(ISNUMBER(AT145),AT145,0)</f>
        <v>0</v>
      </c>
      <c r="BE145" s="172"/>
      <c r="BF145" s="172"/>
      <c r="BG145" s="172"/>
      <c r="BH145" s="172"/>
    </row>
    <row r="146" spans="1:60" s="138" customFormat="1" ht="39.6" customHeight="1" x14ac:dyDescent="0.25">
      <c r="A146" s="158">
        <v>15</v>
      </c>
      <c r="B146" s="159"/>
      <c r="C146" s="159"/>
      <c r="D146" s="132" t="s">
        <v>521</v>
      </c>
      <c r="E146" s="133"/>
      <c r="F146" s="133"/>
      <c r="G146" s="133"/>
      <c r="H146" s="133"/>
      <c r="I146" s="133"/>
      <c r="J146" s="133"/>
      <c r="K146" s="133"/>
      <c r="L146" s="133"/>
      <c r="M146" s="133"/>
      <c r="N146" s="133"/>
      <c r="O146" s="133"/>
      <c r="P146" s="133"/>
      <c r="Q146" s="133"/>
      <c r="R146" s="133"/>
      <c r="S146" s="133"/>
      <c r="T146" s="134"/>
      <c r="U146" s="162">
        <v>0</v>
      </c>
      <c r="V146" s="163"/>
      <c r="W146" s="163"/>
      <c r="X146" s="163"/>
      <c r="Y146" s="164"/>
      <c r="Z146" s="162">
        <v>0</v>
      </c>
      <c r="AA146" s="163"/>
      <c r="AB146" s="163"/>
      <c r="AC146" s="163"/>
      <c r="AD146" s="164"/>
      <c r="AE146" s="161">
        <v>0</v>
      </c>
      <c r="AF146" s="161"/>
      <c r="AG146" s="161"/>
      <c r="AH146" s="161"/>
      <c r="AI146" s="161"/>
      <c r="AJ146" s="172">
        <f>IF(ISNUMBER(U146),U146,0)+IF(ISNUMBER(Z146),Z146,0)</f>
        <v>0</v>
      </c>
      <c r="AK146" s="172"/>
      <c r="AL146" s="172"/>
      <c r="AM146" s="172"/>
      <c r="AN146" s="172"/>
      <c r="AO146" s="161">
        <v>0</v>
      </c>
      <c r="AP146" s="161"/>
      <c r="AQ146" s="161"/>
      <c r="AR146" s="161"/>
      <c r="AS146" s="161"/>
      <c r="AT146" s="172">
        <v>0</v>
      </c>
      <c r="AU146" s="172"/>
      <c r="AV146" s="172"/>
      <c r="AW146" s="172"/>
      <c r="AX146" s="172"/>
      <c r="AY146" s="161">
        <v>0</v>
      </c>
      <c r="AZ146" s="161"/>
      <c r="BA146" s="161"/>
      <c r="BB146" s="161"/>
      <c r="BC146" s="161"/>
      <c r="BD146" s="172">
        <f>IF(ISNUMBER(AO146),AO146,0)+IF(ISNUMBER(AT146),AT146,0)</f>
        <v>0</v>
      </c>
      <c r="BE146" s="172"/>
      <c r="BF146" s="172"/>
      <c r="BG146" s="172"/>
      <c r="BH146" s="172"/>
    </row>
    <row r="147" spans="1:60" s="138" customFormat="1" ht="26.4" customHeight="1" x14ac:dyDescent="0.25">
      <c r="A147" s="158">
        <v>16</v>
      </c>
      <c r="B147" s="159"/>
      <c r="C147" s="159"/>
      <c r="D147" s="132" t="s">
        <v>522</v>
      </c>
      <c r="E147" s="133"/>
      <c r="F147" s="133"/>
      <c r="G147" s="133"/>
      <c r="H147" s="133"/>
      <c r="I147" s="133"/>
      <c r="J147" s="133"/>
      <c r="K147" s="133"/>
      <c r="L147" s="133"/>
      <c r="M147" s="133"/>
      <c r="N147" s="133"/>
      <c r="O147" s="133"/>
      <c r="P147" s="133"/>
      <c r="Q147" s="133"/>
      <c r="R147" s="133"/>
      <c r="S147" s="133"/>
      <c r="T147" s="134"/>
      <c r="U147" s="162">
        <v>0</v>
      </c>
      <c r="V147" s="163"/>
      <c r="W147" s="163"/>
      <c r="X147" s="163"/>
      <c r="Y147" s="164"/>
      <c r="Z147" s="162">
        <v>0</v>
      </c>
      <c r="AA147" s="163"/>
      <c r="AB147" s="163"/>
      <c r="AC147" s="163"/>
      <c r="AD147" s="164"/>
      <c r="AE147" s="161">
        <v>0</v>
      </c>
      <c r="AF147" s="161"/>
      <c r="AG147" s="161"/>
      <c r="AH147" s="161"/>
      <c r="AI147" s="161"/>
      <c r="AJ147" s="172">
        <f>IF(ISNUMBER(U147),U147,0)+IF(ISNUMBER(Z147),Z147,0)</f>
        <v>0</v>
      </c>
      <c r="AK147" s="172"/>
      <c r="AL147" s="172"/>
      <c r="AM147" s="172"/>
      <c r="AN147" s="172"/>
      <c r="AO147" s="161">
        <v>0</v>
      </c>
      <c r="AP147" s="161"/>
      <c r="AQ147" s="161"/>
      <c r="AR147" s="161"/>
      <c r="AS147" s="161"/>
      <c r="AT147" s="172">
        <v>0</v>
      </c>
      <c r="AU147" s="172"/>
      <c r="AV147" s="172"/>
      <c r="AW147" s="172"/>
      <c r="AX147" s="172"/>
      <c r="AY147" s="161">
        <v>0</v>
      </c>
      <c r="AZ147" s="161"/>
      <c r="BA147" s="161"/>
      <c r="BB147" s="161"/>
      <c r="BC147" s="161"/>
      <c r="BD147" s="172">
        <f>IF(ISNUMBER(AO147),AO147,0)+IF(ISNUMBER(AT147),AT147,0)</f>
        <v>0</v>
      </c>
      <c r="BE147" s="172"/>
      <c r="BF147" s="172"/>
      <c r="BG147" s="172"/>
      <c r="BH147" s="172"/>
    </row>
    <row r="148" spans="1:60" s="138" customFormat="1" ht="52.8" customHeight="1" x14ac:dyDescent="0.25">
      <c r="A148" s="158">
        <v>17</v>
      </c>
      <c r="B148" s="159"/>
      <c r="C148" s="159"/>
      <c r="D148" s="132" t="s">
        <v>523</v>
      </c>
      <c r="E148" s="133"/>
      <c r="F148" s="133"/>
      <c r="G148" s="133"/>
      <c r="H148" s="133"/>
      <c r="I148" s="133"/>
      <c r="J148" s="133"/>
      <c r="K148" s="133"/>
      <c r="L148" s="133"/>
      <c r="M148" s="133"/>
      <c r="N148" s="133"/>
      <c r="O148" s="133"/>
      <c r="P148" s="133"/>
      <c r="Q148" s="133"/>
      <c r="R148" s="133"/>
      <c r="S148" s="133"/>
      <c r="T148" s="134"/>
      <c r="U148" s="162">
        <v>0</v>
      </c>
      <c r="V148" s="163"/>
      <c r="W148" s="163"/>
      <c r="X148" s="163"/>
      <c r="Y148" s="164"/>
      <c r="Z148" s="162">
        <v>0</v>
      </c>
      <c r="AA148" s="163"/>
      <c r="AB148" s="163"/>
      <c r="AC148" s="163"/>
      <c r="AD148" s="164"/>
      <c r="AE148" s="161">
        <v>0</v>
      </c>
      <c r="AF148" s="161"/>
      <c r="AG148" s="161"/>
      <c r="AH148" s="161"/>
      <c r="AI148" s="161"/>
      <c r="AJ148" s="172">
        <f>IF(ISNUMBER(U148),U148,0)+IF(ISNUMBER(Z148),Z148,0)</f>
        <v>0</v>
      </c>
      <c r="AK148" s="172"/>
      <c r="AL148" s="172"/>
      <c r="AM148" s="172"/>
      <c r="AN148" s="172"/>
      <c r="AO148" s="161">
        <v>0</v>
      </c>
      <c r="AP148" s="161"/>
      <c r="AQ148" s="161"/>
      <c r="AR148" s="161"/>
      <c r="AS148" s="161"/>
      <c r="AT148" s="172">
        <v>0</v>
      </c>
      <c r="AU148" s="172"/>
      <c r="AV148" s="172"/>
      <c r="AW148" s="172"/>
      <c r="AX148" s="172"/>
      <c r="AY148" s="161">
        <v>0</v>
      </c>
      <c r="AZ148" s="161"/>
      <c r="BA148" s="161"/>
      <c r="BB148" s="161"/>
      <c r="BC148" s="161"/>
      <c r="BD148" s="172">
        <f>IF(ISNUMBER(AO148),AO148,0)+IF(ISNUMBER(AT148),AT148,0)</f>
        <v>0</v>
      </c>
      <c r="BE148" s="172"/>
      <c r="BF148" s="172"/>
      <c r="BG148" s="172"/>
      <c r="BH148" s="172"/>
    </row>
    <row r="149" spans="1:60" s="138" customFormat="1" ht="26.4" customHeight="1" x14ac:dyDescent="0.25">
      <c r="A149" s="158">
        <v>18</v>
      </c>
      <c r="B149" s="159"/>
      <c r="C149" s="159"/>
      <c r="D149" s="132" t="s">
        <v>524</v>
      </c>
      <c r="E149" s="133"/>
      <c r="F149" s="133"/>
      <c r="G149" s="133"/>
      <c r="H149" s="133"/>
      <c r="I149" s="133"/>
      <c r="J149" s="133"/>
      <c r="K149" s="133"/>
      <c r="L149" s="133"/>
      <c r="M149" s="133"/>
      <c r="N149" s="133"/>
      <c r="O149" s="133"/>
      <c r="P149" s="133"/>
      <c r="Q149" s="133"/>
      <c r="R149" s="133"/>
      <c r="S149" s="133"/>
      <c r="T149" s="134"/>
      <c r="U149" s="162">
        <v>0</v>
      </c>
      <c r="V149" s="163"/>
      <c r="W149" s="163"/>
      <c r="X149" s="163"/>
      <c r="Y149" s="164"/>
      <c r="Z149" s="162">
        <v>0</v>
      </c>
      <c r="AA149" s="163"/>
      <c r="AB149" s="163"/>
      <c r="AC149" s="163"/>
      <c r="AD149" s="164"/>
      <c r="AE149" s="161">
        <v>0</v>
      </c>
      <c r="AF149" s="161"/>
      <c r="AG149" s="161"/>
      <c r="AH149" s="161"/>
      <c r="AI149" s="161"/>
      <c r="AJ149" s="172">
        <f>IF(ISNUMBER(U149),U149,0)+IF(ISNUMBER(Z149),Z149,0)</f>
        <v>0</v>
      </c>
      <c r="AK149" s="172"/>
      <c r="AL149" s="172"/>
      <c r="AM149" s="172"/>
      <c r="AN149" s="172"/>
      <c r="AO149" s="161">
        <v>0</v>
      </c>
      <c r="AP149" s="161"/>
      <c r="AQ149" s="161"/>
      <c r="AR149" s="161"/>
      <c r="AS149" s="161"/>
      <c r="AT149" s="172">
        <v>0</v>
      </c>
      <c r="AU149" s="172"/>
      <c r="AV149" s="172"/>
      <c r="AW149" s="172"/>
      <c r="AX149" s="172"/>
      <c r="AY149" s="161">
        <v>0</v>
      </c>
      <c r="AZ149" s="161"/>
      <c r="BA149" s="161"/>
      <c r="BB149" s="161"/>
      <c r="BC149" s="161"/>
      <c r="BD149" s="172">
        <f>IF(ISNUMBER(AO149),AO149,0)+IF(ISNUMBER(AT149),AT149,0)</f>
        <v>0</v>
      </c>
      <c r="BE149" s="172"/>
      <c r="BF149" s="172"/>
      <c r="BG149" s="172"/>
      <c r="BH149" s="172"/>
    </row>
    <row r="150" spans="1:60" s="138" customFormat="1" ht="13.2" customHeight="1" x14ac:dyDescent="0.25">
      <c r="A150" s="158">
        <v>19</v>
      </c>
      <c r="B150" s="159"/>
      <c r="C150" s="159"/>
      <c r="D150" s="132" t="s">
        <v>525</v>
      </c>
      <c r="E150" s="133"/>
      <c r="F150" s="133"/>
      <c r="G150" s="133"/>
      <c r="H150" s="133"/>
      <c r="I150" s="133"/>
      <c r="J150" s="133"/>
      <c r="K150" s="133"/>
      <c r="L150" s="133"/>
      <c r="M150" s="133"/>
      <c r="N150" s="133"/>
      <c r="O150" s="133"/>
      <c r="P150" s="133"/>
      <c r="Q150" s="133"/>
      <c r="R150" s="133"/>
      <c r="S150" s="133"/>
      <c r="T150" s="134"/>
      <c r="U150" s="162">
        <v>0</v>
      </c>
      <c r="V150" s="163"/>
      <c r="W150" s="163"/>
      <c r="X150" s="163"/>
      <c r="Y150" s="164"/>
      <c r="Z150" s="162">
        <v>0</v>
      </c>
      <c r="AA150" s="163"/>
      <c r="AB150" s="163"/>
      <c r="AC150" s="163"/>
      <c r="AD150" s="164"/>
      <c r="AE150" s="161">
        <v>0</v>
      </c>
      <c r="AF150" s="161"/>
      <c r="AG150" s="161"/>
      <c r="AH150" s="161"/>
      <c r="AI150" s="161"/>
      <c r="AJ150" s="172">
        <f>IF(ISNUMBER(U150),U150,0)+IF(ISNUMBER(Z150),Z150,0)</f>
        <v>0</v>
      </c>
      <c r="AK150" s="172"/>
      <c r="AL150" s="172"/>
      <c r="AM150" s="172"/>
      <c r="AN150" s="172"/>
      <c r="AO150" s="161">
        <v>0</v>
      </c>
      <c r="AP150" s="161"/>
      <c r="AQ150" s="161"/>
      <c r="AR150" s="161"/>
      <c r="AS150" s="161"/>
      <c r="AT150" s="172">
        <v>0</v>
      </c>
      <c r="AU150" s="172"/>
      <c r="AV150" s="172"/>
      <c r="AW150" s="172"/>
      <c r="AX150" s="172"/>
      <c r="AY150" s="161">
        <v>0</v>
      </c>
      <c r="AZ150" s="161"/>
      <c r="BA150" s="161"/>
      <c r="BB150" s="161"/>
      <c r="BC150" s="161"/>
      <c r="BD150" s="172">
        <f>IF(ISNUMBER(AO150),AO150,0)+IF(ISNUMBER(AT150),AT150,0)</f>
        <v>0</v>
      </c>
      <c r="BE150" s="172"/>
      <c r="BF150" s="172"/>
      <c r="BG150" s="172"/>
      <c r="BH150" s="172"/>
    </row>
    <row r="151" spans="1:60" s="138" customFormat="1" ht="13.2" customHeight="1" x14ac:dyDescent="0.25">
      <c r="A151" s="158">
        <v>20</v>
      </c>
      <c r="B151" s="159"/>
      <c r="C151" s="159"/>
      <c r="D151" s="132" t="s">
        <v>526</v>
      </c>
      <c r="E151" s="133"/>
      <c r="F151" s="133"/>
      <c r="G151" s="133"/>
      <c r="H151" s="133"/>
      <c r="I151" s="133"/>
      <c r="J151" s="133"/>
      <c r="K151" s="133"/>
      <c r="L151" s="133"/>
      <c r="M151" s="133"/>
      <c r="N151" s="133"/>
      <c r="O151" s="133"/>
      <c r="P151" s="133"/>
      <c r="Q151" s="133"/>
      <c r="R151" s="133"/>
      <c r="S151" s="133"/>
      <c r="T151" s="134"/>
      <c r="U151" s="162">
        <v>0</v>
      </c>
      <c r="V151" s="163"/>
      <c r="W151" s="163"/>
      <c r="X151" s="163"/>
      <c r="Y151" s="164"/>
      <c r="Z151" s="162">
        <v>0</v>
      </c>
      <c r="AA151" s="163"/>
      <c r="AB151" s="163"/>
      <c r="AC151" s="163"/>
      <c r="AD151" s="164"/>
      <c r="AE151" s="161">
        <v>0</v>
      </c>
      <c r="AF151" s="161"/>
      <c r="AG151" s="161"/>
      <c r="AH151" s="161"/>
      <c r="AI151" s="161"/>
      <c r="AJ151" s="172">
        <f>IF(ISNUMBER(U151),U151,0)+IF(ISNUMBER(Z151),Z151,0)</f>
        <v>0</v>
      </c>
      <c r="AK151" s="172"/>
      <c r="AL151" s="172"/>
      <c r="AM151" s="172"/>
      <c r="AN151" s="172"/>
      <c r="AO151" s="161">
        <v>0</v>
      </c>
      <c r="AP151" s="161"/>
      <c r="AQ151" s="161"/>
      <c r="AR151" s="161"/>
      <c r="AS151" s="161"/>
      <c r="AT151" s="172">
        <v>0</v>
      </c>
      <c r="AU151" s="172"/>
      <c r="AV151" s="172"/>
      <c r="AW151" s="172"/>
      <c r="AX151" s="172"/>
      <c r="AY151" s="161">
        <v>0</v>
      </c>
      <c r="AZ151" s="161"/>
      <c r="BA151" s="161"/>
      <c r="BB151" s="161"/>
      <c r="BC151" s="161"/>
      <c r="BD151" s="172">
        <f>IF(ISNUMBER(AO151),AO151,0)+IF(ISNUMBER(AT151),AT151,0)</f>
        <v>0</v>
      </c>
      <c r="BE151" s="172"/>
      <c r="BF151" s="172"/>
      <c r="BG151" s="172"/>
      <c r="BH151" s="172"/>
    </row>
    <row r="152" spans="1:60" s="138" customFormat="1" ht="13.2" customHeight="1" x14ac:dyDescent="0.25">
      <c r="A152" s="158">
        <v>21</v>
      </c>
      <c r="B152" s="159"/>
      <c r="C152" s="159"/>
      <c r="D152" s="132" t="s">
        <v>527</v>
      </c>
      <c r="E152" s="133"/>
      <c r="F152" s="133"/>
      <c r="G152" s="133"/>
      <c r="H152" s="133"/>
      <c r="I152" s="133"/>
      <c r="J152" s="133"/>
      <c r="K152" s="133"/>
      <c r="L152" s="133"/>
      <c r="M152" s="133"/>
      <c r="N152" s="133"/>
      <c r="O152" s="133"/>
      <c r="P152" s="133"/>
      <c r="Q152" s="133"/>
      <c r="R152" s="133"/>
      <c r="S152" s="133"/>
      <c r="T152" s="134"/>
      <c r="U152" s="162">
        <v>0</v>
      </c>
      <c r="V152" s="163"/>
      <c r="W152" s="163"/>
      <c r="X152" s="163"/>
      <c r="Y152" s="164"/>
      <c r="Z152" s="162">
        <v>0</v>
      </c>
      <c r="AA152" s="163"/>
      <c r="AB152" s="163"/>
      <c r="AC152" s="163"/>
      <c r="AD152" s="164"/>
      <c r="AE152" s="161">
        <v>0</v>
      </c>
      <c r="AF152" s="161"/>
      <c r="AG152" s="161"/>
      <c r="AH152" s="161"/>
      <c r="AI152" s="161"/>
      <c r="AJ152" s="172">
        <f>IF(ISNUMBER(U152),U152,0)+IF(ISNUMBER(Z152),Z152,0)</f>
        <v>0</v>
      </c>
      <c r="AK152" s="172"/>
      <c r="AL152" s="172"/>
      <c r="AM152" s="172"/>
      <c r="AN152" s="172"/>
      <c r="AO152" s="161">
        <v>0</v>
      </c>
      <c r="AP152" s="161"/>
      <c r="AQ152" s="161"/>
      <c r="AR152" s="161"/>
      <c r="AS152" s="161"/>
      <c r="AT152" s="172">
        <v>0</v>
      </c>
      <c r="AU152" s="172"/>
      <c r="AV152" s="172"/>
      <c r="AW152" s="172"/>
      <c r="AX152" s="172"/>
      <c r="AY152" s="161">
        <v>0</v>
      </c>
      <c r="AZ152" s="161"/>
      <c r="BA152" s="161"/>
      <c r="BB152" s="161"/>
      <c r="BC152" s="161"/>
      <c r="BD152" s="172">
        <f>IF(ISNUMBER(AO152),AO152,0)+IF(ISNUMBER(AT152),AT152,0)</f>
        <v>0</v>
      </c>
      <c r="BE152" s="172"/>
      <c r="BF152" s="172"/>
      <c r="BG152" s="172"/>
      <c r="BH152" s="172"/>
    </row>
    <row r="153" spans="1:60" s="138" customFormat="1" ht="13.2" customHeight="1" x14ac:dyDescent="0.25">
      <c r="A153" s="158">
        <v>22</v>
      </c>
      <c r="B153" s="159"/>
      <c r="C153" s="159"/>
      <c r="D153" s="132" t="s">
        <v>528</v>
      </c>
      <c r="E153" s="133"/>
      <c r="F153" s="133"/>
      <c r="G153" s="133"/>
      <c r="H153" s="133"/>
      <c r="I153" s="133"/>
      <c r="J153" s="133"/>
      <c r="K153" s="133"/>
      <c r="L153" s="133"/>
      <c r="M153" s="133"/>
      <c r="N153" s="133"/>
      <c r="O153" s="133"/>
      <c r="P153" s="133"/>
      <c r="Q153" s="133"/>
      <c r="R153" s="133"/>
      <c r="S153" s="133"/>
      <c r="T153" s="134"/>
      <c r="U153" s="162">
        <v>0</v>
      </c>
      <c r="V153" s="163"/>
      <c r="W153" s="163"/>
      <c r="X153" s="163"/>
      <c r="Y153" s="164"/>
      <c r="Z153" s="162">
        <v>0</v>
      </c>
      <c r="AA153" s="163"/>
      <c r="AB153" s="163"/>
      <c r="AC153" s="163"/>
      <c r="AD153" s="164"/>
      <c r="AE153" s="161">
        <v>0</v>
      </c>
      <c r="AF153" s="161"/>
      <c r="AG153" s="161"/>
      <c r="AH153" s="161"/>
      <c r="AI153" s="161"/>
      <c r="AJ153" s="172">
        <f>IF(ISNUMBER(U153),U153,0)+IF(ISNUMBER(Z153),Z153,0)</f>
        <v>0</v>
      </c>
      <c r="AK153" s="172"/>
      <c r="AL153" s="172"/>
      <c r="AM153" s="172"/>
      <c r="AN153" s="172"/>
      <c r="AO153" s="161">
        <v>0</v>
      </c>
      <c r="AP153" s="161"/>
      <c r="AQ153" s="161"/>
      <c r="AR153" s="161"/>
      <c r="AS153" s="161"/>
      <c r="AT153" s="172">
        <v>0</v>
      </c>
      <c r="AU153" s="172"/>
      <c r="AV153" s="172"/>
      <c r="AW153" s="172"/>
      <c r="AX153" s="172"/>
      <c r="AY153" s="161">
        <v>0</v>
      </c>
      <c r="AZ153" s="161"/>
      <c r="BA153" s="161"/>
      <c r="BB153" s="161"/>
      <c r="BC153" s="161"/>
      <c r="BD153" s="172">
        <f>IF(ISNUMBER(AO153),AO153,0)+IF(ISNUMBER(AT153),AT153,0)</f>
        <v>0</v>
      </c>
      <c r="BE153" s="172"/>
      <c r="BF153" s="172"/>
      <c r="BG153" s="172"/>
      <c r="BH153" s="172"/>
    </row>
    <row r="154" spans="1:60" s="138" customFormat="1" ht="13.2" customHeight="1" x14ac:dyDescent="0.25">
      <c r="A154" s="158">
        <v>23</v>
      </c>
      <c r="B154" s="159"/>
      <c r="C154" s="159"/>
      <c r="D154" s="132" t="s">
        <v>529</v>
      </c>
      <c r="E154" s="133"/>
      <c r="F154" s="133"/>
      <c r="G154" s="133"/>
      <c r="H154" s="133"/>
      <c r="I154" s="133"/>
      <c r="J154" s="133"/>
      <c r="K154" s="133"/>
      <c r="L154" s="133"/>
      <c r="M154" s="133"/>
      <c r="N154" s="133"/>
      <c r="O154" s="133"/>
      <c r="P154" s="133"/>
      <c r="Q154" s="133"/>
      <c r="R154" s="133"/>
      <c r="S154" s="133"/>
      <c r="T154" s="134"/>
      <c r="U154" s="162">
        <v>0</v>
      </c>
      <c r="V154" s="163"/>
      <c r="W154" s="163"/>
      <c r="X154" s="163"/>
      <c r="Y154" s="164"/>
      <c r="Z154" s="162">
        <v>0</v>
      </c>
      <c r="AA154" s="163"/>
      <c r="AB154" s="163"/>
      <c r="AC154" s="163"/>
      <c r="AD154" s="164"/>
      <c r="AE154" s="161">
        <v>0</v>
      </c>
      <c r="AF154" s="161"/>
      <c r="AG154" s="161"/>
      <c r="AH154" s="161"/>
      <c r="AI154" s="161"/>
      <c r="AJ154" s="172">
        <f>IF(ISNUMBER(U154),U154,0)+IF(ISNUMBER(Z154),Z154,0)</f>
        <v>0</v>
      </c>
      <c r="AK154" s="172"/>
      <c r="AL154" s="172"/>
      <c r="AM154" s="172"/>
      <c r="AN154" s="172"/>
      <c r="AO154" s="161">
        <v>0</v>
      </c>
      <c r="AP154" s="161"/>
      <c r="AQ154" s="161"/>
      <c r="AR154" s="161"/>
      <c r="AS154" s="161"/>
      <c r="AT154" s="172">
        <v>0</v>
      </c>
      <c r="AU154" s="172"/>
      <c r="AV154" s="172"/>
      <c r="AW154" s="172"/>
      <c r="AX154" s="172"/>
      <c r="AY154" s="161">
        <v>0</v>
      </c>
      <c r="AZ154" s="161"/>
      <c r="BA154" s="161"/>
      <c r="BB154" s="161"/>
      <c r="BC154" s="161"/>
      <c r="BD154" s="172">
        <f>IF(ISNUMBER(AO154),AO154,0)+IF(ISNUMBER(AT154),AT154,0)</f>
        <v>0</v>
      </c>
      <c r="BE154" s="172"/>
      <c r="BF154" s="172"/>
      <c r="BG154" s="172"/>
      <c r="BH154" s="172"/>
    </row>
    <row r="155" spans="1:60" s="138" customFormat="1" ht="13.2" customHeight="1" x14ac:dyDescent="0.25">
      <c r="A155" s="158">
        <v>24</v>
      </c>
      <c r="B155" s="159"/>
      <c r="C155" s="159"/>
      <c r="D155" s="132" t="s">
        <v>530</v>
      </c>
      <c r="E155" s="133"/>
      <c r="F155" s="133"/>
      <c r="G155" s="133"/>
      <c r="H155" s="133"/>
      <c r="I155" s="133"/>
      <c r="J155" s="133"/>
      <c r="K155" s="133"/>
      <c r="L155" s="133"/>
      <c r="M155" s="133"/>
      <c r="N155" s="133"/>
      <c r="O155" s="133"/>
      <c r="P155" s="133"/>
      <c r="Q155" s="133"/>
      <c r="R155" s="133"/>
      <c r="S155" s="133"/>
      <c r="T155" s="134"/>
      <c r="U155" s="162">
        <v>0</v>
      </c>
      <c r="V155" s="163"/>
      <c r="W155" s="163"/>
      <c r="X155" s="163"/>
      <c r="Y155" s="164"/>
      <c r="Z155" s="162">
        <v>0</v>
      </c>
      <c r="AA155" s="163"/>
      <c r="AB155" s="163"/>
      <c r="AC155" s="163"/>
      <c r="AD155" s="164"/>
      <c r="AE155" s="161">
        <v>0</v>
      </c>
      <c r="AF155" s="161"/>
      <c r="AG155" s="161"/>
      <c r="AH155" s="161"/>
      <c r="AI155" s="161"/>
      <c r="AJ155" s="172">
        <f>IF(ISNUMBER(U155),U155,0)+IF(ISNUMBER(Z155),Z155,0)</f>
        <v>0</v>
      </c>
      <c r="AK155" s="172"/>
      <c r="AL155" s="172"/>
      <c r="AM155" s="172"/>
      <c r="AN155" s="172"/>
      <c r="AO155" s="161">
        <v>0</v>
      </c>
      <c r="AP155" s="161"/>
      <c r="AQ155" s="161"/>
      <c r="AR155" s="161"/>
      <c r="AS155" s="161"/>
      <c r="AT155" s="172">
        <v>0</v>
      </c>
      <c r="AU155" s="172"/>
      <c r="AV155" s="172"/>
      <c r="AW155" s="172"/>
      <c r="AX155" s="172"/>
      <c r="AY155" s="161">
        <v>0</v>
      </c>
      <c r="AZ155" s="161"/>
      <c r="BA155" s="161"/>
      <c r="BB155" s="161"/>
      <c r="BC155" s="161"/>
      <c r="BD155" s="172">
        <f>IF(ISNUMBER(AO155),AO155,0)+IF(ISNUMBER(AT155),AT155,0)</f>
        <v>0</v>
      </c>
      <c r="BE155" s="172"/>
      <c r="BF155" s="172"/>
      <c r="BG155" s="172"/>
      <c r="BH155" s="172"/>
    </row>
    <row r="156" spans="1:60" s="138" customFormat="1" ht="13.2" customHeight="1" x14ac:dyDescent="0.25">
      <c r="A156" s="158">
        <v>25</v>
      </c>
      <c r="B156" s="159"/>
      <c r="C156" s="159"/>
      <c r="D156" s="132" t="s">
        <v>531</v>
      </c>
      <c r="E156" s="133"/>
      <c r="F156" s="133"/>
      <c r="G156" s="133"/>
      <c r="H156" s="133"/>
      <c r="I156" s="133"/>
      <c r="J156" s="133"/>
      <c r="K156" s="133"/>
      <c r="L156" s="133"/>
      <c r="M156" s="133"/>
      <c r="N156" s="133"/>
      <c r="O156" s="133"/>
      <c r="P156" s="133"/>
      <c r="Q156" s="133"/>
      <c r="R156" s="133"/>
      <c r="S156" s="133"/>
      <c r="T156" s="134"/>
      <c r="U156" s="162">
        <v>0</v>
      </c>
      <c r="V156" s="163"/>
      <c r="W156" s="163"/>
      <c r="X156" s="163"/>
      <c r="Y156" s="164"/>
      <c r="Z156" s="162">
        <v>0</v>
      </c>
      <c r="AA156" s="163"/>
      <c r="AB156" s="163"/>
      <c r="AC156" s="163"/>
      <c r="AD156" s="164"/>
      <c r="AE156" s="161">
        <v>0</v>
      </c>
      <c r="AF156" s="161"/>
      <c r="AG156" s="161"/>
      <c r="AH156" s="161"/>
      <c r="AI156" s="161"/>
      <c r="AJ156" s="172">
        <f>IF(ISNUMBER(U156),U156,0)+IF(ISNUMBER(Z156),Z156,0)</f>
        <v>0</v>
      </c>
      <c r="AK156" s="172"/>
      <c r="AL156" s="172"/>
      <c r="AM156" s="172"/>
      <c r="AN156" s="172"/>
      <c r="AO156" s="161">
        <v>0</v>
      </c>
      <c r="AP156" s="161"/>
      <c r="AQ156" s="161"/>
      <c r="AR156" s="161"/>
      <c r="AS156" s="161"/>
      <c r="AT156" s="172">
        <v>0</v>
      </c>
      <c r="AU156" s="172"/>
      <c r="AV156" s="172"/>
      <c r="AW156" s="172"/>
      <c r="AX156" s="172"/>
      <c r="AY156" s="161">
        <v>0</v>
      </c>
      <c r="AZ156" s="161"/>
      <c r="BA156" s="161"/>
      <c r="BB156" s="161"/>
      <c r="BC156" s="161"/>
      <c r="BD156" s="172">
        <f>IF(ISNUMBER(AO156),AO156,0)+IF(ISNUMBER(AT156),AT156,0)</f>
        <v>0</v>
      </c>
      <c r="BE156" s="172"/>
      <c r="BF156" s="172"/>
      <c r="BG156" s="172"/>
      <c r="BH156" s="172"/>
    </row>
    <row r="157" spans="1:60" s="138" customFormat="1" ht="13.2" customHeight="1" x14ac:dyDescent="0.25">
      <c r="A157" s="158">
        <v>26</v>
      </c>
      <c r="B157" s="159"/>
      <c r="C157" s="159"/>
      <c r="D157" s="132" t="s">
        <v>532</v>
      </c>
      <c r="E157" s="133"/>
      <c r="F157" s="133"/>
      <c r="G157" s="133"/>
      <c r="H157" s="133"/>
      <c r="I157" s="133"/>
      <c r="J157" s="133"/>
      <c r="K157" s="133"/>
      <c r="L157" s="133"/>
      <c r="M157" s="133"/>
      <c r="N157" s="133"/>
      <c r="O157" s="133"/>
      <c r="P157" s="133"/>
      <c r="Q157" s="133"/>
      <c r="R157" s="133"/>
      <c r="S157" s="133"/>
      <c r="T157" s="134"/>
      <c r="U157" s="162">
        <v>0</v>
      </c>
      <c r="V157" s="163"/>
      <c r="W157" s="163"/>
      <c r="X157" s="163"/>
      <c r="Y157" s="164"/>
      <c r="Z157" s="162">
        <v>0</v>
      </c>
      <c r="AA157" s="163"/>
      <c r="AB157" s="163"/>
      <c r="AC157" s="163"/>
      <c r="AD157" s="164"/>
      <c r="AE157" s="161">
        <v>0</v>
      </c>
      <c r="AF157" s="161"/>
      <c r="AG157" s="161"/>
      <c r="AH157" s="161"/>
      <c r="AI157" s="161"/>
      <c r="AJ157" s="172">
        <f>IF(ISNUMBER(U157),U157,0)+IF(ISNUMBER(Z157),Z157,0)</f>
        <v>0</v>
      </c>
      <c r="AK157" s="172"/>
      <c r="AL157" s="172"/>
      <c r="AM157" s="172"/>
      <c r="AN157" s="172"/>
      <c r="AO157" s="161">
        <v>0</v>
      </c>
      <c r="AP157" s="161"/>
      <c r="AQ157" s="161"/>
      <c r="AR157" s="161"/>
      <c r="AS157" s="161"/>
      <c r="AT157" s="172">
        <v>0</v>
      </c>
      <c r="AU157" s="172"/>
      <c r="AV157" s="172"/>
      <c r="AW157" s="172"/>
      <c r="AX157" s="172"/>
      <c r="AY157" s="161">
        <v>0</v>
      </c>
      <c r="AZ157" s="161"/>
      <c r="BA157" s="161"/>
      <c r="BB157" s="161"/>
      <c r="BC157" s="161"/>
      <c r="BD157" s="172">
        <f>IF(ISNUMBER(AO157),AO157,0)+IF(ISNUMBER(AT157),AT157,0)</f>
        <v>0</v>
      </c>
      <c r="BE157" s="172"/>
      <c r="BF157" s="172"/>
      <c r="BG157" s="172"/>
      <c r="BH157" s="172"/>
    </row>
    <row r="158" spans="1:60" s="9" customFormat="1" ht="12.75" customHeight="1" x14ac:dyDescent="0.25">
      <c r="A158" s="127"/>
      <c r="B158" s="128"/>
      <c r="C158" s="128"/>
      <c r="D158" s="139" t="s">
        <v>179</v>
      </c>
      <c r="E158" s="140"/>
      <c r="F158" s="140"/>
      <c r="G158" s="140"/>
      <c r="H158" s="140"/>
      <c r="I158" s="140"/>
      <c r="J158" s="140"/>
      <c r="K158" s="140"/>
      <c r="L158" s="140"/>
      <c r="M158" s="140"/>
      <c r="N158" s="140"/>
      <c r="O158" s="140"/>
      <c r="P158" s="140"/>
      <c r="Q158" s="140"/>
      <c r="R158" s="140"/>
      <c r="S158" s="140"/>
      <c r="T158" s="141"/>
      <c r="U158" s="166">
        <v>18650000</v>
      </c>
      <c r="V158" s="167"/>
      <c r="W158" s="167"/>
      <c r="X158" s="167"/>
      <c r="Y158" s="168"/>
      <c r="Z158" s="166">
        <v>0</v>
      </c>
      <c r="AA158" s="167"/>
      <c r="AB158" s="167"/>
      <c r="AC158" s="167"/>
      <c r="AD158" s="168"/>
      <c r="AE158" s="165">
        <v>0</v>
      </c>
      <c r="AF158" s="165"/>
      <c r="AG158" s="165"/>
      <c r="AH158" s="165"/>
      <c r="AI158" s="165"/>
      <c r="AJ158" s="126">
        <f>IF(ISNUMBER(U158),U158,0)+IF(ISNUMBER(Z158),Z158,0)</f>
        <v>18650000</v>
      </c>
      <c r="AK158" s="126"/>
      <c r="AL158" s="126"/>
      <c r="AM158" s="126"/>
      <c r="AN158" s="126"/>
      <c r="AO158" s="165">
        <v>19759936</v>
      </c>
      <c r="AP158" s="165"/>
      <c r="AQ158" s="165"/>
      <c r="AR158" s="165"/>
      <c r="AS158" s="165"/>
      <c r="AT158" s="126">
        <v>0</v>
      </c>
      <c r="AU158" s="126"/>
      <c r="AV158" s="126"/>
      <c r="AW158" s="126"/>
      <c r="AX158" s="126"/>
      <c r="AY158" s="165">
        <v>0</v>
      </c>
      <c r="AZ158" s="165"/>
      <c r="BA158" s="165"/>
      <c r="BB158" s="165"/>
      <c r="BC158" s="165"/>
      <c r="BD158" s="126">
        <f>IF(ISNUMBER(AO158),AO158,0)+IF(ISNUMBER(AT158),AT158,0)</f>
        <v>19759936</v>
      </c>
      <c r="BE158" s="126"/>
      <c r="BF158" s="126"/>
      <c r="BG158" s="126"/>
      <c r="BH158" s="126"/>
    </row>
    <row r="159" spans="1:60" s="8" customFormat="1" ht="12.75" customHeight="1" x14ac:dyDescent="0.25">
      <c r="A159" s="33"/>
      <c r="B159" s="33"/>
      <c r="C159" s="33"/>
      <c r="D159" s="33"/>
      <c r="E159" s="33"/>
      <c r="F159" s="33"/>
      <c r="G159" s="33"/>
      <c r="H159" s="33"/>
      <c r="I159" s="33"/>
      <c r="J159" s="33"/>
      <c r="K159" s="33"/>
      <c r="L159" s="33"/>
      <c r="M159" s="33"/>
      <c r="N159" s="33"/>
      <c r="O159" s="33"/>
      <c r="P159" s="33"/>
      <c r="Q159" s="33"/>
      <c r="R159" s="33"/>
      <c r="S159" s="33"/>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row>
    <row r="161" spans="1:79" ht="14.25" customHeight="1" x14ac:dyDescent="0.25">
      <c r="A161" s="48" t="s">
        <v>184</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79" ht="14.25" customHeight="1" x14ac:dyDescent="0.25">
      <c r="A162" s="48" t="s">
        <v>411</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23.1" customHeight="1" x14ac:dyDescent="0.25">
      <c r="A163" s="76" t="s">
        <v>7</v>
      </c>
      <c r="B163" s="77"/>
      <c r="C163" s="77"/>
      <c r="D163" s="46" t="s">
        <v>10</v>
      </c>
      <c r="E163" s="46"/>
      <c r="F163" s="46"/>
      <c r="G163" s="46"/>
      <c r="H163" s="46"/>
      <c r="I163" s="46"/>
      <c r="J163" s="46"/>
      <c r="K163" s="46"/>
      <c r="L163" s="46"/>
      <c r="M163" s="46"/>
      <c r="N163" s="46"/>
      <c r="O163" s="46"/>
      <c r="P163" s="46"/>
      <c r="Q163" s="46" t="s">
        <v>9</v>
      </c>
      <c r="R163" s="46"/>
      <c r="S163" s="46"/>
      <c r="T163" s="46"/>
      <c r="U163" s="46"/>
      <c r="V163" s="46" t="s">
        <v>8</v>
      </c>
      <c r="W163" s="46"/>
      <c r="X163" s="46"/>
      <c r="Y163" s="46"/>
      <c r="Z163" s="46"/>
      <c r="AA163" s="46"/>
      <c r="AB163" s="46"/>
      <c r="AC163" s="46"/>
      <c r="AD163" s="46"/>
      <c r="AE163" s="46"/>
      <c r="AF163" s="61" t="s">
        <v>328</v>
      </c>
      <c r="AG163" s="62"/>
      <c r="AH163" s="62"/>
      <c r="AI163" s="62"/>
      <c r="AJ163" s="62"/>
      <c r="AK163" s="62"/>
      <c r="AL163" s="62"/>
      <c r="AM163" s="62"/>
      <c r="AN163" s="62"/>
      <c r="AO163" s="62"/>
      <c r="AP163" s="62"/>
      <c r="AQ163" s="62"/>
      <c r="AR163" s="62"/>
      <c r="AS163" s="62"/>
      <c r="AT163" s="63"/>
      <c r="AU163" s="61" t="s">
        <v>329</v>
      </c>
      <c r="AV163" s="62"/>
      <c r="AW163" s="62"/>
      <c r="AX163" s="62"/>
      <c r="AY163" s="62"/>
      <c r="AZ163" s="62"/>
      <c r="BA163" s="62"/>
      <c r="BB163" s="62"/>
      <c r="BC163" s="62"/>
      <c r="BD163" s="62"/>
      <c r="BE163" s="62"/>
      <c r="BF163" s="62"/>
      <c r="BG163" s="62"/>
      <c r="BH163" s="62"/>
      <c r="BI163" s="63"/>
      <c r="BJ163" s="61" t="s">
        <v>330</v>
      </c>
      <c r="BK163" s="62"/>
      <c r="BL163" s="62"/>
      <c r="BM163" s="62"/>
      <c r="BN163" s="62"/>
      <c r="BO163" s="62"/>
      <c r="BP163" s="62"/>
      <c r="BQ163" s="62"/>
      <c r="BR163" s="62"/>
      <c r="BS163" s="62"/>
      <c r="BT163" s="62"/>
      <c r="BU163" s="62"/>
      <c r="BV163" s="62"/>
      <c r="BW163" s="62"/>
      <c r="BX163" s="63"/>
    </row>
    <row r="164" spans="1:79" ht="32.25" customHeight="1" x14ac:dyDescent="0.25">
      <c r="A164" s="79"/>
      <c r="B164" s="80"/>
      <c r="C164" s="80"/>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t="s">
        <v>5</v>
      </c>
      <c r="AG164" s="46"/>
      <c r="AH164" s="46"/>
      <c r="AI164" s="46"/>
      <c r="AJ164" s="46"/>
      <c r="AK164" s="46" t="s">
        <v>4</v>
      </c>
      <c r="AL164" s="46"/>
      <c r="AM164" s="46"/>
      <c r="AN164" s="46"/>
      <c r="AO164" s="46"/>
      <c r="AP164" s="46" t="s">
        <v>154</v>
      </c>
      <c r="AQ164" s="46"/>
      <c r="AR164" s="46"/>
      <c r="AS164" s="46"/>
      <c r="AT164" s="46"/>
      <c r="AU164" s="46" t="s">
        <v>5</v>
      </c>
      <c r="AV164" s="46"/>
      <c r="AW164" s="46"/>
      <c r="AX164" s="46"/>
      <c r="AY164" s="46"/>
      <c r="AZ164" s="46" t="s">
        <v>4</v>
      </c>
      <c r="BA164" s="46"/>
      <c r="BB164" s="46"/>
      <c r="BC164" s="46"/>
      <c r="BD164" s="46"/>
      <c r="BE164" s="46" t="s">
        <v>112</v>
      </c>
      <c r="BF164" s="46"/>
      <c r="BG164" s="46"/>
      <c r="BH164" s="46"/>
      <c r="BI164" s="46"/>
      <c r="BJ164" s="46" t="s">
        <v>5</v>
      </c>
      <c r="BK164" s="46"/>
      <c r="BL164" s="46"/>
      <c r="BM164" s="46"/>
      <c r="BN164" s="46"/>
      <c r="BO164" s="46" t="s">
        <v>4</v>
      </c>
      <c r="BP164" s="46"/>
      <c r="BQ164" s="46"/>
      <c r="BR164" s="46"/>
      <c r="BS164" s="46"/>
      <c r="BT164" s="46" t="s">
        <v>119</v>
      </c>
      <c r="BU164" s="46"/>
      <c r="BV164" s="46"/>
      <c r="BW164" s="46"/>
      <c r="BX164" s="46"/>
    </row>
    <row r="165" spans="1:79" ht="15" customHeight="1" x14ac:dyDescent="0.25">
      <c r="A165" s="61">
        <v>1</v>
      </c>
      <c r="B165" s="62"/>
      <c r="C165" s="62"/>
      <c r="D165" s="46">
        <v>2</v>
      </c>
      <c r="E165" s="46"/>
      <c r="F165" s="46"/>
      <c r="G165" s="46"/>
      <c r="H165" s="46"/>
      <c r="I165" s="46"/>
      <c r="J165" s="46"/>
      <c r="K165" s="46"/>
      <c r="L165" s="46"/>
      <c r="M165" s="46"/>
      <c r="N165" s="46"/>
      <c r="O165" s="46"/>
      <c r="P165" s="46"/>
      <c r="Q165" s="46">
        <v>3</v>
      </c>
      <c r="R165" s="46"/>
      <c r="S165" s="46"/>
      <c r="T165" s="46"/>
      <c r="U165" s="46"/>
      <c r="V165" s="46">
        <v>4</v>
      </c>
      <c r="W165" s="46"/>
      <c r="X165" s="46"/>
      <c r="Y165" s="46"/>
      <c r="Z165" s="46"/>
      <c r="AA165" s="46"/>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c r="BT165" s="46">
        <v>13</v>
      </c>
      <c r="BU165" s="46"/>
      <c r="BV165" s="46"/>
      <c r="BW165" s="46"/>
      <c r="BX165" s="46"/>
    </row>
    <row r="166" spans="1:79" ht="10.5" hidden="1" customHeight="1" x14ac:dyDescent="0.25">
      <c r="A166" s="64" t="s">
        <v>187</v>
      </c>
      <c r="B166" s="65"/>
      <c r="C166" s="65"/>
      <c r="D166" s="46" t="s">
        <v>78</v>
      </c>
      <c r="E166" s="46"/>
      <c r="F166" s="46"/>
      <c r="G166" s="46"/>
      <c r="H166" s="46"/>
      <c r="I166" s="46"/>
      <c r="J166" s="46"/>
      <c r="K166" s="46"/>
      <c r="L166" s="46"/>
      <c r="M166" s="46"/>
      <c r="N166" s="46"/>
      <c r="O166" s="46"/>
      <c r="P166" s="46"/>
      <c r="Q166" s="46" t="s">
        <v>91</v>
      </c>
      <c r="R166" s="46"/>
      <c r="S166" s="46"/>
      <c r="T166" s="46"/>
      <c r="U166" s="46"/>
      <c r="V166" s="46" t="s">
        <v>92</v>
      </c>
      <c r="W166" s="46"/>
      <c r="X166" s="46"/>
      <c r="Y166" s="46"/>
      <c r="Z166" s="46"/>
      <c r="AA166" s="46"/>
      <c r="AB166" s="46"/>
      <c r="AC166" s="46"/>
      <c r="AD166" s="46"/>
      <c r="AE166" s="46"/>
      <c r="AF166" s="44" t="s">
        <v>139</v>
      </c>
      <c r="AG166" s="44"/>
      <c r="AH166" s="44"/>
      <c r="AI166" s="44"/>
      <c r="AJ166" s="44"/>
      <c r="AK166" s="49" t="s">
        <v>140</v>
      </c>
      <c r="AL166" s="49"/>
      <c r="AM166" s="49"/>
      <c r="AN166" s="49"/>
      <c r="AO166" s="49"/>
      <c r="AP166" s="75" t="s">
        <v>355</v>
      </c>
      <c r="AQ166" s="75"/>
      <c r="AR166" s="75"/>
      <c r="AS166" s="75"/>
      <c r="AT166" s="75"/>
      <c r="AU166" s="44" t="s">
        <v>141</v>
      </c>
      <c r="AV166" s="44"/>
      <c r="AW166" s="44"/>
      <c r="AX166" s="44"/>
      <c r="AY166" s="44"/>
      <c r="AZ166" s="49" t="s">
        <v>142</v>
      </c>
      <c r="BA166" s="49"/>
      <c r="BB166" s="49"/>
      <c r="BC166" s="49"/>
      <c r="BD166" s="49"/>
      <c r="BE166" s="75" t="s">
        <v>355</v>
      </c>
      <c r="BF166" s="75"/>
      <c r="BG166" s="75"/>
      <c r="BH166" s="75"/>
      <c r="BI166" s="75"/>
      <c r="BJ166" s="44" t="s">
        <v>133</v>
      </c>
      <c r="BK166" s="44"/>
      <c r="BL166" s="44"/>
      <c r="BM166" s="44"/>
      <c r="BN166" s="44"/>
      <c r="BO166" s="49" t="s">
        <v>134</v>
      </c>
      <c r="BP166" s="49"/>
      <c r="BQ166" s="49"/>
      <c r="BR166" s="49"/>
      <c r="BS166" s="49"/>
      <c r="BT166" s="75" t="s">
        <v>355</v>
      </c>
      <c r="BU166" s="75"/>
      <c r="BV166" s="75"/>
      <c r="BW166" s="75"/>
      <c r="BX166" s="75"/>
      <c r="CA166" t="s">
        <v>45</v>
      </c>
    </row>
    <row r="167" spans="1:79" s="9" customFormat="1" ht="15" customHeight="1" x14ac:dyDescent="0.25">
      <c r="A167" s="127">
        <v>0</v>
      </c>
      <c r="B167" s="128"/>
      <c r="C167" s="128"/>
      <c r="D167" s="173" t="s">
        <v>354</v>
      </c>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4"/>
      <c r="AG167" s="174"/>
      <c r="AH167" s="174"/>
      <c r="AI167" s="174"/>
      <c r="AJ167" s="174"/>
      <c r="AK167" s="174"/>
      <c r="AL167" s="174"/>
      <c r="AM167" s="174"/>
      <c r="AN167" s="174"/>
      <c r="AO167" s="174"/>
      <c r="AP167" s="174"/>
      <c r="AQ167" s="174"/>
      <c r="AR167" s="174"/>
      <c r="AS167" s="174"/>
      <c r="AT167" s="174"/>
      <c r="AU167" s="174"/>
      <c r="AV167" s="174"/>
      <c r="AW167" s="174"/>
      <c r="AX167" s="174"/>
      <c r="AY167" s="174"/>
      <c r="AZ167" s="174"/>
      <c r="BA167" s="174"/>
      <c r="BB167" s="174"/>
      <c r="BC167" s="174"/>
      <c r="BD167" s="174"/>
      <c r="BE167" s="174"/>
      <c r="BF167" s="174"/>
      <c r="BG167" s="174"/>
      <c r="BH167" s="174"/>
      <c r="BI167" s="174"/>
      <c r="BJ167" s="174"/>
      <c r="BK167" s="174"/>
      <c r="BL167" s="174"/>
      <c r="BM167" s="174"/>
      <c r="BN167" s="174"/>
      <c r="BO167" s="174"/>
      <c r="BP167" s="174"/>
      <c r="BQ167" s="174"/>
      <c r="BR167" s="174"/>
      <c r="BS167" s="174"/>
      <c r="BT167" s="174"/>
      <c r="BU167" s="174"/>
      <c r="BV167" s="174"/>
      <c r="BW167" s="174"/>
      <c r="BX167" s="174"/>
      <c r="CA167" s="9" t="s">
        <v>46</v>
      </c>
    </row>
    <row r="168" spans="1:79" s="138" customFormat="1" ht="27.6" customHeight="1" x14ac:dyDescent="0.25">
      <c r="A168" s="158">
        <v>0</v>
      </c>
      <c r="B168" s="159"/>
      <c r="C168" s="159"/>
      <c r="D168" s="176" t="s">
        <v>533</v>
      </c>
      <c r="E168" s="133"/>
      <c r="F168" s="133"/>
      <c r="G168" s="133"/>
      <c r="H168" s="133"/>
      <c r="I168" s="133"/>
      <c r="J168" s="133"/>
      <c r="K168" s="133"/>
      <c r="L168" s="133"/>
      <c r="M168" s="133"/>
      <c r="N168" s="133"/>
      <c r="O168" s="133"/>
      <c r="P168" s="134"/>
      <c r="Q168" s="46" t="s">
        <v>223</v>
      </c>
      <c r="R168" s="46"/>
      <c r="S168" s="46"/>
      <c r="T168" s="46"/>
      <c r="U168" s="46"/>
      <c r="V168" s="176" t="s">
        <v>440</v>
      </c>
      <c r="W168" s="133"/>
      <c r="X168" s="133"/>
      <c r="Y168" s="133"/>
      <c r="Z168" s="133"/>
      <c r="AA168" s="133"/>
      <c r="AB168" s="133"/>
      <c r="AC168" s="133"/>
      <c r="AD168" s="133"/>
      <c r="AE168" s="134"/>
      <c r="AF168" s="177">
        <v>41534643.700000003</v>
      </c>
      <c r="AG168" s="177"/>
      <c r="AH168" s="177"/>
      <c r="AI168" s="177"/>
      <c r="AJ168" s="177"/>
      <c r="AK168" s="177"/>
      <c r="AL168" s="177"/>
      <c r="AM168" s="177"/>
      <c r="AN168" s="177"/>
      <c r="AO168" s="177"/>
      <c r="AP168" s="177">
        <v>41534643.700000003</v>
      </c>
      <c r="AQ168" s="177"/>
      <c r="AR168" s="177"/>
      <c r="AS168" s="177"/>
      <c r="AT168" s="177"/>
      <c r="AU168" s="177">
        <v>140758076.25999999</v>
      </c>
      <c r="AV168" s="177"/>
      <c r="AW168" s="177"/>
      <c r="AX168" s="177"/>
      <c r="AY168" s="177"/>
      <c r="AZ168" s="177">
        <v>0</v>
      </c>
      <c r="BA168" s="177"/>
      <c r="BB168" s="177"/>
      <c r="BC168" s="177"/>
      <c r="BD168" s="177"/>
      <c r="BE168" s="177">
        <v>140758076.25999999</v>
      </c>
      <c r="BF168" s="177"/>
      <c r="BG168" s="177"/>
      <c r="BH168" s="177"/>
      <c r="BI168" s="177"/>
      <c r="BJ168" s="177">
        <v>2650430</v>
      </c>
      <c r="BK168" s="177"/>
      <c r="BL168" s="177"/>
      <c r="BM168" s="177"/>
      <c r="BN168" s="177"/>
      <c r="BO168" s="177">
        <v>0</v>
      </c>
      <c r="BP168" s="177"/>
      <c r="BQ168" s="177"/>
      <c r="BR168" s="177"/>
      <c r="BS168" s="177"/>
      <c r="BT168" s="177">
        <v>2650430</v>
      </c>
      <c r="BU168" s="177"/>
      <c r="BV168" s="177"/>
      <c r="BW168" s="177"/>
      <c r="BX168" s="177"/>
    </row>
    <row r="169" spans="1:79" s="138" customFormat="1" ht="15" customHeight="1" x14ac:dyDescent="0.25">
      <c r="A169" s="158">
        <v>0</v>
      </c>
      <c r="B169" s="159"/>
      <c r="C169" s="159"/>
      <c r="D169" s="176" t="s">
        <v>534</v>
      </c>
      <c r="E169" s="133"/>
      <c r="F169" s="133"/>
      <c r="G169" s="133"/>
      <c r="H169" s="133"/>
      <c r="I169" s="133"/>
      <c r="J169" s="133"/>
      <c r="K169" s="133"/>
      <c r="L169" s="133"/>
      <c r="M169" s="133"/>
      <c r="N169" s="133"/>
      <c r="O169" s="133"/>
      <c r="P169" s="134"/>
      <c r="Q169" s="46" t="s">
        <v>223</v>
      </c>
      <c r="R169" s="46"/>
      <c r="S169" s="46"/>
      <c r="T169" s="46"/>
      <c r="U169" s="46"/>
      <c r="V169" s="176" t="s">
        <v>440</v>
      </c>
      <c r="W169" s="133"/>
      <c r="X169" s="133"/>
      <c r="Y169" s="133"/>
      <c r="Z169" s="133"/>
      <c r="AA169" s="133"/>
      <c r="AB169" s="133"/>
      <c r="AC169" s="133"/>
      <c r="AD169" s="133"/>
      <c r="AE169" s="134"/>
      <c r="AF169" s="177">
        <v>92765.53</v>
      </c>
      <c r="AG169" s="177"/>
      <c r="AH169" s="177"/>
      <c r="AI169" s="177"/>
      <c r="AJ169" s="177"/>
      <c r="AK169" s="177">
        <v>0</v>
      </c>
      <c r="AL169" s="177"/>
      <c r="AM169" s="177"/>
      <c r="AN169" s="177"/>
      <c r="AO169" s="177"/>
      <c r="AP169" s="177">
        <v>92765.53</v>
      </c>
      <c r="AQ169" s="177"/>
      <c r="AR169" s="177"/>
      <c r="AS169" s="177"/>
      <c r="AT169" s="177"/>
      <c r="AU169" s="177">
        <v>99900</v>
      </c>
      <c r="AV169" s="177"/>
      <c r="AW169" s="177"/>
      <c r="AX169" s="177"/>
      <c r="AY169" s="177"/>
      <c r="AZ169" s="177">
        <v>0</v>
      </c>
      <c r="BA169" s="177"/>
      <c r="BB169" s="177"/>
      <c r="BC169" s="177"/>
      <c r="BD169" s="177"/>
      <c r="BE169" s="177">
        <v>99900</v>
      </c>
      <c r="BF169" s="177"/>
      <c r="BG169" s="177"/>
      <c r="BH169" s="177"/>
      <c r="BI169" s="177"/>
      <c r="BJ169" s="177">
        <v>100000</v>
      </c>
      <c r="BK169" s="177"/>
      <c r="BL169" s="177"/>
      <c r="BM169" s="177"/>
      <c r="BN169" s="177"/>
      <c r="BO169" s="177">
        <v>0</v>
      </c>
      <c r="BP169" s="177"/>
      <c r="BQ169" s="177"/>
      <c r="BR169" s="177"/>
      <c r="BS169" s="177"/>
      <c r="BT169" s="177">
        <v>100000</v>
      </c>
      <c r="BU169" s="177"/>
      <c r="BV169" s="177"/>
      <c r="BW169" s="177"/>
      <c r="BX169" s="177"/>
    </row>
    <row r="170" spans="1:79" s="138" customFormat="1" ht="27.6" customHeight="1" x14ac:dyDescent="0.25">
      <c r="A170" s="158">
        <v>0</v>
      </c>
      <c r="B170" s="159"/>
      <c r="C170" s="159"/>
      <c r="D170" s="176" t="s">
        <v>535</v>
      </c>
      <c r="E170" s="133"/>
      <c r="F170" s="133"/>
      <c r="G170" s="133"/>
      <c r="H170" s="133"/>
      <c r="I170" s="133"/>
      <c r="J170" s="133"/>
      <c r="K170" s="133"/>
      <c r="L170" s="133"/>
      <c r="M170" s="133"/>
      <c r="N170" s="133"/>
      <c r="O170" s="133"/>
      <c r="P170" s="134"/>
      <c r="Q170" s="46" t="s">
        <v>223</v>
      </c>
      <c r="R170" s="46"/>
      <c r="S170" s="46"/>
      <c r="T170" s="46"/>
      <c r="U170" s="46"/>
      <c r="V170" s="176"/>
      <c r="W170" s="133"/>
      <c r="X170" s="133"/>
      <c r="Y170" s="133"/>
      <c r="Z170" s="133"/>
      <c r="AA170" s="133"/>
      <c r="AB170" s="133"/>
      <c r="AC170" s="133"/>
      <c r="AD170" s="133"/>
      <c r="AE170" s="134"/>
      <c r="AF170" s="177">
        <v>0</v>
      </c>
      <c r="AG170" s="177"/>
      <c r="AH170" s="177"/>
      <c r="AI170" s="177"/>
      <c r="AJ170" s="177"/>
      <c r="AK170" s="177">
        <v>0</v>
      </c>
      <c r="AL170" s="177"/>
      <c r="AM170" s="177"/>
      <c r="AN170" s="177"/>
      <c r="AO170" s="177"/>
      <c r="AP170" s="177">
        <v>0</v>
      </c>
      <c r="AQ170" s="177"/>
      <c r="AR170" s="177"/>
      <c r="AS170" s="177"/>
      <c r="AT170" s="177"/>
      <c r="AU170" s="177">
        <v>1112733</v>
      </c>
      <c r="AV170" s="177"/>
      <c r="AW170" s="177"/>
      <c r="AX170" s="177"/>
      <c r="AY170" s="177"/>
      <c r="AZ170" s="177">
        <v>0</v>
      </c>
      <c r="BA170" s="177"/>
      <c r="BB170" s="177"/>
      <c r="BC170" s="177"/>
      <c r="BD170" s="177"/>
      <c r="BE170" s="177">
        <v>1112733</v>
      </c>
      <c r="BF170" s="177"/>
      <c r="BG170" s="177"/>
      <c r="BH170" s="177"/>
      <c r="BI170" s="177"/>
      <c r="BJ170" s="177">
        <v>0</v>
      </c>
      <c r="BK170" s="177"/>
      <c r="BL170" s="177"/>
      <c r="BM170" s="177"/>
      <c r="BN170" s="177"/>
      <c r="BO170" s="177">
        <v>0</v>
      </c>
      <c r="BP170" s="177"/>
      <c r="BQ170" s="177"/>
      <c r="BR170" s="177"/>
      <c r="BS170" s="177"/>
      <c r="BT170" s="177">
        <v>0</v>
      </c>
      <c r="BU170" s="177"/>
      <c r="BV170" s="177"/>
      <c r="BW170" s="177"/>
      <c r="BX170" s="177"/>
    </row>
    <row r="171" spans="1:79" s="138" customFormat="1" ht="27.6" customHeight="1" x14ac:dyDescent="0.25">
      <c r="A171" s="158">
        <v>0</v>
      </c>
      <c r="B171" s="159"/>
      <c r="C171" s="159"/>
      <c r="D171" s="176" t="s">
        <v>536</v>
      </c>
      <c r="E171" s="133"/>
      <c r="F171" s="133"/>
      <c r="G171" s="133"/>
      <c r="H171" s="133"/>
      <c r="I171" s="133"/>
      <c r="J171" s="133"/>
      <c r="K171" s="133"/>
      <c r="L171" s="133"/>
      <c r="M171" s="133"/>
      <c r="N171" s="133"/>
      <c r="O171" s="133"/>
      <c r="P171" s="134"/>
      <c r="Q171" s="46" t="s">
        <v>223</v>
      </c>
      <c r="R171" s="46"/>
      <c r="S171" s="46"/>
      <c r="T171" s="46"/>
      <c r="U171" s="46"/>
      <c r="V171" s="176" t="s">
        <v>440</v>
      </c>
      <c r="W171" s="133"/>
      <c r="X171" s="133"/>
      <c r="Y171" s="133"/>
      <c r="Z171" s="133"/>
      <c r="AA171" s="133"/>
      <c r="AB171" s="133"/>
      <c r="AC171" s="133"/>
      <c r="AD171" s="133"/>
      <c r="AE171" s="134"/>
      <c r="AF171" s="177">
        <v>9115621.5999999996</v>
      </c>
      <c r="AG171" s="177"/>
      <c r="AH171" s="177"/>
      <c r="AI171" s="177"/>
      <c r="AJ171" s="177"/>
      <c r="AK171" s="177">
        <v>0</v>
      </c>
      <c r="AL171" s="177"/>
      <c r="AM171" s="177"/>
      <c r="AN171" s="177"/>
      <c r="AO171" s="177"/>
      <c r="AP171" s="177">
        <v>9115621.5999999996</v>
      </c>
      <c r="AQ171" s="177"/>
      <c r="AR171" s="177"/>
      <c r="AS171" s="177"/>
      <c r="AT171" s="177"/>
      <c r="AU171" s="177">
        <v>8112642</v>
      </c>
      <c r="AV171" s="177"/>
      <c r="AW171" s="177"/>
      <c r="AX171" s="177"/>
      <c r="AY171" s="177"/>
      <c r="AZ171" s="177">
        <v>0</v>
      </c>
      <c r="BA171" s="177"/>
      <c r="BB171" s="177"/>
      <c r="BC171" s="177"/>
      <c r="BD171" s="177"/>
      <c r="BE171" s="177">
        <v>8112642</v>
      </c>
      <c r="BF171" s="177"/>
      <c r="BG171" s="177"/>
      <c r="BH171" s="177"/>
      <c r="BI171" s="177"/>
      <c r="BJ171" s="177">
        <v>6226570</v>
      </c>
      <c r="BK171" s="177"/>
      <c r="BL171" s="177"/>
      <c r="BM171" s="177"/>
      <c r="BN171" s="177"/>
      <c r="BO171" s="177">
        <v>0</v>
      </c>
      <c r="BP171" s="177"/>
      <c r="BQ171" s="177"/>
      <c r="BR171" s="177"/>
      <c r="BS171" s="177"/>
      <c r="BT171" s="177">
        <v>6226570</v>
      </c>
      <c r="BU171" s="177"/>
      <c r="BV171" s="177"/>
      <c r="BW171" s="177"/>
      <c r="BX171" s="177"/>
    </row>
    <row r="172" spans="1:79" s="138" customFormat="1" ht="41.4" customHeight="1" x14ac:dyDescent="0.25">
      <c r="A172" s="158">
        <v>0</v>
      </c>
      <c r="B172" s="159"/>
      <c r="C172" s="159"/>
      <c r="D172" s="176" t="s">
        <v>537</v>
      </c>
      <c r="E172" s="133"/>
      <c r="F172" s="133"/>
      <c r="G172" s="133"/>
      <c r="H172" s="133"/>
      <c r="I172" s="133"/>
      <c r="J172" s="133"/>
      <c r="K172" s="133"/>
      <c r="L172" s="133"/>
      <c r="M172" s="133"/>
      <c r="N172" s="133"/>
      <c r="O172" s="133"/>
      <c r="P172" s="134"/>
      <c r="Q172" s="46" t="s">
        <v>223</v>
      </c>
      <c r="R172" s="46"/>
      <c r="S172" s="46"/>
      <c r="T172" s="46"/>
      <c r="U172" s="46"/>
      <c r="V172" s="176" t="s">
        <v>440</v>
      </c>
      <c r="W172" s="133"/>
      <c r="X172" s="133"/>
      <c r="Y172" s="133"/>
      <c r="Z172" s="133"/>
      <c r="AA172" s="133"/>
      <c r="AB172" s="133"/>
      <c r="AC172" s="133"/>
      <c r="AD172" s="133"/>
      <c r="AE172" s="134"/>
      <c r="AF172" s="177">
        <v>103525.02</v>
      </c>
      <c r="AG172" s="177"/>
      <c r="AH172" s="177"/>
      <c r="AI172" s="177"/>
      <c r="AJ172" s="177"/>
      <c r="AK172" s="177">
        <v>0</v>
      </c>
      <c r="AL172" s="177"/>
      <c r="AM172" s="177"/>
      <c r="AN172" s="177"/>
      <c r="AO172" s="177"/>
      <c r="AP172" s="177">
        <v>103525.02</v>
      </c>
      <c r="AQ172" s="177"/>
      <c r="AR172" s="177"/>
      <c r="AS172" s="177"/>
      <c r="AT172" s="177"/>
      <c r="AU172" s="177">
        <v>133910</v>
      </c>
      <c r="AV172" s="177"/>
      <c r="AW172" s="177"/>
      <c r="AX172" s="177"/>
      <c r="AY172" s="177"/>
      <c r="AZ172" s="177">
        <v>0</v>
      </c>
      <c r="BA172" s="177"/>
      <c r="BB172" s="177"/>
      <c r="BC172" s="177"/>
      <c r="BD172" s="177"/>
      <c r="BE172" s="177">
        <v>133910</v>
      </c>
      <c r="BF172" s="177"/>
      <c r="BG172" s="177"/>
      <c r="BH172" s="177"/>
      <c r="BI172" s="177"/>
      <c r="BJ172" s="177">
        <v>160000</v>
      </c>
      <c r="BK172" s="177"/>
      <c r="BL172" s="177"/>
      <c r="BM172" s="177"/>
      <c r="BN172" s="177"/>
      <c r="BO172" s="177">
        <v>0</v>
      </c>
      <c r="BP172" s="177"/>
      <c r="BQ172" s="177"/>
      <c r="BR172" s="177"/>
      <c r="BS172" s="177"/>
      <c r="BT172" s="177">
        <v>160000</v>
      </c>
      <c r="BU172" s="177"/>
      <c r="BV172" s="177"/>
      <c r="BW172" s="177"/>
      <c r="BX172" s="177"/>
    </row>
    <row r="173" spans="1:79" s="138" customFormat="1" ht="27.6" customHeight="1" x14ac:dyDescent="0.25">
      <c r="A173" s="158">
        <v>0</v>
      </c>
      <c r="B173" s="159"/>
      <c r="C173" s="159"/>
      <c r="D173" s="176" t="s">
        <v>538</v>
      </c>
      <c r="E173" s="133"/>
      <c r="F173" s="133"/>
      <c r="G173" s="133"/>
      <c r="H173" s="133"/>
      <c r="I173" s="133"/>
      <c r="J173" s="133"/>
      <c r="K173" s="133"/>
      <c r="L173" s="133"/>
      <c r="M173" s="133"/>
      <c r="N173" s="133"/>
      <c r="O173" s="133"/>
      <c r="P173" s="134"/>
      <c r="Q173" s="46" t="s">
        <v>223</v>
      </c>
      <c r="R173" s="46"/>
      <c r="S173" s="46"/>
      <c r="T173" s="46"/>
      <c r="U173" s="46"/>
      <c r="V173" s="176" t="s">
        <v>440</v>
      </c>
      <c r="W173" s="133"/>
      <c r="X173" s="133"/>
      <c r="Y173" s="133"/>
      <c r="Z173" s="133"/>
      <c r="AA173" s="133"/>
      <c r="AB173" s="133"/>
      <c r="AC173" s="133"/>
      <c r="AD173" s="133"/>
      <c r="AE173" s="134"/>
      <c r="AF173" s="177">
        <v>849574.79</v>
      </c>
      <c r="AG173" s="177"/>
      <c r="AH173" s="177"/>
      <c r="AI173" s="177"/>
      <c r="AJ173" s="177"/>
      <c r="AK173" s="177">
        <v>0</v>
      </c>
      <c r="AL173" s="177"/>
      <c r="AM173" s="177"/>
      <c r="AN173" s="177"/>
      <c r="AO173" s="177"/>
      <c r="AP173" s="177">
        <v>849574.79</v>
      </c>
      <c r="AQ173" s="177"/>
      <c r="AR173" s="177"/>
      <c r="AS173" s="177"/>
      <c r="AT173" s="177"/>
      <c r="AU173" s="177">
        <v>1678612</v>
      </c>
      <c r="AV173" s="177"/>
      <c r="AW173" s="177"/>
      <c r="AX173" s="177"/>
      <c r="AY173" s="177"/>
      <c r="AZ173" s="177">
        <v>0</v>
      </c>
      <c r="BA173" s="177"/>
      <c r="BB173" s="177"/>
      <c r="BC173" s="177"/>
      <c r="BD173" s="177"/>
      <c r="BE173" s="177">
        <v>1678612</v>
      </c>
      <c r="BF173" s="177"/>
      <c r="BG173" s="177"/>
      <c r="BH173" s="177"/>
      <c r="BI173" s="177"/>
      <c r="BJ173" s="177">
        <v>400000</v>
      </c>
      <c r="BK173" s="177"/>
      <c r="BL173" s="177"/>
      <c r="BM173" s="177"/>
      <c r="BN173" s="177"/>
      <c r="BO173" s="177">
        <v>0</v>
      </c>
      <c r="BP173" s="177"/>
      <c r="BQ173" s="177"/>
      <c r="BR173" s="177"/>
      <c r="BS173" s="177"/>
      <c r="BT173" s="177">
        <v>400000</v>
      </c>
      <c r="BU173" s="177"/>
      <c r="BV173" s="177"/>
      <c r="BW173" s="177"/>
      <c r="BX173" s="177"/>
    </row>
    <row r="174" spans="1:79" s="138" customFormat="1" ht="41.4" customHeight="1" x14ac:dyDescent="0.25">
      <c r="A174" s="158">
        <v>0</v>
      </c>
      <c r="B174" s="159"/>
      <c r="C174" s="159"/>
      <c r="D174" s="176" t="s">
        <v>539</v>
      </c>
      <c r="E174" s="133"/>
      <c r="F174" s="133"/>
      <c r="G174" s="133"/>
      <c r="H174" s="133"/>
      <c r="I174" s="133"/>
      <c r="J174" s="133"/>
      <c r="K174" s="133"/>
      <c r="L174" s="133"/>
      <c r="M174" s="133"/>
      <c r="N174" s="133"/>
      <c r="O174" s="133"/>
      <c r="P174" s="134"/>
      <c r="Q174" s="46" t="s">
        <v>223</v>
      </c>
      <c r="R174" s="46"/>
      <c r="S174" s="46"/>
      <c r="T174" s="46"/>
      <c r="U174" s="46"/>
      <c r="V174" s="176" t="s">
        <v>440</v>
      </c>
      <c r="W174" s="133"/>
      <c r="X174" s="133"/>
      <c r="Y174" s="133"/>
      <c r="Z174" s="133"/>
      <c r="AA174" s="133"/>
      <c r="AB174" s="133"/>
      <c r="AC174" s="133"/>
      <c r="AD174" s="133"/>
      <c r="AE174" s="134"/>
      <c r="AF174" s="177">
        <v>17129.759999999998</v>
      </c>
      <c r="AG174" s="177"/>
      <c r="AH174" s="177"/>
      <c r="AI174" s="177"/>
      <c r="AJ174" s="177"/>
      <c r="AK174" s="177">
        <v>0</v>
      </c>
      <c r="AL174" s="177"/>
      <c r="AM174" s="177"/>
      <c r="AN174" s="177"/>
      <c r="AO174" s="177"/>
      <c r="AP174" s="177">
        <v>17129.759999999998</v>
      </c>
      <c r="AQ174" s="177"/>
      <c r="AR174" s="177"/>
      <c r="AS174" s="177"/>
      <c r="AT174" s="177"/>
      <c r="AU174" s="177">
        <v>1441838.74</v>
      </c>
      <c r="AV174" s="177"/>
      <c r="AW174" s="177"/>
      <c r="AX174" s="177"/>
      <c r="AY174" s="177"/>
      <c r="AZ174" s="177">
        <v>0</v>
      </c>
      <c r="BA174" s="177"/>
      <c r="BB174" s="177"/>
      <c r="BC174" s="177"/>
      <c r="BD174" s="177"/>
      <c r="BE174" s="177">
        <v>1441838.74</v>
      </c>
      <c r="BF174" s="177"/>
      <c r="BG174" s="177"/>
      <c r="BH174" s="177"/>
      <c r="BI174" s="177"/>
      <c r="BJ174" s="177">
        <v>223000</v>
      </c>
      <c r="BK174" s="177"/>
      <c r="BL174" s="177"/>
      <c r="BM174" s="177"/>
      <c r="BN174" s="177"/>
      <c r="BO174" s="177">
        <v>0</v>
      </c>
      <c r="BP174" s="177"/>
      <c r="BQ174" s="177"/>
      <c r="BR174" s="177"/>
      <c r="BS174" s="177"/>
      <c r="BT174" s="177">
        <v>223000</v>
      </c>
      <c r="BU174" s="177"/>
      <c r="BV174" s="177"/>
      <c r="BW174" s="177"/>
      <c r="BX174" s="177"/>
    </row>
    <row r="175" spans="1:79" s="138" customFormat="1" ht="15" customHeight="1" x14ac:dyDescent="0.25">
      <c r="A175" s="158">
        <v>0</v>
      </c>
      <c r="B175" s="159"/>
      <c r="C175" s="159"/>
      <c r="D175" s="176" t="s">
        <v>540</v>
      </c>
      <c r="E175" s="133"/>
      <c r="F175" s="133"/>
      <c r="G175" s="133"/>
      <c r="H175" s="133"/>
      <c r="I175" s="133"/>
      <c r="J175" s="133"/>
      <c r="K175" s="133"/>
      <c r="L175" s="133"/>
      <c r="M175" s="133"/>
      <c r="N175" s="133"/>
      <c r="O175" s="133"/>
      <c r="P175" s="134"/>
      <c r="Q175" s="46" t="s">
        <v>223</v>
      </c>
      <c r="R175" s="46"/>
      <c r="S175" s="46"/>
      <c r="T175" s="46"/>
      <c r="U175" s="46"/>
      <c r="V175" s="176" t="s">
        <v>440</v>
      </c>
      <c r="W175" s="133"/>
      <c r="X175" s="133"/>
      <c r="Y175" s="133"/>
      <c r="Z175" s="133"/>
      <c r="AA175" s="133"/>
      <c r="AB175" s="133"/>
      <c r="AC175" s="133"/>
      <c r="AD175" s="133"/>
      <c r="AE175" s="134"/>
      <c r="AF175" s="177">
        <v>3162610.75</v>
      </c>
      <c r="AG175" s="177"/>
      <c r="AH175" s="177"/>
      <c r="AI175" s="177"/>
      <c r="AJ175" s="177"/>
      <c r="AK175" s="177">
        <v>0</v>
      </c>
      <c r="AL175" s="177"/>
      <c r="AM175" s="177"/>
      <c r="AN175" s="177"/>
      <c r="AO175" s="177"/>
      <c r="AP175" s="177">
        <v>3162610.75</v>
      </c>
      <c r="AQ175" s="177"/>
      <c r="AR175" s="177"/>
      <c r="AS175" s="177"/>
      <c r="AT175" s="177"/>
      <c r="AU175" s="177">
        <v>3699990</v>
      </c>
      <c r="AV175" s="177"/>
      <c r="AW175" s="177"/>
      <c r="AX175" s="177"/>
      <c r="AY175" s="177"/>
      <c r="AZ175" s="177">
        <v>0</v>
      </c>
      <c r="BA175" s="177"/>
      <c r="BB175" s="177"/>
      <c r="BC175" s="177"/>
      <c r="BD175" s="177"/>
      <c r="BE175" s="177">
        <v>3699990</v>
      </c>
      <c r="BF175" s="177"/>
      <c r="BG175" s="177"/>
      <c r="BH175" s="177"/>
      <c r="BI175" s="177"/>
      <c r="BJ175" s="177">
        <v>1500000</v>
      </c>
      <c r="BK175" s="177"/>
      <c r="BL175" s="177"/>
      <c r="BM175" s="177"/>
      <c r="BN175" s="177"/>
      <c r="BO175" s="177">
        <v>0</v>
      </c>
      <c r="BP175" s="177"/>
      <c r="BQ175" s="177"/>
      <c r="BR175" s="177"/>
      <c r="BS175" s="177"/>
      <c r="BT175" s="177">
        <v>1500000</v>
      </c>
      <c r="BU175" s="177"/>
      <c r="BV175" s="177"/>
      <c r="BW175" s="177"/>
      <c r="BX175" s="177"/>
    </row>
    <row r="176" spans="1:79" s="138" customFormat="1" ht="41.4" customHeight="1" x14ac:dyDescent="0.25">
      <c r="A176" s="158">
        <v>0</v>
      </c>
      <c r="B176" s="159"/>
      <c r="C176" s="159"/>
      <c r="D176" s="176" t="s">
        <v>541</v>
      </c>
      <c r="E176" s="133"/>
      <c r="F176" s="133"/>
      <c r="G176" s="133"/>
      <c r="H176" s="133"/>
      <c r="I176" s="133"/>
      <c r="J176" s="133"/>
      <c r="K176" s="133"/>
      <c r="L176" s="133"/>
      <c r="M176" s="133"/>
      <c r="N176" s="133"/>
      <c r="O176" s="133"/>
      <c r="P176" s="134"/>
      <c r="Q176" s="46" t="s">
        <v>223</v>
      </c>
      <c r="R176" s="46"/>
      <c r="S176" s="46"/>
      <c r="T176" s="46"/>
      <c r="U176" s="46"/>
      <c r="V176" s="176" t="s">
        <v>440</v>
      </c>
      <c r="W176" s="133"/>
      <c r="X176" s="133"/>
      <c r="Y176" s="133"/>
      <c r="Z176" s="133"/>
      <c r="AA176" s="133"/>
      <c r="AB176" s="133"/>
      <c r="AC176" s="133"/>
      <c r="AD176" s="133"/>
      <c r="AE176" s="134"/>
      <c r="AF176" s="177">
        <v>99345.8</v>
      </c>
      <c r="AG176" s="177"/>
      <c r="AH176" s="177"/>
      <c r="AI176" s="177"/>
      <c r="AJ176" s="177"/>
      <c r="AK176" s="177">
        <v>0</v>
      </c>
      <c r="AL176" s="177"/>
      <c r="AM176" s="177"/>
      <c r="AN176" s="177"/>
      <c r="AO176" s="177"/>
      <c r="AP176" s="177">
        <v>99345.8</v>
      </c>
      <c r="AQ176" s="177"/>
      <c r="AR176" s="177"/>
      <c r="AS176" s="177"/>
      <c r="AT176" s="177"/>
      <c r="AU176" s="177">
        <v>445900</v>
      </c>
      <c r="AV176" s="177"/>
      <c r="AW176" s="177"/>
      <c r="AX176" s="177"/>
      <c r="AY176" s="177"/>
      <c r="AZ176" s="177">
        <v>0</v>
      </c>
      <c r="BA176" s="177"/>
      <c r="BB176" s="177"/>
      <c r="BC176" s="177"/>
      <c r="BD176" s="177"/>
      <c r="BE176" s="177">
        <v>445900</v>
      </c>
      <c r="BF176" s="177"/>
      <c r="BG176" s="177"/>
      <c r="BH176" s="177"/>
      <c r="BI176" s="177"/>
      <c r="BJ176" s="177">
        <v>70000</v>
      </c>
      <c r="BK176" s="177"/>
      <c r="BL176" s="177"/>
      <c r="BM176" s="177"/>
      <c r="BN176" s="177"/>
      <c r="BO176" s="177">
        <v>0</v>
      </c>
      <c r="BP176" s="177"/>
      <c r="BQ176" s="177"/>
      <c r="BR176" s="177"/>
      <c r="BS176" s="177"/>
      <c r="BT176" s="177">
        <v>70000</v>
      </c>
      <c r="BU176" s="177"/>
      <c r="BV176" s="177"/>
      <c r="BW176" s="177"/>
      <c r="BX176" s="177"/>
    </row>
    <row r="177" spans="1:76" s="138" customFormat="1" ht="27.6" customHeight="1" x14ac:dyDescent="0.25">
      <c r="A177" s="158">
        <v>0</v>
      </c>
      <c r="B177" s="159"/>
      <c r="C177" s="159"/>
      <c r="D177" s="176" t="s">
        <v>542</v>
      </c>
      <c r="E177" s="133"/>
      <c r="F177" s="133"/>
      <c r="G177" s="133"/>
      <c r="H177" s="133"/>
      <c r="I177" s="133"/>
      <c r="J177" s="133"/>
      <c r="K177" s="133"/>
      <c r="L177" s="133"/>
      <c r="M177" s="133"/>
      <c r="N177" s="133"/>
      <c r="O177" s="133"/>
      <c r="P177" s="134"/>
      <c r="Q177" s="46" t="s">
        <v>223</v>
      </c>
      <c r="R177" s="46"/>
      <c r="S177" s="46"/>
      <c r="T177" s="46"/>
      <c r="U177" s="46"/>
      <c r="V177" s="176" t="s">
        <v>440</v>
      </c>
      <c r="W177" s="133"/>
      <c r="X177" s="133"/>
      <c r="Y177" s="133"/>
      <c r="Z177" s="133"/>
      <c r="AA177" s="133"/>
      <c r="AB177" s="133"/>
      <c r="AC177" s="133"/>
      <c r="AD177" s="133"/>
      <c r="AE177" s="134"/>
      <c r="AF177" s="177">
        <v>1202293.98</v>
      </c>
      <c r="AG177" s="177"/>
      <c r="AH177" s="177"/>
      <c r="AI177" s="177"/>
      <c r="AJ177" s="177"/>
      <c r="AK177" s="177">
        <v>15900</v>
      </c>
      <c r="AL177" s="177"/>
      <c r="AM177" s="177"/>
      <c r="AN177" s="177"/>
      <c r="AO177" s="177"/>
      <c r="AP177" s="177">
        <v>1218193.98</v>
      </c>
      <c r="AQ177" s="177"/>
      <c r="AR177" s="177"/>
      <c r="AS177" s="177"/>
      <c r="AT177" s="177"/>
      <c r="AU177" s="177">
        <v>2313622</v>
      </c>
      <c r="AV177" s="177"/>
      <c r="AW177" s="177"/>
      <c r="AX177" s="177"/>
      <c r="AY177" s="177"/>
      <c r="AZ177" s="177">
        <v>0</v>
      </c>
      <c r="BA177" s="177"/>
      <c r="BB177" s="177"/>
      <c r="BC177" s="177"/>
      <c r="BD177" s="177"/>
      <c r="BE177" s="177">
        <v>2313622</v>
      </c>
      <c r="BF177" s="177"/>
      <c r="BG177" s="177"/>
      <c r="BH177" s="177"/>
      <c r="BI177" s="177"/>
      <c r="BJ177" s="177">
        <v>1500000</v>
      </c>
      <c r="BK177" s="177"/>
      <c r="BL177" s="177"/>
      <c r="BM177" s="177"/>
      <c r="BN177" s="177"/>
      <c r="BO177" s="177">
        <v>0</v>
      </c>
      <c r="BP177" s="177"/>
      <c r="BQ177" s="177"/>
      <c r="BR177" s="177"/>
      <c r="BS177" s="177"/>
      <c r="BT177" s="177">
        <v>1500000</v>
      </c>
      <c r="BU177" s="177"/>
      <c r="BV177" s="177"/>
      <c r="BW177" s="177"/>
      <c r="BX177" s="177"/>
    </row>
    <row r="178" spans="1:76" s="138" customFormat="1" ht="41.4" customHeight="1" x14ac:dyDescent="0.25">
      <c r="A178" s="158">
        <v>0</v>
      </c>
      <c r="B178" s="159"/>
      <c r="C178" s="159"/>
      <c r="D178" s="176" t="s">
        <v>543</v>
      </c>
      <c r="E178" s="133"/>
      <c r="F178" s="133"/>
      <c r="G178" s="133"/>
      <c r="H178" s="133"/>
      <c r="I178" s="133"/>
      <c r="J178" s="133"/>
      <c r="K178" s="133"/>
      <c r="L178" s="133"/>
      <c r="M178" s="133"/>
      <c r="N178" s="133"/>
      <c r="O178" s="133"/>
      <c r="P178" s="134"/>
      <c r="Q178" s="46" t="s">
        <v>223</v>
      </c>
      <c r="R178" s="46"/>
      <c r="S178" s="46"/>
      <c r="T178" s="46"/>
      <c r="U178" s="46"/>
      <c r="V178" s="176" t="s">
        <v>440</v>
      </c>
      <c r="W178" s="133"/>
      <c r="X178" s="133"/>
      <c r="Y178" s="133"/>
      <c r="Z178" s="133"/>
      <c r="AA178" s="133"/>
      <c r="AB178" s="133"/>
      <c r="AC178" s="133"/>
      <c r="AD178" s="133"/>
      <c r="AE178" s="134"/>
      <c r="AF178" s="177">
        <v>5284565.01</v>
      </c>
      <c r="AG178" s="177"/>
      <c r="AH178" s="177"/>
      <c r="AI178" s="177"/>
      <c r="AJ178" s="177"/>
      <c r="AK178" s="177">
        <v>0</v>
      </c>
      <c r="AL178" s="177"/>
      <c r="AM178" s="177"/>
      <c r="AN178" s="177"/>
      <c r="AO178" s="177"/>
      <c r="AP178" s="177">
        <v>5284565.01</v>
      </c>
      <c r="AQ178" s="177"/>
      <c r="AR178" s="177"/>
      <c r="AS178" s="177"/>
      <c r="AT178" s="177"/>
      <c r="AU178" s="177">
        <v>5440000</v>
      </c>
      <c r="AV178" s="177"/>
      <c r="AW178" s="177"/>
      <c r="AX178" s="177"/>
      <c r="AY178" s="177"/>
      <c r="AZ178" s="177">
        <v>0</v>
      </c>
      <c r="BA178" s="177"/>
      <c r="BB178" s="177"/>
      <c r="BC178" s="177"/>
      <c r="BD178" s="177"/>
      <c r="BE178" s="177">
        <v>5440000</v>
      </c>
      <c r="BF178" s="177"/>
      <c r="BG178" s="177"/>
      <c r="BH178" s="177"/>
      <c r="BI178" s="177"/>
      <c r="BJ178" s="177">
        <v>4440000</v>
      </c>
      <c r="BK178" s="177"/>
      <c r="BL178" s="177"/>
      <c r="BM178" s="177"/>
      <c r="BN178" s="177"/>
      <c r="BO178" s="177">
        <v>0</v>
      </c>
      <c r="BP178" s="177"/>
      <c r="BQ178" s="177"/>
      <c r="BR178" s="177"/>
      <c r="BS178" s="177"/>
      <c r="BT178" s="177">
        <v>4440000</v>
      </c>
      <c r="BU178" s="177"/>
      <c r="BV178" s="177"/>
      <c r="BW178" s="177"/>
      <c r="BX178" s="177"/>
    </row>
    <row r="179" spans="1:76" s="138" customFormat="1" ht="27.6" customHeight="1" x14ac:dyDescent="0.25">
      <c r="A179" s="158">
        <v>0</v>
      </c>
      <c r="B179" s="159"/>
      <c r="C179" s="159"/>
      <c r="D179" s="176" t="s">
        <v>544</v>
      </c>
      <c r="E179" s="133"/>
      <c r="F179" s="133"/>
      <c r="G179" s="133"/>
      <c r="H179" s="133"/>
      <c r="I179" s="133"/>
      <c r="J179" s="133"/>
      <c r="K179" s="133"/>
      <c r="L179" s="133"/>
      <c r="M179" s="133"/>
      <c r="N179" s="133"/>
      <c r="O179" s="133"/>
      <c r="P179" s="134"/>
      <c r="Q179" s="46" t="s">
        <v>223</v>
      </c>
      <c r="R179" s="46"/>
      <c r="S179" s="46"/>
      <c r="T179" s="46"/>
      <c r="U179" s="46"/>
      <c r="V179" s="176"/>
      <c r="W179" s="133"/>
      <c r="X179" s="133"/>
      <c r="Y179" s="133"/>
      <c r="Z179" s="133"/>
      <c r="AA179" s="133"/>
      <c r="AB179" s="133"/>
      <c r="AC179" s="133"/>
      <c r="AD179" s="133"/>
      <c r="AE179" s="134"/>
      <c r="AF179" s="177">
        <v>0</v>
      </c>
      <c r="AG179" s="177"/>
      <c r="AH179" s="177"/>
      <c r="AI179" s="177"/>
      <c r="AJ179" s="177"/>
      <c r="AK179" s="177">
        <v>0</v>
      </c>
      <c r="AL179" s="177"/>
      <c r="AM179" s="177"/>
      <c r="AN179" s="177"/>
      <c r="AO179" s="177"/>
      <c r="AP179" s="177">
        <v>0</v>
      </c>
      <c r="AQ179" s="177"/>
      <c r="AR179" s="177"/>
      <c r="AS179" s="177"/>
      <c r="AT179" s="177"/>
      <c r="AU179" s="177">
        <v>0</v>
      </c>
      <c r="AV179" s="177"/>
      <c r="AW179" s="177"/>
      <c r="AX179" s="177"/>
      <c r="AY179" s="177"/>
      <c r="AZ179" s="177">
        <v>17107900</v>
      </c>
      <c r="BA179" s="177"/>
      <c r="BB179" s="177"/>
      <c r="BC179" s="177"/>
      <c r="BD179" s="177"/>
      <c r="BE179" s="177">
        <v>17107900</v>
      </c>
      <c r="BF179" s="177"/>
      <c r="BG179" s="177"/>
      <c r="BH179" s="177"/>
      <c r="BI179" s="177"/>
      <c r="BJ179" s="177">
        <v>0</v>
      </c>
      <c r="BK179" s="177"/>
      <c r="BL179" s="177"/>
      <c r="BM179" s="177"/>
      <c r="BN179" s="177"/>
      <c r="BO179" s="177">
        <v>0</v>
      </c>
      <c r="BP179" s="177"/>
      <c r="BQ179" s="177"/>
      <c r="BR179" s="177"/>
      <c r="BS179" s="177"/>
      <c r="BT179" s="177">
        <v>0</v>
      </c>
      <c r="BU179" s="177"/>
      <c r="BV179" s="177"/>
      <c r="BW179" s="177"/>
      <c r="BX179" s="177"/>
    </row>
    <row r="180" spans="1:76" s="138" customFormat="1" ht="27.6" customHeight="1" x14ac:dyDescent="0.25">
      <c r="A180" s="158">
        <v>0</v>
      </c>
      <c r="B180" s="159"/>
      <c r="C180" s="159"/>
      <c r="D180" s="176" t="s">
        <v>545</v>
      </c>
      <c r="E180" s="133"/>
      <c r="F180" s="133"/>
      <c r="G180" s="133"/>
      <c r="H180" s="133"/>
      <c r="I180" s="133"/>
      <c r="J180" s="133"/>
      <c r="K180" s="133"/>
      <c r="L180" s="133"/>
      <c r="M180" s="133"/>
      <c r="N180" s="133"/>
      <c r="O180" s="133"/>
      <c r="P180" s="134"/>
      <c r="Q180" s="46" t="s">
        <v>223</v>
      </c>
      <c r="R180" s="46"/>
      <c r="S180" s="46"/>
      <c r="T180" s="46"/>
      <c r="U180" s="46"/>
      <c r="V180" s="176"/>
      <c r="W180" s="133"/>
      <c r="X180" s="133"/>
      <c r="Y180" s="133"/>
      <c r="Z180" s="133"/>
      <c r="AA180" s="133"/>
      <c r="AB180" s="133"/>
      <c r="AC180" s="133"/>
      <c r="AD180" s="133"/>
      <c r="AE180" s="134"/>
      <c r="AF180" s="177">
        <v>0</v>
      </c>
      <c r="AG180" s="177"/>
      <c r="AH180" s="177"/>
      <c r="AI180" s="177"/>
      <c r="AJ180" s="177"/>
      <c r="AK180" s="177">
        <v>0</v>
      </c>
      <c r="AL180" s="177"/>
      <c r="AM180" s="177"/>
      <c r="AN180" s="177"/>
      <c r="AO180" s="177"/>
      <c r="AP180" s="177">
        <v>0</v>
      </c>
      <c r="AQ180" s="177"/>
      <c r="AR180" s="177"/>
      <c r="AS180" s="177"/>
      <c r="AT180" s="177"/>
      <c r="AU180" s="177">
        <v>0</v>
      </c>
      <c r="AV180" s="177"/>
      <c r="AW180" s="177"/>
      <c r="AX180" s="177"/>
      <c r="AY180" s="177"/>
      <c r="AZ180" s="177">
        <v>120000</v>
      </c>
      <c r="BA180" s="177"/>
      <c r="BB180" s="177"/>
      <c r="BC180" s="177"/>
      <c r="BD180" s="177"/>
      <c r="BE180" s="177">
        <v>120000</v>
      </c>
      <c r="BF180" s="177"/>
      <c r="BG180" s="177"/>
      <c r="BH180" s="177"/>
      <c r="BI180" s="177"/>
      <c r="BJ180" s="177">
        <v>0</v>
      </c>
      <c r="BK180" s="177"/>
      <c r="BL180" s="177"/>
      <c r="BM180" s="177"/>
      <c r="BN180" s="177"/>
      <c r="BO180" s="177">
        <v>0</v>
      </c>
      <c r="BP180" s="177"/>
      <c r="BQ180" s="177"/>
      <c r="BR180" s="177"/>
      <c r="BS180" s="177"/>
      <c r="BT180" s="177">
        <v>0</v>
      </c>
      <c r="BU180" s="177"/>
      <c r="BV180" s="177"/>
      <c r="BW180" s="177"/>
      <c r="BX180" s="177"/>
    </row>
    <row r="181" spans="1:76" s="138" customFormat="1" ht="27.6" customHeight="1" x14ac:dyDescent="0.25">
      <c r="A181" s="158">
        <v>1</v>
      </c>
      <c r="B181" s="159"/>
      <c r="C181" s="159"/>
      <c r="D181" s="176" t="s">
        <v>546</v>
      </c>
      <c r="E181" s="133"/>
      <c r="F181" s="133"/>
      <c r="G181" s="133"/>
      <c r="H181" s="133"/>
      <c r="I181" s="133"/>
      <c r="J181" s="133"/>
      <c r="K181" s="133"/>
      <c r="L181" s="133"/>
      <c r="M181" s="133"/>
      <c r="N181" s="133"/>
      <c r="O181" s="133"/>
      <c r="P181" s="134"/>
      <c r="Q181" s="46" t="s">
        <v>547</v>
      </c>
      <c r="R181" s="46"/>
      <c r="S181" s="46"/>
      <c r="T181" s="46"/>
      <c r="U181" s="46"/>
      <c r="V181" s="176" t="s">
        <v>548</v>
      </c>
      <c r="W181" s="133"/>
      <c r="X181" s="133"/>
      <c r="Y181" s="133"/>
      <c r="Z181" s="133"/>
      <c r="AA181" s="133"/>
      <c r="AB181" s="133"/>
      <c r="AC181" s="133"/>
      <c r="AD181" s="133"/>
      <c r="AE181" s="134"/>
      <c r="AF181" s="177">
        <v>146.88</v>
      </c>
      <c r="AG181" s="177"/>
      <c r="AH181" s="177"/>
      <c r="AI181" s="177"/>
      <c r="AJ181" s="177"/>
      <c r="AK181" s="177">
        <v>0</v>
      </c>
      <c r="AL181" s="177"/>
      <c r="AM181" s="177"/>
      <c r="AN181" s="177"/>
      <c r="AO181" s="177"/>
      <c r="AP181" s="177">
        <v>146.88</v>
      </c>
      <c r="AQ181" s="177"/>
      <c r="AR181" s="177"/>
      <c r="AS181" s="177"/>
      <c r="AT181" s="177"/>
      <c r="AU181" s="177">
        <v>125</v>
      </c>
      <c r="AV181" s="177"/>
      <c r="AW181" s="177"/>
      <c r="AX181" s="177"/>
      <c r="AY181" s="177"/>
      <c r="AZ181" s="177">
        <v>0</v>
      </c>
      <c r="BA181" s="177"/>
      <c r="BB181" s="177"/>
      <c r="BC181" s="177"/>
      <c r="BD181" s="177"/>
      <c r="BE181" s="177">
        <v>125</v>
      </c>
      <c r="BF181" s="177"/>
      <c r="BG181" s="177"/>
      <c r="BH181" s="177"/>
      <c r="BI181" s="177"/>
      <c r="BJ181" s="177">
        <v>2.2999999999999998</v>
      </c>
      <c r="BK181" s="177"/>
      <c r="BL181" s="177"/>
      <c r="BM181" s="177"/>
      <c r="BN181" s="177"/>
      <c r="BO181" s="177">
        <v>0</v>
      </c>
      <c r="BP181" s="177"/>
      <c r="BQ181" s="177"/>
      <c r="BR181" s="177"/>
      <c r="BS181" s="177"/>
      <c r="BT181" s="177">
        <v>2.2999999999999998</v>
      </c>
      <c r="BU181" s="177"/>
      <c r="BV181" s="177"/>
      <c r="BW181" s="177"/>
      <c r="BX181" s="177"/>
    </row>
    <row r="182" spans="1:76" s="138" customFormat="1" ht="27.6" customHeight="1" x14ac:dyDescent="0.25">
      <c r="A182" s="158">
        <v>14</v>
      </c>
      <c r="B182" s="159"/>
      <c r="C182" s="159"/>
      <c r="D182" s="176" t="s">
        <v>549</v>
      </c>
      <c r="E182" s="133"/>
      <c r="F182" s="133"/>
      <c r="G182" s="133"/>
      <c r="H182" s="133"/>
      <c r="I182" s="133"/>
      <c r="J182" s="133"/>
      <c r="K182" s="133"/>
      <c r="L182" s="133"/>
      <c r="M182" s="133"/>
      <c r="N182" s="133"/>
      <c r="O182" s="133"/>
      <c r="P182" s="134"/>
      <c r="Q182" s="46" t="s">
        <v>223</v>
      </c>
      <c r="R182" s="46"/>
      <c r="S182" s="46"/>
      <c r="T182" s="46"/>
      <c r="U182" s="46"/>
      <c r="V182" s="176" t="s">
        <v>440</v>
      </c>
      <c r="W182" s="133"/>
      <c r="X182" s="133"/>
      <c r="Y182" s="133"/>
      <c r="Z182" s="133"/>
      <c r="AA182" s="133"/>
      <c r="AB182" s="133"/>
      <c r="AC182" s="133"/>
      <c r="AD182" s="133"/>
      <c r="AE182" s="134"/>
      <c r="AF182" s="177">
        <v>0</v>
      </c>
      <c r="AG182" s="177"/>
      <c r="AH182" s="177"/>
      <c r="AI182" s="177"/>
      <c r="AJ182" s="177"/>
      <c r="AK182" s="177">
        <v>214972</v>
      </c>
      <c r="AL182" s="177"/>
      <c r="AM182" s="177"/>
      <c r="AN182" s="177"/>
      <c r="AO182" s="177"/>
      <c r="AP182" s="177">
        <v>214972</v>
      </c>
      <c r="AQ182" s="177"/>
      <c r="AR182" s="177"/>
      <c r="AS182" s="177"/>
      <c r="AT182" s="177"/>
      <c r="AU182" s="177">
        <v>0</v>
      </c>
      <c r="AV182" s="177"/>
      <c r="AW182" s="177"/>
      <c r="AX182" s="177"/>
      <c r="AY182" s="177"/>
      <c r="AZ182" s="177">
        <v>0</v>
      </c>
      <c r="BA182" s="177"/>
      <c r="BB182" s="177"/>
      <c r="BC182" s="177"/>
      <c r="BD182" s="177"/>
      <c r="BE182" s="177">
        <v>0</v>
      </c>
      <c r="BF182" s="177"/>
      <c r="BG182" s="177"/>
      <c r="BH182" s="177"/>
      <c r="BI182" s="177"/>
      <c r="BJ182" s="177">
        <v>0</v>
      </c>
      <c r="BK182" s="177"/>
      <c r="BL182" s="177"/>
      <c r="BM182" s="177"/>
      <c r="BN182" s="177"/>
      <c r="BO182" s="177">
        <v>0</v>
      </c>
      <c r="BP182" s="177"/>
      <c r="BQ182" s="177"/>
      <c r="BR182" s="177"/>
      <c r="BS182" s="177"/>
      <c r="BT182" s="177">
        <v>0</v>
      </c>
      <c r="BU182" s="177"/>
      <c r="BV182" s="177"/>
      <c r="BW182" s="177"/>
      <c r="BX182" s="177"/>
    </row>
    <row r="183" spans="1:76" s="9" customFormat="1" ht="15" customHeight="1" x14ac:dyDescent="0.25">
      <c r="A183" s="127">
        <v>0</v>
      </c>
      <c r="B183" s="128"/>
      <c r="C183" s="128"/>
      <c r="D183" s="175" t="s">
        <v>362</v>
      </c>
      <c r="E183" s="140"/>
      <c r="F183" s="140"/>
      <c r="G183" s="140"/>
      <c r="H183" s="140"/>
      <c r="I183" s="140"/>
      <c r="J183" s="140"/>
      <c r="K183" s="140"/>
      <c r="L183" s="140"/>
      <c r="M183" s="140"/>
      <c r="N183" s="140"/>
      <c r="O183" s="140"/>
      <c r="P183" s="141"/>
      <c r="Q183" s="173"/>
      <c r="R183" s="173"/>
      <c r="S183" s="173"/>
      <c r="T183" s="173"/>
      <c r="U183" s="173"/>
      <c r="V183" s="175"/>
      <c r="W183" s="140"/>
      <c r="X183" s="140"/>
      <c r="Y183" s="140"/>
      <c r="Z183" s="140"/>
      <c r="AA183" s="140"/>
      <c r="AB183" s="140"/>
      <c r="AC183" s="140"/>
      <c r="AD183" s="140"/>
      <c r="AE183" s="141"/>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row>
    <row r="184" spans="1:76" s="138" customFormat="1" ht="55.2" customHeight="1" x14ac:dyDescent="0.25">
      <c r="A184" s="158">
        <v>0</v>
      </c>
      <c r="B184" s="159"/>
      <c r="C184" s="159"/>
      <c r="D184" s="176" t="s">
        <v>550</v>
      </c>
      <c r="E184" s="133"/>
      <c r="F184" s="133"/>
      <c r="G184" s="133"/>
      <c r="H184" s="133"/>
      <c r="I184" s="133"/>
      <c r="J184" s="133"/>
      <c r="K184" s="133"/>
      <c r="L184" s="133"/>
      <c r="M184" s="133"/>
      <c r="N184" s="133"/>
      <c r="O184" s="133"/>
      <c r="P184" s="134"/>
      <c r="Q184" s="46" t="s">
        <v>547</v>
      </c>
      <c r="R184" s="46"/>
      <c r="S184" s="46"/>
      <c r="T184" s="46"/>
      <c r="U184" s="46"/>
      <c r="V184" s="176" t="s">
        <v>440</v>
      </c>
      <c r="W184" s="133"/>
      <c r="X184" s="133"/>
      <c r="Y184" s="133"/>
      <c r="Z184" s="133"/>
      <c r="AA184" s="133"/>
      <c r="AB184" s="133"/>
      <c r="AC184" s="133"/>
      <c r="AD184" s="133"/>
      <c r="AE184" s="134"/>
      <c r="AF184" s="177">
        <v>2908</v>
      </c>
      <c r="AG184" s="177"/>
      <c r="AH184" s="177"/>
      <c r="AI184" s="177"/>
      <c r="AJ184" s="177"/>
      <c r="AK184" s="177">
        <v>0</v>
      </c>
      <c r="AL184" s="177"/>
      <c r="AM184" s="177"/>
      <c r="AN184" s="177"/>
      <c r="AO184" s="177"/>
      <c r="AP184" s="177">
        <v>2908</v>
      </c>
      <c r="AQ184" s="177"/>
      <c r="AR184" s="177"/>
      <c r="AS184" s="177"/>
      <c r="AT184" s="177"/>
      <c r="AU184" s="177">
        <v>7490</v>
      </c>
      <c r="AV184" s="177"/>
      <c r="AW184" s="177"/>
      <c r="AX184" s="177"/>
      <c r="AY184" s="177"/>
      <c r="AZ184" s="177">
        <v>0</v>
      </c>
      <c r="BA184" s="177"/>
      <c r="BB184" s="177"/>
      <c r="BC184" s="177"/>
      <c r="BD184" s="177"/>
      <c r="BE184" s="177">
        <v>7490</v>
      </c>
      <c r="BF184" s="177"/>
      <c r="BG184" s="177"/>
      <c r="BH184" s="177"/>
      <c r="BI184" s="177"/>
      <c r="BJ184" s="177">
        <v>7490</v>
      </c>
      <c r="BK184" s="177"/>
      <c r="BL184" s="177"/>
      <c r="BM184" s="177"/>
      <c r="BN184" s="177"/>
      <c r="BO184" s="177">
        <v>0</v>
      </c>
      <c r="BP184" s="177"/>
      <c r="BQ184" s="177"/>
      <c r="BR184" s="177"/>
      <c r="BS184" s="177"/>
      <c r="BT184" s="177">
        <v>7490</v>
      </c>
      <c r="BU184" s="177"/>
      <c r="BV184" s="177"/>
      <c r="BW184" s="177"/>
      <c r="BX184" s="177"/>
    </row>
    <row r="185" spans="1:76" s="138" customFormat="1" ht="27.6" customHeight="1" x14ac:dyDescent="0.25">
      <c r="A185" s="158">
        <v>0</v>
      </c>
      <c r="B185" s="159"/>
      <c r="C185" s="159"/>
      <c r="D185" s="176" t="s">
        <v>551</v>
      </c>
      <c r="E185" s="133"/>
      <c r="F185" s="133"/>
      <c r="G185" s="133"/>
      <c r="H185" s="133"/>
      <c r="I185" s="133"/>
      <c r="J185" s="133"/>
      <c r="K185" s="133"/>
      <c r="L185" s="133"/>
      <c r="M185" s="133"/>
      <c r="N185" s="133"/>
      <c r="O185" s="133"/>
      <c r="P185" s="134"/>
      <c r="Q185" s="46" t="s">
        <v>552</v>
      </c>
      <c r="R185" s="46"/>
      <c r="S185" s="46"/>
      <c r="T185" s="46"/>
      <c r="U185" s="46"/>
      <c r="V185" s="176" t="s">
        <v>443</v>
      </c>
      <c r="W185" s="133"/>
      <c r="X185" s="133"/>
      <c r="Y185" s="133"/>
      <c r="Z185" s="133"/>
      <c r="AA185" s="133"/>
      <c r="AB185" s="133"/>
      <c r="AC185" s="133"/>
      <c r="AD185" s="133"/>
      <c r="AE185" s="134"/>
      <c r="AF185" s="177">
        <v>92</v>
      </c>
      <c r="AG185" s="177"/>
      <c r="AH185" s="177"/>
      <c r="AI185" s="177"/>
      <c r="AJ185" s="177"/>
      <c r="AK185" s="177">
        <v>0</v>
      </c>
      <c r="AL185" s="177"/>
      <c r="AM185" s="177"/>
      <c r="AN185" s="177"/>
      <c r="AO185" s="177"/>
      <c r="AP185" s="177">
        <v>92</v>
      </c>
      <c r="AQ185" s="177"/>
      <c r="AR185" s="177"/>
      <c r="AS185" s="177"/>
      <c r="AT185" s="177"/>
      <c r="AU185" s="177">
        <v>347</v>
      </c>
      <c r="AV185" s="177"/>
      <c r="AW185" s="177"/>
      <c r="AX185" s="177"/>
      <c r="AY185" s="177"/>
      <c r="AZ185" s="177">
        <v>0</v>
      </c>
      <c r="BA185" s="177"/>
      <c r="BB185" s="177"/>
      <c r="BC185" s="177"/>
      <c r="BD185" s="177"/>
      <c r="BE185" s="177">
        <v>347</v>
      </c>
      <c r="BF185" s="177"/>
      <c r="BG185" s="177"/>
      <c r="BH185" s="177"/>
      <c r="BI185" s="177"/>
      <c r="BJ185" s="177">
        <v>53</v>
      </c>
      <c r="BK185" s="177"/>
      <c r="BL185" s="177"/>
      <c r="BM185" s="177"/>
      <c r="BN185" s="177"/>
      <c r="BO185" s="177">
        <v>0</v>
      </c>
      <c r="BP185" s="177"/>
      <c r="BQ185" s="177"/>
      <c r="BR185" s="177"/>
      <c r="BS185" s="177"/>
      <c r="BT185" s="177">
        <v>53</v>
      </c>
      <c r="BU185" s="177"/>
      <c r="BV185" s="177"/>
      <c r="BW185" s="177"/>
      <c r="BX185" s="177"/>
    </row>
    <row r="186" spans="1:76" s="138" customFormat="1" ht="55.2" customHeight="1" x14ac:dyDescent="0.25">
      <c r="A186" s="158">
        <v>0</v>
      </c>
      <c r="B186" s="159"/>
      <c r="C186" s="159"/>
      <c r="D186" s="176" t="s">
        <v>553</v>
      </c>
      <c r="E186" s="133"/>
      <c r="F186" s="133"/>
      <c r="G186" s="133"/>
      <c r="H186" s="133"/>
      <c r="I186" s="133"/>
      <c r="J186" s="133"/>
      <c r="K186" s="133"/>
      <c r="L186" s="133"/>
      <c r="M186" s="133"/>
      <c r="N186" s="133"/>
      <c r="O186" s="133"/>
      <c r="P186" s="134"/>
      <c r="Q186" s="46" t="s">
        <v>547</v>
      </c>
      <c r="R186" s="46"/>
      <c r="S186" s="46"/>
      <c r="T186" s="46"/>
      <c r="U186" s="46"/>
      <c r="V186" s="176" t="s">
        <v>440</v>
      </c>
      <c r="W186" s="133"/>
      <c r="X186" s="133"/>
      <c r="Y186" s="133"/>
      <c r="Z186" s="133"/>
      <c r="AA186" s="133"/>
      <c r="AB186" s="133"/>
      <c r="AC186" s="133"/>
      <c r="AD186" s="133"/>
      <c r="AE186" s="134"/>
      <c r="AF186" s="177">
        <v>4154.5</v>
      </c>
      <c r="AG186" s="177"/>
      <c r="AH186" s="177"/>
      <c r="AI186" s="177"/>
      <c r="AJ186" s="177"/>
      <c r="AK186" s="177">
        <v>0</v>
      </c>
      <c r="AL186" s="177"/>
      <c r="AM186" s="177"/>
      <c r="AN186" s="177"/>
      <c r="AO186" s="177"/>
      <c r="AP186" s="177">
        <v>4154.5</v>
      </c>
      <c r="AQ186" s="177"/>
      <c r="AR186" s="177"/>
      <c r="AS186" s="177"/>
      <c r="AT186" s="177"/>
      <c r="AU186" s="177">
        <v>9712</v>
      </c>
      <c r="AV186" s="177"/>
      <c r="AW186" s="177"/>
      <c r="AX186" s="177"/>
      <c r="AY186" s="177"/>
      <c r="AZ186" s="177">
        <v>0</v>
      </c>
      <c r="BA186" s="177"/>
      <c r="BB186" s="177"/>
      <c r="BC186" s="177"/>
      <c r="BD186" s="177"/>
      <c r="BE186" s="177">
        <v>9712</v>
      </c>
      <c r="BF186" s="177"/>
      <c r="BG186" s="177"/>
      <c r="BH186" s="177"/>
      <c r="BI186" s="177"/>
      <c r="BJ186" s="177">
        <v>9712</v>
      </c>
      <c r="BK186" s="177"/>
      <c r="BL186" s="177"/>
      <c r="BM186" s="177"/>
      <c r="BN186" s="177"/>
      <c r="BO186" s="177">
        <v>0</v>
      </c>
      <c r="BP186" s="177"/>
      <c r="BQ186" s="177"/>
      <c r="BR186" s="177"/>
      <c r="BS186" s="177"/>
      <c r="BT186" s="177">
        <v>9712</v>
      </c>
      <c r="BU186" s="177"/>
      <c r="BV186" s="177"/>
      <c r="BW186" s="177"/>
      <c r="BX186" s="177"/>
    </row>
    <row r="187" spans="1:76" s="138" customFormat="1" ht="27.6" customHeight="1" x14ac:dyDescent="0.25">
      <c r="A187" s="158">
        <v>0</v>
      </c>
      <c r="B187" s="159"/>
      <c r="C187" s="159"/>
      <c r="D187" s="176" t="s">
        <v>554</v>
      </c>
      <c r="E187" s="133"/>
      <c r="F187" s="133"/>
      <c r="G187" s="133"/>
      <c r="H187" s="133"/>
      <c r="I187" s="133"/>
      <c r="J187" s="133"/>
      <c r="K187" s="133"/>
      <c r="L187" s="133"/>
      <c r="M187" s="133"/>
      <c r="N187" s="133"/>
      <c r="O187" s="133"/>
      <c r="P187" s="134"/>
      <c r="Q187" s="46" t="s">
        <v>357</v>
      </c>
      <c r="R187" s="46"/>
      <c r="S187" s="46"/>
      <c r="T187" s="46"/>
      <c r="U187" s="46"/>
      <c r="V187" s="176" t="s">
        <v>440</v>
      </c>
      <c r="W187" s="133"/>
      <c r="X187" s="133"/>
      <c r="Y187" s="133"/>
      <c r="Z187" s="133"/>
      <c r="AA187" s="133"/>
      <c r="AB187" s="133"/>
      <c r="AC187" s="133"/>
      <c r="AD187" s="133"/>
      <c r="AE187" s="134"/>
      <c r="AF187" s="177">
        <v>16</v>
      </c>
      <c r="AG187" s="177"/>
      <c r="AH187" s="177"/>
      <c r="AI187" s="177"/>
      <c r="AJ187" s="177"/>
      <c r="AK187" s="177">
        <v>0</v>
      </c>
      <c r="AL187" s="177"/>
      <c r="AM187" s="177"/>
      <c r="AN187" s="177"/>
      <c r="AO187" s="177"/>
      <c r="AP187" s="177">
        <v>16</v>
      </c>
      <c r="AQ187" s="177"/>
      <c r="AR187" s="177"/>
      <c r="AS187" s="177"/>
      <c r="AT187" s="177"/>
      <c r="AU187" s="177">
        <v>11</v>
      </c>
      <c r="AV187" s="177"/>
      <c r="AW187" s="177"/>
      <c r="AX187" s="177"/>
      <c r="AY187" s="177"/>
      <c r="AZ187" s="177">
        <v>0</v>
      </c>
      <c r="BA187" s="177"/>
      <c r="BB187" s="177"/>
      <c r="BC187" s="177"/>
      <c r="BD187" s="177"/>
      <c r="BE187" s="177">
        <v>11</v>
      </c>
      <c r="BF187" s="177"/>
      <c r="BG187" s="177"/>
      <c r="BH187" s="177"/>
      <c r="BI187" s="177"/>
      <c r="BJ187" s="177">
        <v>5</v>
      </c>
      <c r="BK187" s="177"/>
      <c r="BL187" s="177"/>
      <c r="BM187" s="177"/>
      <c r="BN187" s="177"/>
      <c r="BO187" s="177">
        <v>0</v>
      </c>
      <c r="BP187" s="177"/>
      <c r="BQ187" s="177"/>
      <c r="BR187" s="177"/>
      <c r="BS187" s="177"/>
      <c r="BT187" s="177">
        <v>5</v>
      </c>
      <c r="BU187" s="177"/>
      <c r="BV187" s="177"/>
      <c r="BW187" s="177"/>
      <c r="BX187" s="177"/>
    </row>
    <row r="188" spans="1:76" s="138" customFormat="1" ht="27.6" customHeight="1" x14ac:dyDescent="0.25">
      <c r="A188" s="158">
        <v>0</v>
      </c>
      <c r="B188" s="159"/>
      <c r="C188" s="159"/>
      <c r="D188" s="176" t="s">
        <v>555</v>
      </c>
      <c r="E188" s="133"/>
      <c r="F188" s="133"/>
      <c r="G188" s="133"/>
      <c r="H188" s="133"/>
      <c r="I188" s="133"/>
      <c r="J188" s="133"/>
      <c r="K188" s="133"/>
      <c r="L188" s="133"/>
      <c r="M188" s="133"/>
      <c r="N188" s="133"/>
      <c r="O188" s="133"/>
      <c r="P188" s="134"/>
      <c r="Q188" s="46" t="s">
        <v>357</v>
      </c>
      <c r="R188" s="46"/>
      <c r="S188" s="46"/>
      <c r="T188" s="46"/>
      <c r="U188" s="46"/>
      <c r="V188" s="176" t="s">
        <v>440</v>
      </c>
      <c r="W188" s="133"/>
      <c r="X188" s="133"/>
      <c r="Y188" s="133"/>
      <c r="Z188" s="133"/>
      <c r="AA188" s="133"/>
      <c r="AB188" s="133"/>
      <c r="AC188" s="133"/>
      <c r="AD188" s="133"/>
      <c r="AE188" s="134"/>
      <c r="AF188" s="177">
        <v>0</v>
      </c>
      <c r="AG188" s="177"/>
      <c r="AH188" s="177"/>
      <c r="AI188" s="177"/>
      <c r="AJ188" s="177"/>
      <c r="AK188" s="177">
        <v>0</v>
      </c>
      <c r="AL188" s="177"/>
      <c r="AM188" s="177"/>
      <c r="AN188" s="177"/>
      <c r="AO188" s="177"/>
      <c r="AP188" s="177">
        <v>0</v>
      </c>
      <c r="AQ188" s="177"/>
      <c r="AR188" s="177"/>
      <c r="AS188" s="177"/>
      <c r="AT188" s="177"/>
      <c r="AU188" s="177">
        <v>13</v>
      </c>
      <c r="AV188" s="177"/>
      <c r="AW188" s="177"/>
      <c r="AX188" s="177"/>
      <c r="AY188" s="177"/>
      <c r="AZ188" s="177">
        <v>0</v>
      </c>
      <c r="BA188" s="177"/>
      <c r="BB188" s="177"/>
      <c r="BC188" s="177"/>
      <c r="BD188" s="177"/>
      <c r="BE188" s="177">
        <v>13</v>
      </c>
      <c r="BF188" s="177"/>
      <c r="BG188" s="177"/>
      <c r="BH188" s="177"/>
      <c r="BI188" s="177"/>
      <c r="BJ188" s="177">
        <v>0</v>
      </c>
      <c r="BK188" s="177"/>
      <c r="BL188" s="177"/>
      <c r="BM188" s="177"/>
      <c r="BN188" s="177"/>
      <c r="BO188" s="177">
        <v>0</v>
      </c>
      <c r="BP188" s="177"/>
      <c r="BQ188" s="177"/>
      <c r="BR188" s="177"/>
      <c r="BS188" s="177"/>
      <c r="BT188" s="177">
        <v>0</v>
      </c>
      <c r="BU188" s="177"/>
      <c r="BV188" s="177"/>
      <c r="BW188" s="177"/>
      <c r="BX188" s="177"/>
    </row>
    <row r="189" spans="1:76" s="138" customFormat="1" ht="41.4" customHeight="1" x14ac:dyDescent="0.25">
      <c r="A189" s="158">
        <v>0</v>
      </c>
      <c r="B189" s="159"/>
      <c r="C189" s="159"/>
      <c r="D189" s="176" t="s">
        <v>556</v>
      </c>
      <c r="E189" s="133"/>
      <c r="F189" s="133"/>
      <c r="G189" s="133"/>
      <c r="H189" s="133"/>
      <c r="I189" s="133"/>
      <c r="J189" s="133"/>
      <c r="K189" s="133"/>
      <c r="L189" s="133"/>
      <c r="M189" s="133"/>
      <c r="N189" s="133"/>
      <c r="O189" s="133"/>
      <c r="P189" s="134"/>
      <c r="Q189" s="46" t="s">
        <v>547</v>
      </c>
      <c r="R189" s="46"/>
      <c r="S189" s="46"/>
      <c r="T189" s="46"/>
      <c r="U189" s="46"/>
      <c r="V189" s="176" t="s">
        <v>440</v>
      </c>
      <c r="W189" s="133"/>
      <c r="X189" s="133"/>
      <c r="Y189" s="133"/>
      <c r="Z189" s="133"/>
      <c r="AA189" s="133"/>
      <c r="AB189" s="133"/>
      <c r="AC189" s="133"/>
      <c r="AD189" s="133"/>
      <c r="AE189" s="134"/>
      <c r="AF189" s="177">
        <v>100</v>
      </c>
      <c r="AG189" s="177"/>
      <c r="AH189" s="177"/>
      <c r="AI189" s="177"/>
      <c r="AJ189" s="177"/>
      <c r="AK189" s="177">
        <v>0</v>
      </c>
      <c r="AL189" s="177"/>
      <c r="AM189" s="177"/>
      <c r="AN189" s="177"/>
      <c r="AO189" s="177"/>
      <c r="AP189" s="177">
        <v>100</v>
      </c>
      <c r="AQ189" s="177"/>
      <c r="AR189" s="177"/>
      <c r="AS189" s="177"/>
      <c r="AT189" s="177"/>
      <c r="AU189" s="177">
        <v>100</v>
      </c>
      <c r="AV189" s="177"/>
      <c r="AW189" s="177"/>
      <c r="AX189" s="177"/>
      <c r="AY189" s="177"/>
      <c r="AZ189" s="177">
        <v>0</v>
      </c>
      <c r="BA189" s="177"/>
      <c r="BB189" s="177"/>
      <c r="BC189" s="177"/>
      <c r="BD189" s="177"/>
      <c r="BE189" s="177">
        <v>100</v>
      </c>
      <c r="BF189" s="177"/>
      <c r="BG189" s="177"/>
      <c r="BH189" s="177"/>
      <c r="BI189" s="177"/>
      <c r="BJ189" s="177">
        <v>100</v>
      </c>
      <c r="BK189" s="177"/>
      <c r="BL189" s="177"/>
      <c r="BM189" s="177"/>
      <c r="BN189" s="177"/>
      <c r="BO189" s="177">
        <v>0</v>
      </c>
      <c r="BP189" s="177"/>
      <c r="BQ189" s="177"/>
      <c r="BR189" s="177"/>
      <c r="BS189" s="177"/>
      <c r="BT189" s="177">
        <v>100</v>
      </c>
      <c r="BU189" s="177"/>
      <c r="BV189" s="177"/>
      <c r="BW189" s="177"/>
      <c r="BX189" s="177"/>
    </row>
    <row r="190" spans="1:76" s="138" customFormat="1" ht="27.6" customHeight="1" x14ac:dyDescent="0.25">
      <c r="A190" s="158">
        <v>0</v>
      </c>
      <c r="B190" s="159"/>
      <c r="C190" s="159"/>
      <c r="D190" s="176" t="s">
        <v>557</v>
      </c>
      <c r="E190" s="133"/>
      <c r="F190" s="133"/>
      <c r="G190" s="133"/>
      <c r="H190" s="133"/>
      <c r="I190" s="133"/>
      <c r="J190" s="133"/>
      <c r="K190" s="133"/>
      <c r="L190" s="133"/>
      <c r="M190" s="133"/>
      <c r="N190" s="133"/>
      <c r="O190" s="133"/>
      <c r="P190" s="134"/>
      <c r="Q190" s="46" t="s">
        <v>456</v>
      </c>
      <c r="R190" s="46"/>
      <c r="S190" s="46"/>
      <c r="T190" s="46"/>
      <c r="U190" s="46"/>
      <c r="V190" s="176"/>
      <c r="W190" s="133"/>
      <c r="X190" s="133"/>
      <c r="Y190" s="133"/>
      <c r="Z190" s="133"/>
      <c r="AA190" s="133"/>
      <c r="AB190" s="133"/>
      <c r="AC190" s="133"/>
      <c r="AD190" s="133"/>
      <c r="AE190" s="134"/>
      <c r="AF190" s="177">
        <v>0</v>
      </c>
      <c r="AG190" s="177"/>
      <c r="AH190" s="177"/>
      <c r="AI190" s="177"/>
      <c r="AJ190" s="177"/>
      <c r="AK190" s="177">
        <v>0</v>
      </c>
      <c r="AL190" s="177"/>
      <c r="AM190" s="177"/>
      <c r="AN190" s="177"/>
      <c r="AO190" s="177"/>
      <c r="AP190" s="177">
        <v>0</v>
      </c>
      <c r="AQ190" s="177"/>
      <c r="AR190" s="177"/>
      <c r="AS190" s="177"/>
      <c r="AT190" s="177"/>
      <c r="AU190" s="177">
        <v>0</v>
      </c>
      <c r="AV190" s="177"/>
      <c r="AW190" s="177"/>
      <c r="AX190" s="177"/>
      <c r="AY190" s="177"/>
      <c r="AZ190" s="177">
        <v>10</v>
      </c>
      <c r="BA190" s="177"/>
      <c r="BB190" s="177"/>
      <c r="BC190" s="177"/>
      <c r="BD190" s="177"/>
      <c r="BE190" s="177">
        <v>10</v>
      </c>
      <c r="BF190" s="177"/>
      <c r="BG190" s="177"/>
      <c r="BH190" s="177"/>
      <c r="BI190" s="177"/>
      <c r="BJ190" s="177">
        <v>0</v>
      </c>
      <c r="BK190" s="177"/>
      <c r="BL190" s="177"/>
      <c r="BM190" s="177"/>
      <c r="BN190" s="177"/>
      <c r="BO190" s="177">
        <v>0</v>
      </c>
      <c r="BP190" s="177"/>
      <c r="BQ190" s="177"/>
      <c r="BR190" s="177"/>
      <c r="BS190" s="177"/>
      <c r="BT190" s="177">
        <v>0</v>
      </c>
      <c r="BU190" s="177"/>
      <c r="BV190" s="177"/>
      <c r="BW190" s="177"/>
      <c r="BX190" s="177"/>
    </row>
    <row r="191" spans="1:76" s="138" customFormat="1" ht="27.6" customHeight="1" x14ac:dyDescent="0.25">
      <c r="A191" s="158">
        <v>1</v>
      </c>
      <c r="B191" s="159"/>
      <c r="C191" s="159"/>
      <c r="D191" s="176" t="s">
        <v>558</v>
      </c>
      <c r="E191" s="133"/>
      <c r="F191" s="133"/>
      <c r="G191" s="133"/>
      <c r="H191" s="133"/>
      <c r="I191" s="133"/>
      <c r="J191" s="133"/>
      <c r="K191" s="133"/>
      <c r="L191" s="133"/>
      <c r="M191" s="133"/>
      <c r="N191" s="133"/>
      <c r="O191" s="133"/>
      <c r="P191" s="134"/>
      <c r="Q191" s="46" t="s">
        <v>559</v>
      </c>
      <c r="R191" s="46"/>
      <c r="S191" s="46"/>
      <c r="T191" s="46"/>
      <c r="U191" s="46"/>
      <c r="V191" s="176" t="s">
        <v>443</v>
      </c>
      <c r="W191" s="133"/>
      <c r="X191" s="133"/>
      <c r="Y191" s="133"/>
      <c r="Z191" s="133"/>
      <c r="AA191" s="133"/>
      <c r="AB191" s="133"/>
      <c r="AC191" s="133"/>
      <c r="AD191" s="133"/>
      <c r="AE191" s="134"/>
      <c r="AF191" s="177">
        <v>27.85</v>
      </c>
      <c r="AG191" s="177"/>
      <c r="AH191" s="177"/>
      <c r="AI191" s="177"/>
      <c r="AJ191" s="177"/>
      <c r="AK191" s="177">
        <v>0</v>
      </c>
      <c r="AL191" s="177"/>
      <c r="AM191" s="177"/>
      <c r="AN191" s="177"/>
      <c r="AO191" s="177"/>
      <c r="AP191" s="177">
        <v>27.85</v>
      </c>
      <c r="AQ191" s="177"/>
      <c r="AR191" s="177"/>
      <c r="AS191" s="177"/>
      <c r="AT191" s="177"/>
      <c r="AU191" s="177">
        <v>48.7</v>
      </c>
      <c r="AV191" s="177"/>
      <c r="AW191" s="177"/>
      <c r="AX191" s="177"/>
      <c r="AY191" s="177"/>
      <c r="AZ191" s="177">
        <v>0</v>
      </c>
      <c r="BA191" s="177"/>
      <c r="BB191" s="177"/>
      <c r="BC191" s="177"/>
      <c r="BD191" s="177"/>
      <c r="BE191" s="177">
        <v>48.7</v>
      </c>
      <c r="BF191" s="177"/>
      <c r="BG191" s="177"/>
      <c r="BH191" s="177"/>
      <c r="BI191" s="177"/>
      <c r="BJ191" s="177">
        <v>48.7</v>
      </c>
      <c r="BK191" s="177"/>
      <c r="BL191" s="177"/>
      <c r="BM191" s="177"/>
      <c r="BN191" s="177"/>
      <c r="BO191" s="177">
        <v>0</v>
      </c>
      <c r="BP191" s="177"/>
      <c r="BQ191" s="177"/>
      <c r="BR191" s="177"/>
      <c r="BS191" s="177"/>
      <c r="BT191" s="177">
        <v>48.7</v>
      </c>
      <c r="BU191" s="177"/>
      <c r="BV191" s="177"/>
      <c r="BW191" s="177"/>
      <c r="BX191" s="177"/>
    </row>
    <row r="192" spans="1:76" s="138" customFormat="1" ht="27.6" customHeight="1" x14ac:dyDescent="0.25">
      <c r="A192" s="158">
        <v>3</v>
      </c>
      <c r="B192" s="159"/>
      <c r="C192" s="159"/>
      <c r="D192" s="176" t="s">
        <v>560</v>
      </c>
      <c r="E192" s="133"/>
      <c r="F192" s="133"/>
      <c r="G192" s="133"/>
      <c r="H192" s="133"/>
      <c r="I192" s="133"/>
      <c r="J192" s="133"/>
      <c r="K192" s="133"/>
      <c r="L192" s="133"/>
      <c r="M192" s="133"/>
      <c r="N192" s="133"/>
      <c r="O192" s="133"/>
      <c r="P192" s="134"/>
      <c r="Q192" s="46" t="s">
        <v>547</v>
      </c>
      <c r="R192" s="46"/>
      <c r="S192" s="46"/>
      <c r="T192" s="46"/>
      <c r="U192" s="46"/>
      <c r="V192" s="176" t="s">
        <v>443</v>
      </c>
      <c r="W192" s="133"/>
      <c r="X192" s="133"/>
      <c r="Y192" s="133"/>
      <c r="Z192" s="133"/>
      <c r="AA192" s="133"/>
      <c r="AB192" s="133"/>
      <c r="AC192" s="133"/>
      <c r="AD192" s="133"/>
      <c r="AE192" s="134"/>
      <c r="AF192" s="177">
        <v>2.2400000000000002</v>
      </c>
      <c r="AG192" s="177"/>
      <c r="AH192" s="177"/>
      <c r="AI192" s="177"/>
      <c r="AJ192" s="177"/>
      <c r="AK192" s="177">
        <v>0</v>
      </c>
      <c r="AL192" s="177"/>
      <c r="AM192" s="177"/>
      <c r="AN192" s="177"/>
      <c r="AO192" s="177"/>
      <c r="AP192" s="177">
        <v>2.2400000000000002</v>
      </c>
      <c r="AQ192" s="177"/>
      <c r="AR192" s="177"/>
      <c r="AS192" s="177"/>
      <c r="AT192" s="177"/>
      <c r="AU192" s="177">
        <v>3.7</v>
      </c>
      <c r="AV192" s="177"/>
      <c r="AW192" s="177"/>
      <c r="AX192" s="177"/>
      <c r="AY192" s="177"/>
      <c r="AZ192" s="177">
        <v>0</v>
      </c>
      <c r="BA192" s="177"/>
      <c r="BB192" s="177"/>
      <c r="BC192" s="177"/>
      <c r="BD192" s="177"/>
      <c r="BE192" s="177">
        <v>3.7</v>
      </c>
      <c r="BF192" s="177"/>
      <c r="BG192" s="177"/>
      <c r="BH192" s="177"/>
      <c r="BI192" s="177"/>
      <c r="BJ192" s="177">
        <v>3.7</v>
      </c>
      <c r="BK192" s="177"/>
      <c r="BL192" s="177"/>
      <c r="BM192" s="177"/>
      <c r="BN192" s="177"/>
      <c r="BO192" s="177">
        <v>0</v>
      </c>
      <c r="BP192" s="177"/>
      <c r="BQ192" s="177"/>
      <c r="BR192" s="177"/>
      <c r="BS192" s="177"/>
      <c r="BT192" s="177">
        <v>3.7</v>
      </c>
      <c r="BU192" s="177"/>
      <c r="BV192" s="177"/>
      <c r="BW192" s="177"/>
      <c r="BX192" s="177"/>
    </row>
    <row r="193" spans="1:76" s="138" customFormat="1" ht="27.6" customHeight="1" x14ac:dyDescent="0.25">
      <c r="A193" s="158">
        <v>5</v>
      </c>
      <c r="B193" s="159"/>
      <c r="C193" s="159"/>
      <c r="D193" s="176" t="s">
        <v>561</v>
      </c>
      <c r="E193" s="133"/>
      <c r="F193" s="133"/>
      <c r="G193" s="133"/>
      <c r="H193" s="133"/>
      <c r="I193" s="133"/>
      <c r="J193" s="133"/>
      <c r="K193" s="133"/>
      <c r="L193" s="133"/>
      <c r="M193" s="133"/>
      <c r="N193" s="133"/>
      <c r="O193" s="133"/>
      <c r="P193" s="134"/>
      <c r="Q193" s="46" t="s">
        <v>552</v>
      </c>
      <c r="R193" s="46"/>
      <c r="S193" s="46"/>
      <c r="T193" s="46"/>
      <c r="U193" s="46"/>
      <c r="V193" s="176" t="s">
        <v>440</v>
      </c>
      <c r="W193" s="133"/>
      <c r="X193" s="133"/>
      <c r="Y193" s="133"/>
      <c r="Z193" s="133"/>
      <c r="AA193" s="133"/>
      <c r="AB193" s="133"/>
      <c r="AC193" s="133"/>
      <c r="AD193" s="133"/>
      <c r="AE193" s="134"/>
      <c r="AF193" s="177">
        <v>5665</v>
      </c>
      <c r="AG193" s="177"/>
      <c r="AH193" s="177"/>
      <c r="AI193" s="177"/>
      <c r="AJ193" s="177"/>
      <c r="AK193" s="177">
        <v>0</v>
      </c>
      <c r="AL193" s="177"/>
      <c r="AM193" s="177"/>
      <c r="AN193" s="177"/>
      <c r="AO193" s="177"/>
      <c r="AP193" s="177">
        <v>5665</v>
      </c>
      <c r="AQ193" s="177"/>
      <c r="AR193" s="177"/>
      <c r="AS193" s="177"/>
      <c r="AT193" s="177"/>
      <c r="AU193" s="177">
        <v>6200</v>
      </c>
      <c r="AV193" s="177"/>
      <c r="AW193" s="177"/>
      <c r="AX193" s="177"/>
      <c r="AY193" s="177"/>
      <c r="AZ193" s="177">
        <v>0</v>
      </c>
      <c r="BA193" s="177"/>
      <c r="BB193" s="177"/>
      <c r="BC193" s="177"/>
      <c r="BD193" s="177"/>
      <c r="BE193" s="177">
        <v>6200</v>
      </c>
      <c r="BF193" s="177"/>
      <c r="BG193" s="177"/>
      <c r="BH193" s="177"/>
      <c r="BI193" s="177"/>
      <c r="BJ193" s="177">
        <v>1550</v>
      </c>
      <c r="BK193" s="177"/>
      <c r="BL193" s="177"/>
      <c r="BM193" s="177"/>
      <c r="BN193" s="177"/>
      <c r="BO193" s="177">
        <v>0</v>
      </c>
      <c r="BP193" s="177"/>
      <c r="BQ193" s="177"/>
      <c r="BR193" s="177"/>
      <c r="BS193" s="177"/>
      <c r="BT193" s="177">
        <v>1550</v>
      </c>
      <c r="BU193" s="177"/>
      <c r="BV193" s="177"/>
      <c r="BW193" s="177"/>
      <c r="BX193" s="177"/>
    </row>
    <row r="194" spans="1:76" s="138" customFormat="1" ht="27.6" customHeight="1" x14ac:dyDescent="0.25">
      <c r="A194" s="158">
        <v>7</v>
      </c>
      <c r="B194" s="159"/>
      <c r="C194" s="159"/>
      <c r="D194" s="176" t="s">
        <v>562</v>
      </c>
      <c r="E194" s="133"/>
      <c r="F194" s="133"/>
      <c r="G194" s="133"/>
      <c r="H194" s="133"/>
      <c r="I194" s="133"/>
      <c r="J194" s="133"/>
      <c r="K194" s="133"/>
      <c r="L194" s="133"/>
      <c r="M194" s="133"/>
      <c r="N194" s="133"/>
      <c r="O194" s="133"/>
      <c r="P194" s="134"/>
      <c r="Q194" s="46" t="s">
        <v>357</v>
      </c>
      <c r="R194" s="46"/>
      <c r="S194" s="46"/>
      <c r="T194" s="46"/>
      <c r="U194" s="46"/>
      <c r="V194" s="176" t="s">
        <v>440</v>
      </c>
      <c r="W194" s="133"/>
      <c r="X194" s="133"/>
      <c r="Y194" s="133"/>
      <c r="Z194" s="133"/>
      <c r="AA194" s="133"/>
      <c r="AB194" s="133"/>
      <c r="AC194" s="133"/>
      <c r="AD194" s="133"/>
      <c r="AE194" s="134"/>
      <c r="AF194" s="177">
        <v>154</v>
      </c>
      <c r="AG194" s="177"/>
      <c r="AH194" s="177"/>
      <c r="AI194" s="177"/>
      <c r="AJ194" s="177"/>
      <c r="AK194" s="177">
        <v>0</v>
      </c>
      <c r="AL194" s="177"/>
      <c r="AM194" s="177"/>
      <c r="AN194" s="177"/>
      <c r="AO194" s="177"/>
      <c r="AP194" s="177">
        <v>154</v>
      </c>
      <c r="AQ194" s="177"/>
      <c r="AR194" s="177"/>
      <c r="AS194" s="177"/>
      <c r="AT194" s="177"/>
      <c r="AU194" s="177">
        <v>200</v>
      </c>
      <c r="AV194" s="177"/>
      <c r="AW194" s="177"/>
      <c r="AX194" s="177"/>
      <c r="AY194" s="177"/>
      <c r="AZ194" s="177">
        <v>0</v>
      </c>
      <c r="BA194" s="177"/>
      <c r="BB194" s="177"/>
      <c r="BC194" s="177"/>
      <c r="BD194" s="177"/>
      <c r="BE194" s="177">
        <v>200</v>
      </c>
      <c r="BF194" s="177"/>
      <c r="BG194" s="177"/>
      <c r="BH194" s="177"/>
      <c r="BI194" s="177"/>
      <c r="BJ194" s="177">
        <v>220</v>
      </c>
      <c r="BK194" s="177"/>
      <c r="BL194" s="177"/>
      <c r="BM194" s="177"/>
      <c r="BN194" s="177"/>
      <c r="BO194" s="177">
        <v>0</v>
      </c>
      <c r="BP194" s="177"/>
      <c r="BQ194" s="177"/>
      <c r="BR194" s="177"/>
      <c r="BS194" s="177"/>
      <c r="BT194" s="177">
        <v>220</v>
      </c>
      <c r="BU194" s="177"/>
      <c r="BV194" s="177"/>
      <c r="BW194" s="177"/>
      <c r="BX194" s="177"/>
    </row>
    <row r="195" spans="1:76" s="9" customFormat="1" ht="15" customHeight="1" x14ac:dyDescent="0.25">
      <c r="A195" s="127">
        <v>0</v>
      </c>
      <c r="B195" s="128"/>
      <c r="C195" s="128"/>
      <c r="D195" s="175" t="s">
        <v>368</v>
      </c>
      <c r="E195" s="140"/>
      <c r="F195" s="140"/>
      <c r="G195" s="140"/>
      <c r="H195" s="140"/>
      <c r="I195" s="140"/>
      <c r="J195" s="140"/>
      <c r="K195" s="140"/>
      <c r="L195" s="140"/>
      <c r="M195" s="140"/>
      <c r="N195" s="140"/>
      <c r="O195" s="140"/>
      <c r="P195" s="141"/>
      <c r="Q195" s="173"/>
      <c r="R195" s="173"/>
      <c r="S195" s="173"/>
      <c r="T195" s="173"/>
      <c r="U195" s="173"/>
      <c r="V195" s="175"/>
      <c r="W195" s="140"/>
      <c r="X195" s="140"/>
      <c r="Y195" s="140"/>
      <c r="Z195" s="140"/>
      <c r="AA195" s="140"/>
      <c r="AB195" s="140"/>
      <c r="AC195" s="140"/>
      <c r="AD195" s="140"/>
      <c r="AE195" s="141"/>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row>
    <row r="196" spans="1:76" s="138" customFormat="1" ht="41.4" customHeight="1" x14ac:dyDescent="0.25">
      <c r="A196" s="158">
        <v>0</v>
      </c>
      <c r="B196" s="159"/>
      <c r="C196" s="159"/>
      <c r="D196" s="176" t="s">
        <v>563</v>
      </c>
      <c r="E196" s="133"/>
      <c r="F196" s="133"/>
      <c r="G196" s="133"/>
      <c r="H196" s="133"/>
      <c r="I196" s="133"/>
      <c r="J196" s="133"/>
      <c r="K196" s="133"/>
      <c r="L196" s="133"/>
      <c r="M196" s="133"/>
      <c r="N196" s="133"/>
      <c r="O196" s="133"/>
      <c r="P196" s="134"/>
      <c r="Q196" s="46" t="s">
        <v>223</v>
      </c>
      <c r="R196" s="46"/>
      <c r="S196" s="46"/>
      <c r="T196" s="46"/>
      <c r="U196" s="46"/>
      <c r="V196" s="176" t="s">
        <v>440</v>
      </c>
      <c r="W196" s="133"/>
      <c r="X196" s="133"/>
      <c r="Y196" s="133"/>
      <c r="Z196" s="133"/>
      <c r="AA196" s="133"/>
      <c r="AB196" s="133"/>
      <c r="AC196" s="133"/>
      <c r="AD196" s="133"/>
      <c r="AE196" s="134"/>
      <c r="AF196" s="177">
        <v>0.92</v>
      </c>
      <c r="AG196" s="177"/>
      <c r="AH196" s="177"/>
      <c r="AI196" s="177"/>
      <c r="AJ196" s="177"/>
      <c r="AK196" s="177">
        <v>0</v>
      </c>
      <c r="AL196" s="177"/>
      <c r="AM196" s="177"/>
      <c r="AN196" s="177"/>
      <c r="AO196" s="177"/>
      <c r="AP196" s="177">
        <v>0.92</v>
      </c>
      <c r="AQ196" s="177"/>
      <c r="AR196" s="177"/>
      <c r="AS196" s="177"/>
      <c r="AT196" s="177"/>
      <c r="AU196" s="177">
        <v>0.92</v>
      </c>
      <c r="AV196" s="177"/>
      <c r="AW196" s="177"/>
      <c r="AX196" s="177"/>
      <c r="AY196" s="177"/>
      <c r="AZ196" s="177">
        <v>0</v>
      </c>
      <c r="BA196" s="177"/>
      <c r="BB196" s="177"/>
      <c r="BC196" s="177"/>
      <c r="BD196" s="177"/>
      <c r="BE196" s="177">
        <v>0.92</v>
      </c>
      <c r="BF196" s="177"/>
      <c r="BG196" s="177"/>
      <c r="BH196" s="177"/>
      <c r="BI196" s="177"/>
      <c r="BJ196" s="177">
        <v>0.92</v>
      </c>
      <c r="BK196" s="177"/>
      <c r="BL196" s="177"/>
      <c r="BM196" s="177"/>
      <c r="BN196" s="177"/>
      <c r="BO196" s="177">
        <v>0</v>
      </c>
      <c r="BP196" s="177"/>
      <c r="BQ196" s="177"/>
      <c r="BR196" s="177"/>
      <c r="BS196" s="177"/>
      <c r="BT196" s="177">
        <v>0.92</v>
      </c>
      <c r="BU196" s="177"/>
      <c r="BV196" s="177"/>
      <c r="BW196" s="177"/>
      <c r="BX196" s="177"/>
    </row>
    <row r="197" spans="1:76" s="138" customFormat="1" ht="27.6" customHeight="1" x14ac:dyDescent="0.25">
      <c r="A197" s="158">
        <v>0</v>
      </c>
      <c r="B197" s="159"/>
      <c r="C197" s="159"/>
      <c r="D197" s="176" t="s">
        <v>564</v>
      </c>
      <c r="E197" s="133"/>
      <c r="F197" s="133"/>
      <c r="G197" s="133"/>
      <c r="H197" s="133"/>
      <c r="I197" s="133"/>
      <c r="J197" s="133"/>
      <c r="K197" s="133"/>
      <c r="L197" s="133"/>
      <c r="M197" s="133"/>
      <c r="N197" s="133"/>
      <c r="O197" s="133"/>
      <c r="P197" s="134"/>
      <c r="Q197" s="46" t="s">
        <v>223</v>
      </c>
      <c r="R197" s="46"/>
      <c r="S197" s="46"/>
      <c r="T197" s="46"/>
      <c r="U197" s="46"/>
      <c r="V197" s="176" t="s">
        <v>440</v>
      </c>
      <c r="W197" s="133"/>
      <c r="X197" s="133"/>
      <c r="Y197" s="133"/>
      <c r="Z197" s="133"/>
      <c r="AA197" s="133"/>
      <c r="AB197" s="133"/>
      <c r="AC197" s="133"/>
      <c r="AD197" s="133"/>
      <c r="AE197" s="134"/>
      <c r="AF197" s="177">
        <v>27.6</v>
      </c>
      <c r="AG197" s="177"/>
      <c r="AH197" s="177"/>
      <c r="AI197" s="177"/>
      <c r="AJ197" s="177"/>
      <c r="AK197" s="177">
        <v>0</v>
      </c>
      <c r="AL197" s="177"/>
      <c r="AM197" s="177"/>
      <c r="AN197" s="177"/>
      <c r="AO197" s="177"/>
      <c r="AP197" s="177">
        <v>27.6</v>
      </c>
      <c r="AQ197" s="177"/>
      <c r="AR197" s="177"/>
      <c r="AS197" s="177"/>
      <c r="AT197" s="177"/>
      <c r="AU197" s="177">
        <v>27.6</v>
      </c>
      <c r="AV197" s="177"/>
      <c r="AW197" s="177"/>
      <c r="AX197" s="177"/>
      <c r="AY197" s="177"/>
      <c r="AZ197" s="177">
        <v>0</v>
      </c>
      <c r="BA197" s="177"/>
      <c r="BB197" s="177"/>
      <c r="BC197" s="177"/>
      <c r="BD197" s="177"/>
      <c r="BE197" s="177">
        <v>27.6</v>
      </c>
      <c r="BF197" s="177"/>
      <c r="BG197" s="177"/>
      <c r="BH197" s="177"/>
      <c r="BI197" s="177"/>
      <c r="BJ197" s="177">
        <v>27.6</v>
      </c>
      <c r="BK197" s="177"/>
      <c r="BL197" s="177"/>
      <c r="BM197" s="177"/>
      <c r="BN197" s="177"/>
      <c r="BO197" s="177">
        <v>0</v>
      </c>
      <c r="BP197" s="177"/>
      <c r="BQ197" s="177"/>
      <c r="BR197" s="177"/>
      <c r="BS197" s="177"/>
      <c r="BT197" s="177">
        <v>27.6</v>
      </c>
      <c r="BU197" s="177"/>
      <c r="BV197" s="177"/>
      <c r="BW197" s="177"/>
      <c r="BX197" s="177"/>
    </row>
    <row r="198" spans="1:76" s="138" customFormat="1" ht="27.6" customHeight="1" x14ac:dyDescent="0.25">
      <c r="A198" s="158">
        <v>0</v>
      </c>
      <c r="B198" s="159"/>
      <c r="C198" s="159"/>
      <c r="D198" s="176" t="s">
        <v>565</v>
      </c>
      <c r="E198" s="133"/>
      <c r="F198" s="133"/>
      <c r="G198" s="133"/>
      <c r="H198" s="133"/>
      <c r="I198" s="133"/>
      <c r="J198" s="133"/>
      <c r="K198" s="133"/>
      <c r="L198" s="133"/>
      <c r="M198" s="133"/>
      <c r="N198" s="133"/>
      <c r="O198" s="133"/>
      <c r="P198" s="134"/>
      <c r="Q198" s="46" t="s">
        <v>223</v>
      </c>
      <c r="R198" s="46"/>
      <c r="S198" s="46"/>
      <c r="T198" s="46"/>
      <c r="U198" s="46"/>
      <c r="V198" s="176" t="s">
        <v>443</v>
      </c>
      <c r="W198" s="133"/>
      <c r="X198" s="133"/>
      <c r="Y198" s="133"/>
      <c r="Z198" s="133"/>
      <c r="AA198" s="133"/>
      <c r="AB198" s="133"/>
      <c r="AC198" s="133"/>
      <c r="AD198" s="133"/>
      <c r="AE198" s="134"/>
      <c r="AF198" s="177">
        <v>0.26</v>
      </c>
      <c r="AG198" s="177"/>
      <c r="AH198" s="177"/>
      <c r="AI198" s="177"/>
      <c r="AJ198" s="177"/>
      <c r="AK198" s="177">
        <v>0</v>
      </c>
      <c r="AL198" s="177"/>
      <c r="AM198" s="177"/>
      <c r="AN198" s="177"/>
      <c r="AO198" s="177"/>
      <c r="AP198" s="177">
        <v>0.26</v>
      </c>
      <c r="AQ198" s="177"/>
      <c r="AR198" s="177"/>
      <c r="AS198" s="177"/>
      <c r="AT198" s="177"/>
      <c r="AU198" s="177">
        <v>0.26</v>
      </c>
      <c r="AV198" s="177"/>
      <c r="AW198" s="177"/>
      <c r="AX198" s="177"/>
      <c r="AY198" s="177"/>
      <c r="AZ198" s="177">
        <v>0</v>
      </c>
      <c r="BA198" s="177"/>
      <c r="BB198" s="177"/>
      <c r="BC198" s="177"/>
      <c r="BD198" s="177"/>
      <c r="BE198" s="177">
        <v>0.26</v>
      </c>
      <c r="BF198" s="177"/>
      <c r="BG198" s="177"/>
      <c r="BH198" s="177"/>
      <c r="BI198" s="177"/>
      <c r="BJ198" s="177">
        <v>0.26</v>
      </c>
      <c r="BK198" s="177"/>
      <c r="BL198" s="177"/>
      <c r="BM198" s="177"/>
      <c r="BN198" s="177"/>
      <c r="BO198" s="177">
        <v>0</v>
      </c>
      <c r="BP198" s="177"/>
      <c r="BQ198" s="177"/>
      <c r="BR198" s="177"/>
      <c r="BS198" s="177"/>
      <c r="BT198" s="177">
        <v>0.26</v>
      </c>
      <c r="BU198" s="177"/>
      <c r="BV198" s="177"/>
      <c r="BW198" s="177"/>
      <c r="BX198" s="177"/>
    </row>
    <row r="199" spans="1:76" s="138" customFormat="1" ht="27.6" customHeight="1" x14ac:dyDescent="0.25">
      <c r="A199" s="158">
        <v>0</v>
      </c>
      <c r="B199" s="159"/>
      <c r="C199" s="159"/>
      <c r="D199" s="176" t="s">
        <v>566</v>
      </c>
      <c r="E199" s="133"/>
      <c r="F199" s="133"/>
      <c r="G199" s="133"/>
      <c r="H199" s="133"/>
      <c r="I199" s="133"/>
      <c r="J199" s="133"/>
      <c r="K199" s="133"/>
      <c r="L199" s="133"/>
      <c r="M199" s="133"/>
      <c r="N199" s="133"/>
      <c r="O199" s="133"/>
      <c r="P199" s="134"/>
      <c r="Q199" s="46" t="s">
        <v>223</v>
      </c>
      <c r="R199" s="46"/>
      <c r="S199" s="46"/>
      <c r="T199" s="46"/>
      <c r="U199" s="46"/>
      <c r="V199" s="176"/>
      <c r="W199" s="133"/>
      <c r="X199" s="133"/>
      <c r="Y199" s="133"/>
      <c r="Z199" s="133"/>
      <c r="AA199" s="133"/>
      <c r="AB199" s="133"/>
      <c r="AC199" s="133"/>
      <c r="AD199" s="133"/>
      <c r="AE199" s="134"/>
      <c r="AF199" s="177">
        <v>0</v>
      </c>
      <c r="AG199" s="177"/>
      <c r="AH199" s="177"/>
      <c r="AI199" s="177"/>
      <c r="AJ199" s="177"/>
      <c r="AK199" s="177">
        <v>0</v>
      </c>
      <c r="AL199" s="177"/>
      <c r="AM199" s="177"/>
      <c r="AN199" s="177"/>
      <c r="AO199" s="177"/>
      <c r="AP199" s="177">
        <v>0</v>
      </c>
      <c r="AQ199" s="177"/>
      <c r="AR199" s="177"/>
      <c r="AS199" s="177"/>
      <c r="AT199" s="177"/>
      <c r="AU199" s="177">
        <v>0</v>
      </c>
      <c r="AV199" s="177"/>
      <c r="AW199" s="177"/>
      <c r="AX199" s="177"/>
      <c r="AY199" s="177"/>
      <c r="AZ199" s="177">
        <v>1710790</v>
      </c>
      <c r="BA199" s="177"/>
      <c r="BB199" s="177"/>
      <c r="BC199" s="177"/>
      <c r="BD199" s="177"/>
      <c r="BE199" s="177">
        <v>1710790</v>
      </c>
      <c r="BF199" s="177"/>
      <c r="BG199" s="177"/>
      <c r="BH199" s="177"/>
      <c r="BI199" s="177"/>
      <c r="BJ199" s="177">
        <v>0</v>
      </c>
      <c r="BK199" s="177"/>
      <c r="BL199" s="177"/>
      <c r="BM199" s="177"/>
      <c r="BN199" s="177"/>
      <c r="BO199" s="177">
        <v>0</v>
      </c>
      <c r="BP199" s="177"/>
      <c r="BQ199" s="177"/>
      <c r="BR199" s="177"/>
      <c r="BS199" s="177"/>
      <c r="BT199" s="177">
        <v>0</v>
      </c>
      <c r="BU199" s="177"/>
      <c r="BV199" s="177"/>
      <c r="BW199" s="177"/>
      <c r="BX199" s="177"/>
    </row>
    <row r="200" spans="1:76" s="138" customFormat="1" ht="27.6" customHeight="1" x14ac:dyDescent="0.25">
      <c r="A200" s="158">
        <v>2</v>
      </c>
      <c r="B200" s="159"/>
      <c r="C200" s="159"/>
      <c r="D200" s="176" t="s">
        <v>567</v>
      </c>
      <c r="E200" s="133"/>
      <c r="F200" s="133"/>
      <c r="G200" s="133"/>
      <c r="H200" s="133"/>
      <c r="I200" s="133"/>
      <c r="J200" s="133"/>
      <c r="K200" s="133"/>
      <c r="L200" s="133"/>
      <c r="M200" s="133"/>
      <c r="N200" s="133"/>
      <c r="O200" s="133"/>
      <c r="P200" s="134"/>
      <c r="Q200" s="46" t="s">
        <v>223</v>
      </c>
      <c r="R200" s="46"/>
      <c r="S200" s="46"/>
      <c r="T200" s="46"/>
      <c r="U200" s="46"/>
      <c r="V200" s="176" t="s">
        <v>440</v>
      </c>
      <c r="W200" s="133"/>
      <c r="X200" s="133"/>
      <c r="Y200" s="133"/>
      <c r="Z200" s="133"/>
      <c r="AA200" s="133"/>
      <c r="AB200" s="133"/>
      <c r="AC200" s="133"/>
      <c r="AD200" s="133"/>
      <c r="AE200" s="134"/>
      <c r="AF200" s="177">
        <v>360</v>
      </c>
      <c r="AG200" s="177"/>
      <c r="AH200" s="177"/>
      <c r="AI200" s="177"/>
      <c r="AJ200" s="177"/>
      <c r="AK200" s="177">
        <v>0</v>
      </c>
      <c r="AL200" s="177"/>
      <c r="AM200" s="177"/>
      <c r="AN200" s="177"/>
      <c r="AO200" s="177"/>
      <c r="AP200" s="177">
        <v>360</v>
      </c>
      <c r="AQ200" s="177"/>
      <c r="AR200" s="177"/>
      <c r="AS200" s="177"/>
      <c r="AT200" s="177"/>
      <c r="AU200" s="177">
        <v>400</v>
      </c>
      <c r="AV200" s="177"/>
      <c r="AW200" s="177"/>
      <c r="AX200" s="177"/>
      <c r="AY200" s="177"/>
      <c r="AZ200" s="177">
        <v>0</v>
      </c>
      <c r="BA200" s="177"/>
      <c r="BB200" s="177"/>
      <c r="BC200" s="177"/>
      <c r="BD200" s="177"/>
      <c r="BE200" s="177">
        <v>400</v>
      </c>
      <c r="BF200" s="177"/>
      <c r="BG200" s="177"/>
      <c r="BH200" s="177"/>
      <c r="BI200" s="177"/>
      <c r="BJ200" s="177">
        <v>400</v>
      </c>
      <c r="BK200" s="177"/>
      <c r="BL200" s="177"/>
      <c r="BM200" s="177"/>
      <c r="BN200" s="177"/>
      <c r="BO200" s="177">
        <v>0</v>
      </c>
      <c r="BP200" s="177"/>
      <c r="BQ200" s="177"/>
      <c r="BR200" s="177"/>
      <c r="BS200" s="177"/>
      <c r="BT200" s="177">
        <v>400</v>
      </c>
      <c r="BU200" s="177"/>
      <c r="BV200" s="177"/>
      <c r="BW200" s="177"/>
      <c r="BX200" s="177"/>
    </row>
    <row r="201" spans="1:76" s="138" customFormat="1" ht="27.6" customHeight="1" x14ac:dyDescent="0.25">
      <c r="A201" s="158">
        <v>4</v>
      </c>
      <c r="B201" s="159"/>
      <c r="C201" s="159"/>
      <c r="D201" s="176" t="s">
        <v>568</v>
      </c>
      <c r="E201" s="133"/>
      <c r="F201" s="133"/>
      <c r="G201" s="133"/>
      <c r="H201" s="133"/>
      <c r="I201" s="133"/>
      <c r="J201" s="133"/>
      <c r="K201" s="133"/>
      <c r="L201" s="133"/>
      <c r="M201" s="133"/>
      <c r="N201" s="133"/>
      <c r="O201" s="133"/>
      <c r="P201" s="134"/>
      <c r="Q201" s="46" t="s">
        <v>223</v>
      </c>
      <c r="R201" s="46"/>
      <c r="S201" s="46"/>
      <c r="T201" s="46"/>
      <c r="U201" s="46"/>
      <c r="V201" s="176" t="s">
        <v>440</v>
      </c>
      <c r="W201" s="133"/>
      <c r="X201" s="133"/>
      <c r="Y201" s="133"/>
      <c r="Z201" s="133"/>
      <c r="AA201" s="133"/>
      <c r="AB201" s="133"/>
      <c r="AC201" s="133"/>
      <c r="AD201" s="133"/>
      <c r="AE201" s="134"/>
      <c r="AF201" s="177">
        <v>0.6</v>
      </c>
      <c r="AG201" s="177"/>
      <c r="AH201" s="177"/>
      <c r="AI201" s="177"/>
      <c r="AJ201" s="177"/>
      <c r="AK201" s="177">
        <v>0</v>
      </c>
      <c r="AL201" s="177"/>
      <c r="AM201" s="177"/>
      <c r="AN201" s="177"/>
      <c r="AO201" s="177"/>
      <c r="AP201" s="177">
        <v>0.6</v>
      </c>
      <c r="AQ201" s="177"/>
      <c r="AR201" s="177"/>
      <c r="AS201" s="177"/>
      <c r="AT201" s="177"/>
      <c r="AU201" s="177">
        <v>0.6</v>
      </c>
      <c r="AV201" s="177"/>
      <c r="AW201" s="177"/>
      <c r="AX201" s="177"/>
      <c r="AY201" s="177"/>
      <c r="AZ201" s="177">
        <v>0</v>
      </c>
      <c r="BA201" s="177"/>
      <c r="BB201" s="177"/>
      <c r="BC201" s="177"/>
      <c r="BD201" s="177"/>
      <c r="BE201" s="177">
        <v>0.6</v>
      </c>
      <c r="BF201" s="177"/>
      <c r="BG201" s="177"/>
      <c r="BH201" s="177"/>
      <c r="BI201" s="177"/>
      <c r="BJ201" s="177">
        <v>0.6</v>
      </c>
      <c r="BK201" s="177"/>
      <c r="BL201" s="177"/>
      <c r="BM201" s="177"/>
      <c r="BN201" s="177"/>
      <c r="BO201" s="177">
        <v>0</v>
      </c>
      <c r="BP201" s="177"/>
      <c r="BQ201" s="177"/>
      <c r="BR201" s="177"/>
      <c r="BS201" s="177"/>
      <c r="BT201" s="177">
        <v>0.6</v>
      </c>
      <c r="BU201" s="177"/>
      <c r="BV201" s="177"/>
      <c r="BW201" s="177"/>
      <c r="BX201" s="177"/>
    </row>
    <row r="202" spans="1:76" s="138" customFormat="1" ht="27.6" customHeight="1" x14ac:dyDescent="0.25">
      <c r="A202" s="158">
        <v>5</v>
      </c>
      <c r="B202" s="159"/>
      <c r="C202" s="159"/>
      <c r="D202" s="176" t="s">
        <v>569</v>
      </c>
      <c r="E202" s="133"/>
      <c r="F202" s="133"/>
      <c r="G202" s="133"/>
      <c r="H202" s="133"/>
      <c r="I202" s="133"/>
      <c r="J202" s="133"/>
      <c r="K202" s="133"/>
      <c r="L202" s="133"/>
      <c r="M202" s="133"/>
      <c r="N202" s="133"/>
      <c r="O202" s="133"/>
      <c r="P202" s="134"/>
      <c r="Q202" s="46" t="s">
        <v>223</v>
      </c>
      <c r="R202" s="46"/>
      <c r="S202" s="46"/>
      <c r="T202" s="46"/>
      <c r="U202" s="46"/>
      <c r="V202" s="176" t="s">
        <v>443</v>
      </c>
      <c r="W202" s="133"/>
      <c r="X202" s="133"/>
      <c r="Y202" s="133"/>
      <c r="Z202" s="133"/>
      <c r="AA202" s="133"/>
      <c r="AB202" s="133"/>
      <c r="AC202" s="133"/>
      <c r="AD202" s="133"/>
      <c r="AE202" s="134"/>
      <c r="AF202" s="177">
        <v>1190</v>
      </c>
      <c r="AG202" s="177"/>
      <c r="AH202" s="177"/>
      <c r="AI202" s="177"/>
      <c r="AJ202" s="177"/>
      <c r="AK202" s="177">
        <v>0</v>
      </c>
      <c r="AL202" s="177"/>
      <c r="AM202" s="177"/>
      <c r="AN202" s="177"/>
      <c r="AO202" s="177"/>
      <c r="AP202" s="177">
        <v>1190</v>
      </c>
      <c r="AQ202" s="177"/>
      <c r="AR202" s="177"/>
      <c r="AS202" s="177"/>
      <c r="AT202" s="177"/>
      <c r="AU202" s="177">
        <v>1125</v>
      </c>
      <c r="AV202" s="177"/>
      <c r="AW202" s="177"/>
      <c r="AX202" s="177"/>
      <c r="AY202" s="177"/>
      <c r="AZ202" s="177">
        <v>0</v>
      </c>
      <c r="BA202" s="177"/>
      <c r="BB202" s="177"/>
      <c r="BC202" s="177"/>
      <c r="BD202" s="177"/>
      <c r="BE202" s="177">
        <v>1125</v>
      </c>
      <c r="BF202" s="177"/>
      <c r="BG202" s="177"/>
      <c r="BH202" s="177"/>
      <c r="BI202" s="177"/>
      <c r="BJ202" s="177">
        <v>1125</v>
      </c>
      <c r="BK202" s="177"/>
      <c r="BL202" s="177"/>
      <c r="BM202" s="177"/>
      <c r="BN202" s="177"/>
      <c r="BO202" s="177">
        <v>0</v>
      </c>
      <c r="BP202" s="177"/>
      <c r="BQ202" s="177"/>
      <c r="BR202" s="177"/>
      <c r="BS202" s="177"/>
      <c r="BT202" s="177">
        <v>1125</v>
      </c>
      <c r="BU202" s="177"/>
      <c r="BV202" s="177"/>
      <c r="BW202" s="177"/>
      <c r="BX202" s="177"/>
    </row>
    <row r="203" spans="1:76" s="138" customFormat="1" ht="27.6" customHeight="1" x14ac:dyDescent="0.25">
      <c r="A203" s="158">
        <v>9</v>
      </c>
      <c r="B203" s="159"/>
      <c r="C203" s="159"/>
      <c r="D203" s="176" t="s">
        <v>570</v>
      </c>
      <c r="E203" s="133"/>
      <c r="F203" s="133"/>
      <c r="G203" s="133"/>
      <c r="H203" s="133"/>
      <c r="I203" s="133"/>
      <c r="J203" s="133"/>
      <c r="K203" s="133"/>
      <c r="L203" s="133"/>
      <c r="M203" s="133"/>
      <c r="N203" s="133"/>
      <c r="O203" s="133"/>
      <c r="P203" s="134"/>
      <c r="Q203" s="46" t="s">
        <v>223</v>
      </c>
      <c r="R203" s="46"/>
      <c r="S203" s="46"/>
      <c r="T203" s="46"/>
      <c r="U203" s="46"/>
      <c r="V203" s="176" t="s">
        <v>440</v>
      </c>
      <c r="W203" s="133"/>
      <c r="X203" s="133"/>
      <c r="Y203" s="133"/>
      <c r="Z203" s="133"/>
      <c r="AA203" s="133"/>
      <c r="AB203" s="133"/>
      <c r="AC203" s="133"/>
      <c r="AD203" s="133"/>
      <c r="AE203" s="134"/>
      <c r="AF203" s="177">
        <v>165</v>
      </c>
      <c r="AG203" s="177"/>
      <c r="AH203" s="177"/>
      <c r="AI203" s="177"/>
      <c r="AJ203" s="177"/>
      <c r="AK203" s="177">
        <v>0</v>
      </c>
      <c r="AL203" s="177"/>
      <c r="AM203" s="177"/>
      <c r="AN203" s="177"/>
      <c r="AO203" s="177"/>
      <c r="AP203" s="177">
        <v>165</v>
      </c>
      <c r="AQ203" s="177"/>
      <c r="AR203" s="177"/>
      <c r="AS203" s="177"/>
      <c r="AT203" s="177"/>
      <c r="AU203" s="177">
        <v>186.37</v>
      </c>
      <c r="AV203" s="177"/>
      <c r="AW203" s="177"/>
      <c r="AX203" s="177"/>
      <c r="AY203" s="177"/>
      <c r="AZ203" s="177">
        <v>0</v>
      </c>
      <c r="BA203" s="177"/>
      <c r="BB203" s="177"/>
      <c r="BC203" s="177"/>
      <c r="BD203" s="177"/>
      <c r="BE203" s="177">
        <v>186.37</v>
      </c>
      <c r="BF203" s="177"/>
      <c r="BG203" s="177"/>
      <c r="BH203" s="177"/>
      <c r="BI203" s="177"/>
      <c r="BJ203" s="177">
        <v>186.37</v>
      </c>
      <c r="BK203" s="177"/>
      <c r="BL203" s="177"/>
      <c r="BM203" s="177"/>
      <c r="BN203" s="177"/>
      <c r="BO203" s="177">
        <v>0</v>
      </c>
      <c r="BP203" s="177"/>
      <c r="BQ203" s="177"/>
      <c r="BR203" s="177"/>
      <c r="BS203" s="177"/>
      <c r="BT203" s="177">
        <v>186.37</v>
      </c>
      <c r="BU203" s="177"/>
      <c r="BV203" s="177"/>
      <c r="BW203" s="177"/>
      <c r="BX203" s="177"/>
    </row>
    <row r="204" spans="1:76" s="9" customFormat="1" ht="15" customHeight="1" x14ac:dyDescent="0.25">
      <c r="A204" s="127">
        <v>0</v>
      </c>
      <c r="B204" s="128"/>
      <c r="C204" s="128"/>
      <c r="D204" s="175" t="s">
        <v>372</v>
      </c>
      <c r="E204" s="140"/>
      <c r="F204" s="140"/>
      <c r="G204" s="140"/>
      <c r="H204" s="140"/>
      <c r="I204" s="140"/>
      <c r="J204" s="140"/>
      <c r="K204" s="140"/>
      <c r="L204" s="140"/>
      <c r="M204" s="140"/>
      <c r="N204" s="140"/>
      <c r="O204" s="140"/>
      <c r="P204" s="141"/>
      <c r="Q204" s="173"/>
      <c r="R204" s="173"/>
      <c r="S204" s="173"/>
      <c r="T204" s="173"/>
      <c r="U204" s="173"/>
      <c r="V204" s="175"/>
      <c r="W204" s="140"/>
      <c r="X204" s="140"/>
      <c r="Y204" s="140"/>
      <c r="Z204" s="140"/>
      <c r="AA204" s="140"/>
      <c r="AB204" s="140"/>
      <c r="AC204" s="140"/>
      <c r="AD204" s="140"/>
      <c r="AE204" s="141"/>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row>
    <row r="205" spans="1:76" s="138" customFormat="1" ht="55.2" customHeight="1" x14ac:dyDescent="0.25">
      <c r="A205" s="158">
        <v>0</v>
      </c>
      <c r="B205" s="159"/>
      <c r="C205" s="159"/>
      <c r="D205" s="176" t="s">
        <v>571</v>
      </c>
      <c r="E205" s="133"/>
      <c r="F205" s="133"/>
      <c r="G205" s="133"/>
      <c r="H205" s="133"/>
      <c r="I205" s="133"/>
      <c r="J205" s="133"/>
      <c r="K205" s="133"/>
      <c r="L205" s="133"/>
      <c r="M205" s="133"/>
      <c r="N205" s="133"/>
      <c r="O205" s="133"/>
      <c r="P205" s="134"/>
      <c r="Q205" s="46" t="s">
        <v>374</v>
      </c>
      <c r="R205" s="46"/>
      <c r="S205" s="46"/>
      <c r="T205" s="46"/>
      <c r="U205" s="46"/>
      <c r="V205" s="176" t="s">
        <v>440</v>
      </c>
      <c r="W205" s="133"/>
      <c r="X205" s="133"/>
      <c r="Y205" s="133"/>
      <c r="Z205" s="133"/>
      <c r="AA205" s="133"/>
      <c r="AB205" s="133"/>
      <c r="AC205" s="133"/>
      <c r="AD205" s="133"/>
      <c r="AE205" s="134"/>
      <c r="AF205" s="177">
        <v>51</v>
      </c>
      <c r="AG205" s="177"/>
      <c r="AH205" s="177"/>
      <c r="AI205" s="177"/>
      <c r="AJ205" s="177"/>
      <c r="AK205" s="177">
        <v>0</v>
      </c>
      <c r="AL205" s="177"/>
      <c r="AM205" s="177"/>
      <c r="AN205" s="177"/>
      <c r="AO205" s="177"/>
      <c r="AP205" s="177">
        <v>51</v>
      </c>
      <c r="AQ205" s="177"/>
      <c r="AR205" s="177"/>
      <c r="AS205" s="177"/>
      <c r="AT205" s="177"/>
      <c r="AU205" s="177">
        <v>100</v>
      </c>
      <c r="AV205" s="177"/>
      <c r="AW205" s="177"/>
      <c r="AX205" s="177"/>
      <c r="AY205" s="177"/>
      <c r="AZ205" s="177">
        <v>0</v>
      </c>
      <c r="BA205" s="177"/>
      <c r="BB205" s="177"/>
      <c r="BC205" s="177"/>
      <c r="BD205" s="177"/>
      <c r="BE205" s="177">
        <v>100</v>
      </c>
      <c r="BF205" s="177"/>
      <c r="BG205" s="177"/>
      <c r="BH205" s="177"/>
      <c r="BI205" s="177"/>
      <c r="BJ205" s="177">
        <v>100</v>
      </c>
      <c r="BK205" s="177"/>
      <c r="BL205" s="177"/>
      <c r="BM205" s="177"/>
      <c r="BN205" s="177"/>
      <c r="BO205" s="177">
        <v>0</v>
      </c>
      <c r="BP205" s="177"/>
      <c r="BQ205" s="177"/>
      <c r="BR205" s="177"/>
      <c r="BS205" s="177"/>
      <c r="BT205" s="177">
        <v>100</v>
      </c>
      <c r="BU205" s="177"/>
      <c r="BV205" s="177"/>
      <c r="BW205" s="177"/>
      <c r="BX205" s="177"/>
    </row>
    <row r="206" spans="1:76" s="138" customFormat="1" ht="41.4" customHeight="1" x14ac:dyDescent="0.25">
      <c r="A206" s="158">
        <v>4</v>
      </c>
      <c r="B206" s="159"/>
      <c r="C206" s="159"/>
      <c r="D206" s="176" t="s">
        <v>572</v>
      </c>
      <c r="E206" s="133"/>
      <c r="F206" s="133"/>
      <c r="G206" s="133"/>
      <c r="H206" s="133"/>
      <c r="I206" s="133"/>
      <c r="J206" s="133"/>
      <c r="K206" s="133"/>
      <c r="L206" s="133"/>
      <c r="M206" s="133"/>
      <c r="N206" s="133"/>
      <c r="O206" s="133"/>
      <c r="P206" s="134"/>
      <c r="Q206" s="46" t="s">
        <v>374</v>
      </c>
      <c r="R206" s="46"/>
      <c r="S206" s="46"/>
      <c r="T206" s="46"/>
      <c r="U206" s="46"/>
      <c r="V206" s="176" t="s">
        <v>440</v>
      </c>
      <c r="W206" s="133"/>
      <c r="X206" s="133"/>
      <c r="Y206" s="133"/>
      <c r="Z206" s="133"/>
      <c r="AA206" s="133"/>
      <c r="AB206" s="133"/>
      <c r="AC206" s="133"/>
      <c r="AD206" s="133"/>
      <c r="AE206" s="134"/>
      <c r="AF206" s="177">
        <v>81</v>
      </c>
      <c r="AG206" s="177"/>
      <c r="AH206" s="177"/>
      <c r="AI206" s="177"/>
      <c r="AJ206" s="177"/>
      <c r="AK206" s="177">
        <v>0</v>
      </c>
      <c r="AL206" s="177"/>
      <c r="AM206" s="177"/>
      <c r="AN206" s="177"/>
      <c r="AO206" s="177"/>
      <c r="AP206" s="177">
        <v>81</v>
      </c>
      <c r="AQ206" s="177"/>
      <c r="AR206" s="177"/>
      <c r="AS206" s="177"/>
      <c r="AT206" s="177"/>
      <c r="AU206" s="177">
        <v>67</v>
      </c>
      <c r="AV206" s="177"/>
      <c r="AW206" s="177"/>
      <c r="AX206" s="177"/>
      <c r="AY206" s="177"/>
      <c r="AZ206" s="177">
        <v>0</v>
      </c>
      <c r="BA206" s="177"/>
      <c r="BB206" s="177"/>
      <c r="BC206" s="177"/>
      <c r="BD206" s="177"/>
      <c r="BE206" s="177">
        <v>67</v>
      </c>
      <c r="BF206" s="177"/>
      <c r="BG206" s="177"/>
      <c r="BH206" s="177"/>
      <c r="BI206" s="177"/>
      <c r="BJ206" s="177">
        <v>74</v>
      </c>
      <c r="BK206" s="177"/>
      <c r="BL206" s="177"/>
      <c r="BM206" s="177"/>
      <c r="BN206" s="177"/>
      <c r="BO206" s="177">
        <v>0</v>
      </c>
      <c r="BP206" s="177"/>
      <c r="BQ206" s="177"/>
      <c r="BR206" s="177"/>
      <c r="BS206" s="177"/>
      <c r="BT206" s="177">
        <v>74</v>
      </c>
      <c r="BU206" s="177"/>
      <c r="BV206" s="177"/>
      <c r="BW206" s="177"/>
      <c r="BX206" s="177"/>
    </row>
    <row r="207" spans="1:76" s="138" customFormat="1" ht="41.4" customHeight="1" x14ac:dyDescent="0.25">
      <c r="A207" s="158">
        <v>5</v>
      </c>
      <c r="B207" s="159"/>
      <c r="C207" s="159"/>
      <c r="D207" s="176" t="s">
        <v>573</v>
      </c>
      <c r="E207" s="133"/>
      <c r="F207" s="133"/>
      <c r="G207" s="133"/>
      <c r="H207" s="133"/>
      <c r="I207" s="133"/>
      <c r="J207" s="133"/>
      <c r="K207" s="133"/>
      <c r="L207" s="133"/>
      <c r="M207" s="133"/>
      <c r="N207" s="133"/>
      <c r="O207" s="133"/>
      <c r="P207" s="134"/>
      <c r="Q207" s="46" t="s">
        <v>374</v>
      </c>
      <c r="R207" s="46"/>
      <c r="S207" s="46"/>
      <c r="T207" s="46"/>
      <c r="U207" s="46"/>
      <c r="V207" s="176" t="s">
        <v>440</v>
      </c>
      <c r="W207" s="133"/>
      <c r="X207" s="133"/>
      <c r="Y207" s="133"/>
      <c r="Z207" s="133"/>
      <c r="AA207" s="133"/>
      <c r="AB207" s="133"/>
      <c r="AC207" s="133"/>
      <c r="AD207" s="133"/>
      <c r="AE207" s="134"/>
      <c r="AF207" s="177">
        <v>107.6</v>
      </c>
      <c r="AG207" s="177"/>
      <c r="AH207" s="177"/>
      <c r="AI207" s="177"/>
      <c r="AJ207" s="177"/>
      <c r="AK207" s="177">
        <v>0</v>
      </c>
      <c r="AL207" s="177"/>
      <c r="AM207" s="177"/>
      <c r="AN207" s="177"/>
      <c r="AO207" s="177"/>
      <c r="AP207" s="177">
        <v>107.6</v>
      </c>
      <c r="AQ207" s="177"/>
      <c r="AR207" s="177"/>
      <c r="AS207" s="177"/>
      <c r="AT207" s="177"/>
      <c r="AU207" s="177">
        <v>107.5</v>
      </c>
      <c r="AV207" s="177"/>
      <c r="AW207" s="177"/>
      <c r="AX207" s="177"/>
      <c r="AY207" s="177"/>
      <c r="AZ207" s="177">
        <v>0</v>
      </c>
      <c r="BA207" s="177"/>
      <c r="BB207" s="177"/>
      <c r="BC207" s="177"/>
      <c r="BD207" s="177"/>
      <c r="BE207" s="177">
        <v>107.5</v>
      </c>
      <c r="BF207" s="177"/>
      <c r="BG207" s="177"/>
      <c r="BH207" s="177"/>
      <c r="BI207" s="177"/>
      <c r="BJ207" s="177">
        <v>100</v>
      </c>
      <c r="BK207" s="177"/>
      <c r="BL207" s="177"/>
      <c r="BM207" s="177"/>
      <c r="BN207" s="177"/>
      <c r="BO207" s="177">
        <v>0</v>
      </c>
      <c r="BP207" s="177"/>
      <c r="BQ207" s="177"/>
      <c r="BR207" s="177"/>
      <c r="BS207" s="177"/>
      <c r="BT207" s="177">
        <v>100</v>
      </c>
      <c r="BU207" s="177"/>
      <c r="BV207" s="177"/>
      <c r="BW207" s="177"/>
      <c r="BX207" s="177"/>
    </row>
    <row r="208" spans="1:76" s="138" customFormat="1" ht="55.2" customHeight="1" x14ac:dyDescent="0.25">
      <c r="A208" s="158">
        <v>6</v>
      </c>
      <c r="B208" s="159"/>
      <c r="C208" s="159"/>
      <c r="D208" s="176" t="s">
        <v>574</v>
      </c>
      <c r="E208" s="133"/>
      <c r="F208" s="133"/>
      <c r="G208" s="133"/>
      <c r="H208" s="133"/>
      <c r="I208" s="133"/>
      <c r="J208" s="133"/>
      <c r="K208" s="133"/>
      <c r="L208" s="133"/>
      <c r="M208" s="133"/>
      <c r="N208" s="133"/>
      <c r="O208" s="133"/>
      <c r="P208" s="134"/>
      <c r="Q208" s="46" t="s">
        <v>374</v>
      </c>
      <c r="R208" s="46"/>
      <c r="S208" s="46"/>
      <c r="T208" s="46"/>
      <c r="U208" s="46"/>
      <c r="V208" s="176" t="s">
        <v>440</v>
      </c>
      <c r="W208" s="133"/>
      <c r="X208" s="133"/>
      <c r="Y208" s="133"/>
      <c r="Z208" s="133"/>
      <c r="AA208" s="133"/>
      <c r="AB208" s="133"/>
      <c r="AC208" s="133"/>
      <c r="AD208" s="133"/>
      <c r="AE208" s="134"/>
      <c r="AF208" s="177">
        <v>100</v>
      </c>
      <c r="AG208" s="177"/>
      <c r="AH208" s="177"/>
      <c r="AI208" s="177"/>
      <c r="AJ208" s="177"/>
      <c r="AK208" s="177">
        <v>0</v>
      </c>
      <c r="AL208" s="177"/>
      <c r="AM208" s="177"/>
      <c r="AN208" s="177"/>
      <c r="AO208" s="177"/>
      <c r="AP208" s="177">
        <v>100</v>
      </c>
      <c r="AQ208" s="177"/>
      <c r="AR208" s="177"/>
      <c r="AS208" s="177"/>
      <c r="AT208" s="177"/>
      <c r="AU208" s="177">
        <v>103.5</v>
      </c>
      <c r="AV208" s="177"/>
      <c r="AW208" s="177"/>
      <c r="AX208" s="177"/>
      <c r="AY208" s="177"/>
      <c r="AZ208" s="177">
        <v>0</v>
      </c>
      <c r="BA208" s="177"/>
      <c r="BB208" s="177"/>
      <c r="BC208" s="177"/>
      <c r="BD208" s="177"/>
      <c r="BE208" s="177">
        <v>103.5</v>
      </c>
      <c r="BF208" s="177"/>
      <c r="BG208" s="177"/>
      <c r="BH208" s="177"/>
      <c r="BI208" s="177"/>
      <c r="BJ208" s="177">
        <v>100</v>
      </c>
      <c r="BK208" s="177"/>
      <c r="BL208" s="177"/>
      <c r="BM208" s="177"/>
      <c r="BN208" s="177"/>
      <c r="BO208" s="177">
        <v>0</v>
      </c>
      <c r="BP208" s="177"/>
      <c r="BQ208" s="177"/>
      <c r="BR208" s="177"/>
      <c r="BS208" s="177"/>
      <c r="BT208" s="177">
        <v>100</v>
      </c>
      <c r="BU208" s="177"/>
      <c r="BV208" s="177"/>
      <c r="BW208" s="177"/>
      <c r="BX208" s="177"/>
    </row>
    <row r="209" spans="1:79" s="138" customFormat="1" ht="41.4" customHeight="1" x14ac:dyDescent="0.25">
      <c r="A209" s="158">
        <v>11</v>
      </c>
      <c r="B209" s="159"/>
      <c r="C209" s="159"/>
      <c r="D209" s="176" t="s">
        <v>575</v>
      </c>
      <c r="E209" s="133"/>
      <c r="F209" s="133"/>
      <c r="G209" s="133"/>
      <c r="H209" s="133"/>
      <c r="I209" s="133"/>
      <c r="J209" s="133"/>
      <c r="K209" s="133"/>
      <c r="L209" s="133"/>
      <c r="M209" s="133"/>
      <c r="N209" s="133"/>
      <c r="O209" s="133"/>
      <c r="P209" s="134"/>
      <c r="Q209" s="46" t="s">
        <v>374</v>
      </c>
      <c r="R209" s="46"/>
      <c r="S209" s="46"/>
      <c r="T209" s="46"/>
      <c r="U209" s="46"/>
      <c r="V209" s="176" t="s">
        <v>440</v>
      </c>
      <c r="W209" s="133"/>
      <c r="X209" s="133"/>
      <c r="Y209" s="133"/>
      <c r="Z209" s="133"/>
      <c r="AA209" s="133"/>
      <c r="AB209" s="133"/>
      <c r="AC209" s="133"/>
      <c r="AD209" s="133"/>
      <c r="AE209" s="134"/>
      <c r="AF209" s="177">
        <v>100</v>
      </c>
      <c r="AG209" s="177"/>
      <c r="AH209" s="177"/>
      <c r="AI209" s="177"/>
      <c r="AJ209" s="177"/>
      <c r="AK209" s="177">
        <v>0</v>
      </c>
      <c r="AL209" s="177"/>
      <c r="AM209" s="177"/>
      <c r="AN209" s="177"/>
      <c r="AO209" s="177"/>
      <c r="AP209" s="177">
        <v>100</v>
      </c>
      <c r="AQ209" s="177"/>
      <c r="AR209" s="177"/>
      <c r="AS209" s="177"/>
      <c r="AT209" s="177"/>
      <c r="AU209" s="177">
        <v>113</v>
      </c>
      <c r="AV209" s="177"/>
      <c r="AW209" s="177"/>
      <c r="AX209" s="177"/>
      <c r="AY209" s="177"/>
      <c r="AZ209" s="177">
        <v>0</v>
      </c>
      <c r="BA209" s="177"/>
      <c r="BB209" s="177"/>
      <c r="BC209" s="177"/>
      <c r="BD209" s="177"/>
      <c r="BE209" s="177">
        <v>113</v>
      </c>
      <c r="BF209" s="177"/>
      <c r="BG209" s="177"/>
      <c r="BH209" s="177"/>
      <c r="BI209" s="177"/>
      <c r="BJ209" s="177">
        <v>100</v>
      </c>
      <c r="BK209" s="177"/>
      <c r="BL209" s="177"/>
      <c r="BM209" s="177"/>
      <c r="BN209" s="177"/>
      <c r="BO209" s="177">
        <v>0</v>
      </c>
      <c r="BP209" s="177"/>
      <c r="BQ209" s="177"/>
      <c r="BR209" s="177"/>
      <c r="BS209" s="177"/>
      <c r="BT209" s="177">
        <v>100</v>
      </c>
      <c r="BU209" s="177"/>
      <c r="BV209" s="177"/>
      <c r="BW209" s="177"/>
      <c r="BX209" s="177"/>
    </row>
    <row r="211" spans="1:79" ht="14.25" customHeight="1" x14ac:dyDescent="0.25">
      <c r="A211" s="48" t="s">
        <v>424</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23.1" customHeight="1" x14ac:dyDescent="0.25">
      <c r="A212" s="76" t="s">
        <v>7</v>
      </c>
      <c r="B212" s="77"/>
      <c r="C212" s="77"/>
      <c r="D212" s="46" t="s">
        <v>10</v>
      </c>
      <c r="E212" s="46"/>
      <c r="F212" s="46"/>
      <c r="G212" s="46"/>
      <c r="H212" s="46"/>
      <c r="I212" s="46"/>
      <c r="J212" s="46"/>
      <c r="K212" s="46"/>
      <c r="L212" s="46"/>
      <c r="M212" s="46"/>
      <c r="N212" s="46"/>
      <c r="O212" s="46"/>
      <c r="P212" s="46"/>
      <c r="Q212" s="46" t="s">
        <v>9</v>
      </c>
      <c r="R212" s="46"/>
      <c r="S212" s="46"/>
      <c r="T212" s="46"/>
      <c r="U212" s="46"/>
      <c r="V212" s="46" t="s">
        <v>8</v>
      </c>
      <c r="W212" s="46"/>
      <c r="X212" s="46"/>
      <c r="Y212" s="46"/>
      <c r="Z212" s="46"/>
      <c r="AA212" s="46"/>
      <c r="AB212" s="46"/>
      <c r="AC212" s="46"/>
      <c r="AD212" s="46"/>
      <c r="AE212" s="46"/>
      <c r="AF212" s="61" t="s">
        <v>331</v>
      </c>
      <c r="AG212" s="62"/>
      <c r="AH212" s="62"/>
      <c r="AI212" s="62"/>
      <c r="AJ212" s="62"/>
      <c r="AK212" s="62"/>
      <c r="AL212" s="62"/>
      <c r="AM212" s="62"/>
      <c r="AN212" s="62"/>
      <c r="AO212" s="62"/>
      <c r="AP212" s="62"/>
      <c r="AQ212" s="62"/>
      <c r="AR212" s="62"/>
      <c r="AS212" s="62"/>
      <c r="AT212" s="63"/>
      <c r="AU212" s="61" t="s">
        <v>333</v>
      </c>
      <c r="AV212" s="62"/>
      <c r="AW212" s="62"/>
      <c r="AX212" s="62"/>
      <c r="AY212" s="62"/>
      <c r="AZ212" s="62"/>
      <c r="BA212" s="62"/>
      <c r="BB212" s="62"/>
      <c r="BC212" s="62"/>
      <c r="BD212" s="62"/>
      <c r="BE212" s="62"/>
      <c r="BF212" s="62"/>
      <c r="BG212" s="62"/>
      <c r="BH212" s="62"/>
      <c r="BI212" s="63"/>
    </row>
    <row r="213" spans="1:79" ht="28.5" customHeight="1" x14ac:dyDescent="0.25">
      <c r="A213" s="79"/>
      <c r="B213" s="80"/>
      <c r="C213" s="80"/>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t="s">
        <v>5</v>
      </c>
      <c r="AG213" s="46"/>
      <c r="AH213" s="46"/>
      <c r="AI213" s="46"/>
      <c r="AJ213" s="46"/>
      <c r="AK213" s="46" t="s">
        <v>4</v>
      </c>
      <c r="AL213" s="46"/>
      <c r="AM213" s="46"/>
      <c r="AN213" s="46"/>
      <c r="AO213" s="46"/>
      <c r="AP213" s="46" t="s">
        <v>154</v>
      </c>
      <c r="AQ213" s="46"/>
      <c r="AR213" s="46"/>
      <c r="AS213" s="46"/>
      <c r="AT213" s="46"/>
      <c r="AU213" s="46" t="s">
        <v>5</v>
      </c>
      <c r="AV213" s="46"/>
      <c r="AW213" s="46"/>
      <c r="AX213" s="46"/>
      <c r="AY213" s="46"/>
      <c r="AZ213" s="46" t="s">
        <v>4</v>
      </c>
      <c r="BA213" s="46"/>
      <c r="BB213" s="46"/>
      <c r="BC213" s="46"/>
      <c r="BD213" s="46"/>
      <c r="BE213" s="46" t="s">
        <v>112</v>
      </c>
      <c r="BF213" s="46"/>
      <c r="BG213" s="46"/>
      <c r="BH213" s="46"/>
      <c r="BI213" s="46"/>
    </row>
    <row r="214" spans="1:79" ht="15" customHeight="1" x14ac:dyDescent="0.25">
      <c r="A214" s="61">
        <v>1</v>
      </c>
      <c r="B214" s="62"/>
      <c r="C214" s="62"/>
      <c r="D214" s="46">
        <v>2</v>
      </c>
      <c r="E214" s="46"/>
      <c r="F214" s="46"/>
      <c r="G214" s="46"/>
      <c r="H214" s="46"/>
      <c r="I214" s="46"/>
      <c r="J214" s="46"/>
      <c r="K214" s="46"/>
      <c r="L214" s="46"/>
      <c r="M214" s="46"/>
      <c r="N214" s="46"/>
      <c r="O214" s="46"/>
      <c r="P214" s="46"/>
      <c r="Q214" s="46">
        <v>3</v>
      </c>
      <c r="R214" s="46"/>
      <c r="S214" s="46"/>
      <c r="T214" s="46"/>
      <c r="U214" s="46"/>
      <c r="V214" s="46">
        <v>4</v>
      </c>
      <c r="W214" s="46"/>
      <c r="X214" s="46"/>
      <c r="Y214" s="46"/>
      <c r="Z214" s="46"/>
      <c r="AA214" s="46"/>
      <c r="AB214" s="46"/>
      <c r="AC214" s="46"/>
      <c r="AD214" s="46"/>
      <c r="AE214" s="46"/>
      <c r="AF214" s="46">
        <v>5</v>
      </c>
      <c r="AG214" s="46"/>
      <c r="AH214" s="46"/>
      <c r="AI214" s="46"/>
      <c r="AJ214" s="46"/>
      <c r="AK214" s="46">
        <v>6</v>
      </c>
      <c r="AL214" s="46"/>
      <c r="AM214" s="46"/>
      <c r="AN214" s="46"/>
      <c r="AO214" s="46"/>
      <c r="AP214" s="46">
        <v>7</v>
      </c>
      <c r="AQ214" s="46"/>
      <c r="AR214" s="46"/>
      <c r="AS214" s="46"/>
      <c r="AT214" s="46"/>
      <c r="AU214" s="46">
        <v>8</v>
      </c>
      <c r="AV214" s="46"/>
      <c r="AW214" s="46"/>
      <c r="AX214" s="46"/>
      <c r="AY214" s="46"/>
      <c r="AZ214" s="46">
        <v>9</v>
      </c>
      <c r="BA214" s="46"/>
      <c r="BB214" s="46"/>
      <c r="BC214" s="46"/>
      <c r="BD214" s="46"/>
      <c r="BE214" s="46">
        <v>10</v>
      </c>
      <c r="BF214" s="46"/>
      <c r="BG214" s="46"/>
      <c r="BH214" s="46"/>
      <c r="BI214" s="46"/>
    </row>
    <row r="215" spans="1:79" ht="15.75" hidden="1" customHeight="1" x14ac:dyDescent="0.25">
      <c r="A215" s="64" t="s">
        <v>187</v>
      </c>
      <c r="B215" s="65"/>
      <c r="C215" s="65"/>
      <c r="D215" s="46" t="s">
        <v>78</v>
      </c>
      <c r="E215" s="46"/>
      <c r="F215" s="46"/>
      <c r="G215" s="46"/>
      <c r="H215" s="46"/>
      <c r="I215" s="46"/>
      <c r="J215" s="46"/>
      <c r="K215" s="46"/>
      <c r="L215" s="46"/>
      <c r="M215" s="46"/>
      <c r="N215" s="46"/>
      <c r="O215" s="46"/>
      <c r="P215" s="46"/>
      <c r="Q215" s="46" t="s">
        <v>91</v>
      </c>
      <c r="R215" s="46"/>
      <c r="S215" s="46"/>
      <c r="T215" s="46"/>
      <c r="U215" s="46"/>
      <c r="V215" s="46" t="s">
        <v>92</v>
      </c>
      <c r="W215" s="46"/>
      <c r="X215" s="46"/>
      <c r="Y215" s="46"/>
      <c r="Z215" s="46"/>
      <c r="AA215" s="46"/>
      <c r="AB215" s="46"/>
      <c r="AC215" s="46"/>
      <c r="AD215" s="46"/>
      <c r="AE215" s="46"/>
      <c r="AF215" s="44" t="s">
        <v>135</v>
      </c>
      <c r="AG215" s="44"/>
      <c r="AH215" s="44"/>
      <c r="AI215" s="44"/>
      <c r="AJ215" s="44"/>
      <c r="AK215" s="49" t="s">
        <v>136</v>
      </c>
      <c r="AL215" s="49"/>
      <c r="AM215" s="49"/>
      <c r="AN215" s="49"/>
      <c r="AO215" s="49"/>
      <c r="AP215" s="75" t="s">
        <v>355</v>
      </c>
      <c r="AQ215" s="75"/>
      <c r="AR215" s="75"/>
      <c r="AS215" s="75"/>
      <c r="AT215" s="75"/>
      <c r="AU215" s="44" t="s">
        <v>137</v>
      </c>
      <c r="AV215" s="44"/>
      <c r="AW215" s="44"/>
      <c r="AX215" s="44"/>
      <c r="AY215" s="44"/>
      <c r="AZ215" s="49" t="s">
        <v>138</v>
      </c>
      <c r="BA215" s="49"/>
      <c r="BB215" s="49"/>
      <c r="BC215" s="49"/>
      <c r="BD215" s="49"/>
      <c r="BE215" s="75" t="s">
        <v>355</v>
      </c>
      <c r="BF215" s="75"/>
      <c r="BG215" s="75"/>
      <c r="BH215" s="75"/>
      <c r="BI215" s="75"/>
      <c r="CA215" t="s">
        <v>47</v>
      </c>
    </row>
    <row r="216" spans="1:79" s="9" customFormat="1" ht="13.8" x14ac:dyDescent="0.25">
      <c r="A216" s="127">
        <v>0</v>
      </c>
      <c r="B216" s="128"/>
      <c r="C216" s="128"/>
      <c r="D216" s="173" t="s">
        <v>354</v>
      </c>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CA216" s="9" t="s">
        <v>48</v>
      </c>
    </row>
    <row r="217" spans="1:79" s="138" customFormat="1" ht="27.6" customHeight="1" x14ac:dyDescent="0.25">
      <c r="A217" s="158">
        <v>0</v>
      </c>
      <c r="B217" s="159"/>
      <c r="C217" s="159"/>
      <c r="D217" s="176" t="s">
        <v>533</v>
      </c>
      <c r="E217" s="133"/>
      <c r="F217" s="133"/>
      <c r="G217" s="133"/>
      <c r="H217" s="133"/>
      <c r="I217" s="133"/>
      <c r="J217" s="133"/>
      <c r="K217" s="133"/>
      <c r="L217" s="133"/>
      <c r="M217" s="133"/>
      <c r="N217" s="133"/>
      <c r="O217" s="133"/>
      <c r="P217" s="134"/>
      <c r="Q217" s="46" t="s">
        <v>223</v>
      </c>
      <c r="R217" s="46"/>
      <c r="S217" s="46"/>
      <c r="T217" s="46"/>
      <c r="U217" s="46"/>
      <c r="V217" s="176" t="s">
        <v>440</v>
      </c>
      <c r="W217" s="133"/>
      <c r="X217" s="133"/>
      <c r="Y217" s="133"/>
      <c r="Z217" s="133"/>
      <c r="AA217" s="133"/>
      <c r="AB217" s="133"/>
      <c r="AC217" s="133"/>
      <c r="AD217" s="133"/>
      <c r="AE217" s="134"/>
      <c r="AF217" s="177">
        <v>3287000</v>
      </c>
      <c r="AG217" s="177"/>
      <c r="AH217" s="177"/>
      <c r="AI217" s="177"/>
      <c r="AJ217" s="177"/>
      <c r="AK217" s="177">
        <v>0</v>
      </c>
      <c r="AL217" s="177"/>
      <c r="AM217" s="177"/>
      <c r="AN217" s="177"/>
      <c r="AO217" s="177"/>
      <c r="AP217" s="177">
        <v>3287000</v>
      </c>
      <c r="AQ217" s="177"/>
      <c r="AR217" s="177"/>
      <c r="AS217" s="177"/>
      <c r="AT217" s="177"/>
      <c r="AU217" s="177">
        <v>3979936</v>
      </c>
      <c r="AV217" s="177"/>
      <c r="AW217" s="177"/>
      <c r="AX217" s="177"/>
      <c r="AY217" s="177"/>
      <c r="AZ217" s="177">
        <v>0</v>
      </c>
      <c r="BA217" s="177"/>
      <c r="BB217" s="177"/>
      <c r="BC217" s="177"/>
      <c r="BD217" s="177"/>
      <c r="BE217" s="177">
        <v>3979936</v>
      </c>
      <c r="BF217" s="177"/>
      <c r="BG217" s="177"/>
      <c r="BH217" s="177"/>
      <c r="BI217" s="177"/>
    </row>
    <row r="218" spans="1:79" s="138" customFormat="1" ht="13.8" customHeight="1" x14ac:dyDescent="0.25">
      <c r="A218" s="158">
        <v>0</v>
      </c>
      <c r="B218" s="159"/>
      <c r="C218" s="159"/>
      <c r="D218" s="176" t="s">
        <v>534</v>
      </c>
      <c r="E218" s="133"/>
      <c r="F218" s="133"/>
      <c r="G218" s="133"/>
      <c r="H218" s="133"/>
      <c r="I218" s="133"/>
      <c r="J218" s="133"/>
      <c r="K218" s="133"/>
      <c r="L218" s="133"/>
      <c r="M218" s="133"/>
      <c r="N218" s="133"/>
      <c r="O218" s="133"/>
      <c r="P218" s="134"/>
      <c r="Q218" s="46" t="s">
        <v>223</v>
      </c>
      <c r="R218" s="46"/>
      <c r="S218" s="46"/>
      <c r="T218" s="46"/>
      <c r="U218" s="46"/>
      <c r="V218" s="176" t="s">
        <v>440</v>
      </c>
      <c r="W218" s="133"/>
      <c r="X218" s="133"/>
      <c r="Y218" s="133"/>
      <c r="Z218" s="133"/>
      <c r="AA218" s="133"/>
      <c r="AB218" s="133"/>
      <c r="AC218" s="133"/>
      <c r="AD218" s="133"/>
      <c r="AE218" s="134"/>
      <c r="AF218" s="177">
        <v>105000</v>
      </c>
      <c r="AG218" s="177"/>
      <c r="AH218" s="177"/>
      <c r="AI218" s="177"/>
      <c r="AJ218" s="177"/>
      <c r="AK218" s="177">
        <v>0</v>
      </c>
      <c r="AL218" s="177"/>
      <c r="AM218" s="177"/>
      <c r="AN218" s="177"/>
      <c r="AO218" s="177"/>
      <c r="AP218" s="177">
        <v>105000</v>
      </c>
      <c r="AQ218" s="177"/>
      <c r="AR218" s="177"/>
      <c r="AS218" s="177"/>
      <c r="AT218" s="177"/>
      <c r="AU218" s="177">
        <v>110000</v>
      </c>
      <c r="AV218" s="177"/>
      <c r="AW218" s="177"/>
      <c r="AX218" s="177"/>
      <c r="AY218" s="177"/>
      <c r="AZ218" s="177">
        <v>0</v>
      </c>
      <c r="BA218" s="177"/>
      <c r="BB218" s="177"/>
      <c r="BC218" s="177"/>
      <c r="BD218" s="177"/>
      <c r="BE218" s="177">
        <v>110000</v>
      </c>
      <c r="BF218" s="177"/>
      <c r="BG218" s="177"/>
      <c r="BH218" s="177"/>
      <c r="BI218" s="177"/>
    </row>
    <row r="219" spans="1:79" s="138" customFormat="1" ht="27.6" customHeight="1" x14ac:dyDescent="0.25">
      <c r="A219" s="158">
        <v>0</v>
      </c>
      <c r="B219" s="159"/>
      <c r="C219" s="159"/>
      <c r="D219" s="176" t="s">
        <v>535</v>
      </c>
      <c r="E219" s="133"/>
      <c r="F219" s="133"/>
      <c r="G219" s="133"/>
      <c r="H219" s="133"/>
      <c r="I219" s="133"/>
      <c r="J219" s="133"/>
      <c r="K219" s="133"/>
      <c r="L219" s="133"/>
      <c r="M219" s="133"/>
      <c r="N219" s="133"/>
      <c r="O219" s="133"/>
      <c r="P219" s="134"/>
      <c r="Q219" s="46" t="s">
        <v>223</v>
      </c>
      <c r="R219" s="46"/>
      <c r="S219" s="46"/>
      <c r="T219" s="46"/>
      <c r="U219" s="46"/>
      <c r="V219" s="176"/>
      <c r="W219" s="133"/>
      <c r="X219" s="133"/>
      <c r="Y219" s="133"/>
      <c r="Z219" s="133"/>
      <c r="AA219" s="133"/>
      <c r="AB219" s="133"/>
      <c r="AC219" s="133"/>
      <c r="AD219" s="133"/>
      <c r="AE219" s="134"/>
      <c r="AF219" s="177">
        <v>0</v>
      </c>
      <c r="AG219" s="177"/>
      <c r="AH219" s="177"/>
      <c r="AI219" s="177"/>
      <c r="AJ219" s="177"/>
      <c r="AK219" s="177">
        <v>0</v>
      </c>
      <c r="AL219" s="177"/>
      <c r="AM219" s="177"/>
      <c r="AN219" s="177"/>
      <c r="AO219" s="177"/>
      <c r="AP219" s="177">
        <v>0</v>
      </c>
      <c r="AQ219" s="177"/>
      <c r="AR219" s="177"/>
      <c r="AS219" s="177"/>
      <c r="AT219" s="177"/>
      <c r="AU219" s="177">
        <v>0</v>
      </c>
      <c r="AV219" s="177"/>
      <c r="AW219" s="177"/>
      <c r="AX219" s="177"/>
      <c r="AY219" s="177"/>
      <c r="AZ219" s="177">
        <v>0</v>
      </c>
      <c r="BA219" s="177"/>
      <c r="BB219" s="177"/>
      <c r="BC219" s="177"/>
      <c r="BD219" s="177"/>
      <c r="BE219" s="177">
        <v>0</v>
      </c>
      <c r="BF219" s="177"/>
      <c r="BG219" s="177"/>
      <c r="BH219" s="177"/>
      <c r="BI219" s="177"/>
    </row>
    <row r="220" spans="1:79" s="138" customFormat="1" ht="27.6" customHeight="1" x14ac:dyDescent="0.25">
      <c r="A220" s="158">
        <v>0</v>
      </c>
      <c r="B220" s="159"/>
      <c r="C220" s="159"/>
      <c r="D220" s="176" t="s">
        <v>536</v>
      </c>
      <c r="E220" s="133"/>
      <c r="F220" s="133"/>
      <c r="G220" s="133"/>
      <c r="H220" s="133"/>
      <c r="I220" s="133"/>
      <c r="J220" s="133"/>
      <c r="K220" s="133"/>
      <c r="L220" s="133"/>
      <c r="M220" s="133"/>
      <c r="N220" s="133"/>
      <c r="O220" s="133"/>
      <c r="P220" s="134"/>
      <c r="Q220" s="46" t="s">
        <v>223</v>
      </c>
      <c r="R220" s="46"/>
      <c r="S220" s="46"/>
      <c r="T220" s="46"/>
      <c r="U220" s="46"/>
      <c r="V220" s="176" t="s">
        <v>440</v>
      </c>
      <c r="W220" s="133"/>
      <c r="X220" s="133"/>
      <c r="Y220" s="133"/>
      <c r="Z220" s="133"/>
      <c r="AA220" s="133"/>
      <c r="AB220" s="133"/>
      <c r="AC220" s="133"/>
      <c r="AD220" s="133"/>
      <c r="AE220" s="134"/>
      <c r="AF220" s="177">
        <v>6400000</v>
      </c>
      <c r="AG220" s="177"/>
      <c r="AH220" s="177"/>
      <c r="AI220" s="177"/>
      <c r="AJ220" s="177"/>
      <c r="AK220" s="177">
        <v>0</v>
      </c>
      <c r="AL220" s="177"/>
      <c r="AM220" s="177"/>
      <c r="AN220" s="177"/>
      <c r="AO220" s="177"/>
      <c r="AP220" s="177">
        <v>6400000</v>
      </c>
      <c r="AQ220" s="177"/>
      <c r="AR220" s="177"/>
      <c r="AS220" s="177"/>
      <c r="AT220" s="177"/>
      <c r="AU220" s="177">
        <v>6600000</v>
      </c>
      <c r="AV220" s="177"/>
      <c r="AW220" s="177"/>
      <c r="AX220" s="177"/>
      <c r="AY220" s="177"/>
      <c r="AZ220" s="177">
        <v>0</v>
      </c>
      <c r="BA220" s="177"/>
      <c r="BB220" s="177"/>
      <c r="BC220" s="177"/>
      <c r="BD220" s="177"/>
      <c r="BE220" s="177">
        <v>6600000</v>
      </c>
      <c r="BF220" s="177"/>
      <c r="BG220" s="177"/>
      <c r="BH220" s="177"/>
      <c r="BI220" s="177"/>
    </row>
    <row r="221" spans="1:79" s="138" customFormat="1" ht="41.4" customHeight="1" x14ac:dyDescent="0.25">
      <c r="A221" s="158">
        <v>0</v>
      </c>
      <c r="B221" s="159"/>
      <c r="C221" s="159"/>
      <c r="D221" s="176" t="s">
        <v>537</v>
      </c>
      <c r="E221" s="133"/>
      <c r="F221" s="133"/>
      <c r="G221" s="133"/>
      <c r="H221" s="133"/>
      <c r="I221" s="133"/>
      <c r="J221" s="133"/>
      <c r="K221" s="133"/>
      <c r="L221" s="133"/>
      <c r="M221" s="133"/>
      <c r="N221" s="133"/>
      <c r="O221" s="133"/>
      <c r="P221" s="134"/>
      <c r="Q221" s="46" t="s">
        <v>223</v>
      </c>
      <c r="R221" s="46"/>
      <c r="S221" s="46"/>
      <c r="T221" s="46"/>
      <c r="U221" s="46"/>
      <c r="V221" s="176" t="s">
        <v>440</v>
      </c>
      <c r="W221" s="133"/>
      <c r="X221" s="133"/>
      <c r="Y221" s="133"/>
      <c r="Z221" s="133"/>
      <c r="AA221" s="133"/>
      <c r="AB221" s="133"/>
      <c r="AC221" s="133"/>
      <c r="AD221" s="133"/>
      <c r="AE221" s="134"/>
      <c r="AF221" s="177">
        <v>170000</v>
      </c>
      <c r="AG221" s="177"/>
      <c r="AH221" s="177"/>
      <c r="AI221" s="177"/>
      <c r="AJ221" s="177"/>
      <c r="AK221" s="177">
        <v>0</v>
      </c>
      <c r="AL221" s="177"/>
      <c r="AM221" s="177"/>
      <c r="AN221" s="177"/>
      <c r="AO221" s="177"/>
      <c r="AP221" s="177">
        <v>170000</v>
      </c>
      <c r="AQ221" s="177"/>
      <c r="AR221" s="177"/>
      <c r="AS221" s="177"/>
      <c r="AT221" s="177"/>
      <c r="AU221" s="177">
        <v>180000</v>
      </c>
      <c r="AV221" s="177"/>
      <c r="AW221" s="177"/>
      <c r="AX221" s="177"/>
      <c r="AY221" s="177"/>
      <c r="AZ221" s="177">
        <v>0</v>
      </c>
      <c r="BA221" s="177"/>
      <c r="BB221" s="177"/>
      <c r="BC221" s="177"/>
      <c r="BD221" s="177"/>
      <c r="BE221" s="177">
        <v>180000</v>
      </c>
      <c r="BF221" s="177"/>
      <c r="BG221" s="177"/>
      <c r="BH221" s="177"/>
      <c r="BI221" s="177"/>
    </row>
    <row r="222" spans="1:79" s="138" customFormat="1" ht="27.6" customHeight="1" x14ac:dyDescent="0.25">
      <c r="A222" s="158">
        <v>0</v>
      </c>
      <c r="B222" s="159"/>
      <c r="C222" s="159"/>
      <c r="D222" s="176" t="s">
        <v>538</v>
      </c>
      <c r="E222" s="133"/>
      <c r="F222" s="133"/>
      <c r="G222" s="133"/>
      <c r="H222" s="133"/>
      <c r="I222" s="133"/>
      <c r="J222" s="133"/>
      <c r="K222" s="133"/>
      <c r="L222" s="133"/>
      <c r="M222" s="133"/>
      <c r="N222" s="133"/>
      <c r="O222" s="133"/>
      <c r="P222" s="134"/>
      <c r="Q222" s="46" t="s">
        <v>223</v>
      </c>
      <c r="R222" s="46"/>
      <c r="S222" s="46"/>
      <c r="T222" s="46"/>
      <c r="U222" s="46"/>
      <c r="V222" s="176" t="s">
        <v>440</v>
      </c>
      <c r="W222" s="133"/>
      <c r="X222" s="133"/>
      <c r="Y222" s="133"/>
      <c r="Z222" s="133"/>
      <c r="AA222" s="133"/>
      <c r="AB222" s="133"/>
      <c r="AC222" s="133"/>
      <c r="AD222" s="133"/>
      <c r="AE222" s="134"/>
      <c r="AF222" s="177">
        <v>410000</v>
      </c>
      <c r="AG222" s="177"/>
      <c r="AH222" s="177"/>
      <c r="AI222" s="177"/>
      <c r="AJ222" s="177"/>
      <c r="AK222" s="177">
        <v>0</v>
      </c>
      <c r="AL222" s="177"/>
      <c r="AM222" s="177"/>
      <c r="AN222" s="177"/>
      <c r="AO222" s="177"/>
      <c r="AP222" s="177">
        <v>410000</v>
      </c>
      <c r="AQ222" s="177"/>
      <c r="AR222" s="177"/>
      <c r="AS222" s="177"/>
      <c r="AT222" s="177"/>
      <c r="AU222" s="177">
        <v>420000</v>
      </c>
      <c r="AV222" s="177"/>
      <c r="AW222" s="177"/>
      <c r="AX222" s="177"/>
      <c r="AY222" s="177"/>
      <c r="AZ222" s="177">
        <v>0</v>
      </c>
      <c r="BA222" s="177"/>
      <c r="BB222" s="177"/>
      <c r="BC222" s="177"/>
      <c r="BD222" s="177"/>
      <c r="BE222" s="177">
        <v>420000</v>
      </c>
      <c r="BF222" s="177"/>
      <c r="BG222" s="177"/>
      <c r="BH222" s="177"/>
      <c r="BI222" s="177"/>
    </row>
    <row r="223" spans="1:79" s="138" customFormat="1" ht="41.4" customHeight="1" x14ac:dyDescent="0.25">
      <c r="A223" s="158">
        <v>0</v>
      </c>
      <c r="B223" s="159"/>
      <c r="C223" s="159"/>
      <c r="D223" s="176" t="s">
        <v>539</v>
      </c>
      <c r="E223" s="133"/>
      <c r="F223" s="133"/>
      <c r="G223" s="133"/>
      <c r="H223" s="133"/>
      <c r="I223" s="133"/>
      <c r="J223" s="133"/>
      <c r="K223" s="133"/>
      <c r="L223" s="133"/>
      <c r="M223" s="133"/>
      <c r="N223" s="133"/>
      <c r="O223" s="133"/>
      <c r="P223" s="134"/>
      <c r="Q223" s="46" t="s">
        <v>223</v>
      </c>
      <c r="R223" s="46"/>
      <c r="S223" s="46"/>
      <c r="T223" s="46"/>
      <c r="U223" s="46"/>
      <c r="V223" s="176" t="s">
        <v>440</v>
      </c>
      <c r="W223" s="133"/>
      <c r="X223" s="133"/>
      <c r="Y223" s="133"/>
      <c r="Z223" s="133"/>
      <c r="AA223" s="133"/>
      <c r="AB223" s="133"/>
      <c r="AC223" s="133"/>
      <c r="AD223" s="133"/>
      <c r="AE223" s="134"/>
      <c r="AF223" s="177">
        <v>243000</v>
      </c>
      <c r="AG223" s="177"/>
      <c r="AH223" s="177"/>
      <c r="AI223" s="177"/>
      <c r="AJ223" s="177"/>
      <c r="AK223" s="177">
        <v>0</v>
      </c>
      <c r="AL223" s="177"/>
      <c r="AM223" s="177"/>
      <c r="AN223" s="177"/>
      <c r="AO223" s="177"/>
      <c r="AP223" s="177">
        <v>243000</v>
      </c>
      <c r="AQ223" s="177"/>
      <c r="AR223" s="177"/>
      <c r="AS223" s="177"/>
      <c r="AT223" s="177"/>
      <c r="AU223" s="177">
        <v>250000</v>
      </c>
      <c r="AV223" s="177"/>
      <c r="AW223" s="177"/>
      <c r="AX223" s="177"/>
      <c r="AY223" s="177"/>
      <c r="AZ223" s="177">
        <v>0</v>
      </c>
      <c r="BA223" s="177"/>
      <c r="BB223" s="177"/>
      <c r="BC223" s="177"/>
      <c r="BD223" s="177"/>
      <c r="BE223" s="177">
        <v>250000</v>
      </c>
      <c r="BF223" s="177"/>
      <c r="BG223" s="177"/>
      <c r="BH223" s="177"/>
      <c r="BI223" s="177"/>
    </row>
    <row r="224" spans="1:79" s="138" customFormat="1" ht="13.8" customHeight="1" x14ac:dyDescent="0.25">
      <c r="A224" s="158">
        <v>0</v>
      </c>
      <c r="B224" s="159"/>
      <c r="C224" s="159"/>
      <c r="D224" s="176" t="s">
        <v>540</v>
      </c>
      <c r="E224" s="133"/>
      <c r="F224" s="133"/>
      <c r="G224" s="133"/>
      <c r="H224" s="133"/>
      <c r="I224" s="133"/>
      <c r="J224" s="133"/>
      <c r="K224" s="133"/>
      <c r="L224" s="133"/>
      <c r="M224" s="133"/>
      <c r="N224" s="133"/>
      <c r="O224" s="133"/>
      <c r="P224" s="134"/>
      <c r="Q224" s="46" t="s">
        <v>223</v>
      </c>
      <c r="R224" s="46"/>
      <c r="S224" s="46"/>
      <c r="T224" s="46"/>
      <c r="U224" s="46"/>
      <c r="V224" s="176" t="s">
        <v>440</v>
      </c>
      <c r="W224" s="133"/>
      <c r="X224" s="133"/>
      <c r="Y224" s="133"/>
      <c r="Z224" s="133"/>
      <c r="AA224" s="133"/>
      <c r="AB224" s="133"/>
      <c r="AC224" s="133"/>
      <c r="AD224" s="133"/>
      <c r="AE224" s="134"/>
      <c r="AF224" s="177">
        <v>1550000</v>
      </c>
      <c r="AG224" s="177"/>
      <c r="AH224" s="177"/>
      <c r="AI224" s="177"/>
      <c r="AJ224" s="177"/>
      <c r="AK224" s="177">
        <v>0</v>
      </c>
      <c r="AL224" s="177"/>
      <c r="AM224" s="177"/>
      <c r="AN224" s="177"/>
      <c r="AO224" s="177"/>
      <c r="AP224" s="177">
        <v>1550000</v>
      </c>
      <c r="AQ224" s="177"/>
      <c r="AR224" s="177"/>
      <c r="AS224" s="177"/>
      <c r="AT224" s="177"/>
      <c r="AU224" s="177">
        <v>1600000</v>
      </c>
      <c r="AV224" s="177"/>
      <c r="AW224" s="177"/>
      <c r="AX224" s="177"/>
      <c r="AY224" s="177"/>
      <c r="AZ224" s="177">
        <v>0</v>
      </c>
      <c r="BA224" s="177"/>
      <c r="BB224" s="177"/>
      <c r="BC224" s="177"/>
      <c r="BD224" s="177"/>
      <c r="BE224" s="177">
        <v>1600000</v>
      </c>
      <c r="BF224" s="177"/>
      <c r="BG224" s="177"/>
      <c r="BH224" s="177"/>
      <c r="BI224" s="177"/>
    </row>
    <row r="225" spans="1:61" s="138" customFormat="1" ht="41.4" customHeight="1" x14ac:dyDescent="0.25">
      <c r="A225" s="158">
        <v>0</v>
      </c>
      <c r="B225" s="159"/>
      <c r="C225" s="159"/>
      <c r="D225" s="176" t="s">
        <v>541</v>
      </c>
      <c r="E225" s="133"/>
      <c r="F225" s="133"/>
      <c r="G225" s="133"/>
      <c r="H225" s="133"/>
      <c r="I225" s="133"/>
      <c r="J225" s="133"/>
      <c r="K225" s="133"/>
      <c r="L225" s="133"/>
      <c r="M225" s="133"/>
      <c r="N225" s="133"/>
      <c r="O225" s="133"/>
      <c r="P225" s="134"/>
      <c r="Q225" s="46" t="s">
        <v>223</v>
      </c>
      <c r="R225" s="46"/>
      <c r="S225" s="46"/>
      <c r="T225" s="46"/>
      <c r="U225" s="46"/>
      <c r="V225" s="176" t="s">
        <v>440</v>
      </c>
      <c r="W225" s="133"/>
      <c r="X225" s="133"/>
      <c r="Y225" s="133"/>
      <c r="Z225" s="133"/>
      <c r="AA225" s="133"/>
      <c r="AB225" s="133"/>
      <c r="AC225" s="133"/>
      <c r="AD225" s="133"/>
      <c r="AE225" s="134"/>
      <c r="AF225" s="177">
        <v>75000</v>
      </c>
      <c r="AG225" s="177"/>
      <c r="AH225" s="177"/>
      <c r="AI225" s="177"/>
      <c r="AJ225" s="177"/>
      <c r="AK225" s="177">
        <v>0</v>
      </c>
      <c r="AL225" s="177"/>
      <c r="AM225" s="177"/>
      <c r="AN225" s="177"/>
      <c r="AO225" s="177"/>
      <c r="AP225" s="177">
        <v>75000</v>
      </c>
      <c r="AQ225" s="177"/>
      <c r="AR225" s="177"/>
      <c r="AS225" s="177"/>
      <c r="AT225" s="177"/>
      <c r="AU225" s="177">
        <v>80000</v>
      </c>
      <c r="AV225" s="177"/>
      <c r="AW225" s="177"/>
      <c r="AX225" s="177"/>
      <c r="AY225" s="177"/>
      <c r="AZ225" s="177">
        <v>0</v>
      </c>
      <c r="BA225" s="177"/>
      <c r="BB225" s="177"/>
      <c r="BC225" s="177"/>
      <c r="BD225" s="177"/>
      <c r="BE225" s="177">
        <v>80000</v>
      </c>
      <c r="BF225" s="177"/>
      <c r="BG225" s="177"/>
      <c r="BH225" s="177"/>
      <c r="BI225" s="177"/>
    </row>
    <row r="226" spans="1:61" s="138" customFormat="1" ht="27.6" customHeight="1" x14ac:dyDescent="0.25">
      <c r="A226" s="158">
        <v>0</v>
      </c>
      <c r="B226" s="159"/>
      <c r="C226" s="159"/>
      <c r="D226" s="176" t="s">
        <v>542</v>
      </c>
      <c r="E226" s="133"/>
      <c r="F226" s="133"/>
      <c r="G226" s="133"/>
      <c r="H226" s="133"/>
      <c r="I226" s="133"/>
      <c r="J226" s="133"/>
      <c r="K226" s="133"/>
      <c r="L226" s="133"/>
      <c r="M226" s="133"/>
      <c r="N226" s="133"/>
      <c r="O226" s="133"/>
      <c r="P226" s="134"/>
      <c r="Q226" s="46" t="s">
        <v>223</v>
      </c>
      <c r="R226" s="46"/>
      <c r="S226" s="46"/>
      <c r="T226" s="46"/>
      <c r="U226" s="46"/>
      <c r="V226" s="176" t="s">
        <v>440</v>
      </c>
      <c r="W226" s="133"/>
      <c r="X226" s="133"/>
      <c r="Y226" s="133"/>
      <c r="Z226" s="133"/>
      <c r="AA226" s="133"/>
      <c r="AB226" s="133"/>
      <c r="AC226" s="133"/>
      <c r="AD226" s="133"/>
      <c r="AE226" s="134"/>
      <c r="AF226" s="177">
        <v>1530000</v>
      </c>
      <c r="AG226" s="177"/>
      <c r="AH226" s="177"/>
      <c r="AI226" s="177"/>
      <c r="AJ226" s="177"/>
      <c r="AK226" s="177">
        <v>0</v>
      </c>
      <c r="AL226" s="177"/>
      <c r="AM226" s="177"/>
      <c r="AN226" s="177"/>
      <c r="AO226" s="177"/>
      <c r="AP226" s="177">
        <v>1530000</v>
      </c>
      <c r="AQ226" s="177"/>
      <c r="AR226" s="177"/>
      <c r="AS226" s="177"/>
      <c r="AT226" s="177"/>
      <c r="AU226" s="177">
        <v>1550000</v>
      </c>
      <c r="AV226" s="177"/>
      <c r="AW226" s="177"/>
      <c r="AX226" s="177"/>
      <c r="AY226" s="177"/>
      <c r="AZ226" s="177">
        <v>0</v>
      </c>
      <c r="BA226" s="177"/>
      <c r="BB226" s="177"/>
      <c r="BC226" s="177"/>
      <c r="BD226" s="177"/>
      <c r="BE226" s="177">
        <v>1550000</v>
      </c>
      <c r="BF226" s="177"/>
      <c r="BG226" s="177"/>
      <c r="BH226" s="177"/>
      <c r="BI226" s="177"/>
    </row>
    <row r="227" spans="1:61" s="138" customFormat="1" ht="41.4" customHeight="1" x14ac:dyDescent="0.25">
      <c r="A227" s="158">
        <v>0</v>
      </c>
      <c r="B227" s="159"/>
      <c r="C227" s="159"/>
      <c r="D227" s="176" t="s">
        <v>543</v>
      </c>
      <c r="E227" s="133"/>
      <c r="F227" s="133"/>
      <c r="G227" s="133"/>
      <c r="H227" s="133"/>
      <c r="I227" s="133"/>
      <c r="J227" s="133"/>
      <c r="K227" s="133"/>
      <c r="L227" s="133"/>
      <c r="M227" s="133"/>
      <c r="N227" s="133"/>
      <c r="O227" s="133"/>
      <c r="P227" s="134"/>
      <c r="Q227" s="46" t="s">
        <v>223</v>
      </c>
      <c r="R227" s="46"/>
      <c r="S227" s="46"/>
      <c r="T227" s="46"/>
      <c r="U227" s="46"/>
      <c r="V227" s="176" t="s">
        <v>440</v>
      </c>
      <c r="W227" s="133"/>
      <c r="X227" s="133"/>
      <c r="Y227" s="133"/>
      <c r="Z227" s="133"/>
      <c r="AA227" s="133"/>
      <c r="AB227" s="133"/>
      <c r="AC227" s="133"/>
      <c r="AD227" s="133"/>
      <c r="AE227" s="134"/>
      <c r="AF227" s="177">
        <v>4740000</v>
      </c>
      <c r="AG227" s="177"/>
      <c r="AH227" s="177"/>
      <c r="AI227" s="177"/>
      <c r="AJ227" s="177"/>
      <c r="AK227" s="177">
        <v>0</v>
      </c>
      <c r="AL227" s="177"/>
      <c r="AM227" s="177"/>
      <c r="AN227" s="177"/>
      <c r="AO227" s="177"/>
      <c r="AP227" s="177">
        <v>4740000</v>
      </c>
      <c r="AQ227" s="177"/>
      <c r="AR227" s="177"/>
      <c r="AS227" s="177"/>
      <c r="AT227" s="177"/>
      <c r="AU227" s="177">
        <v>4840000</v>
      </c>
      <c r="AV227" s="177"/>
      <c r="AW227" s="177"/>
      <c r="AX227" s="177"/>
      <c r="AY227" s="177"/>
      <c r="AZ227" s="177">
        <v>0</v>
      </c>
      <c r="BA227" s="177"/>
      <c r="BB227" s="177"/>
      <c r="BC227" s="177"/>
      <c r="BD227" s="177"/>
      <c r="BE227" s="177">
        <v>4840000</v>
      </c>
      <c r="BF227" s="177"/>
      <c r="BG227" s="177"/>
      <c r="BH227" s="177"/>
      <c r="BI227" s="177"/>
    </row>
    <row r="228" spans="1:61" s="138" customFormat="1" ht="27.6" customHeight="1" x14ac:dyDescent="0.25">
      <c r="A228" s="158">
        <v>0</v>
      </c>
      <c r="B228" s="159"/>
      <c r="C228" s="159"/>
      <c r="D228" s="176" t="s">
        <v>544</v>
      </c>
      <c r="E228" s="133"/>
      <c r="F228" s="133"/>
      <c r="G228" s="133"/>
      <c r="H228" s="133"/>
      <c r="I228" s="133"/>
      <c r="J228" s="133"/>
      <c r="K228" s="133"/>
      <c r="L228" s="133"/>
      <c r="M228" s="133"/>
      <c r="N228" s="133"/>
      <c r="O228" s="133"/>
      <c r="P228" s="134"/>
      <c r="Q228" s="46" t="s">
        <v>223</v>
      </c>
      <c r="R228" s="46"/>
      <c r="S228" s="46"/>
      <c r="T228" s="46"/>
      <c r="U228" s="46"/>
      <c r="V228" s="176"/>
      <c r="W228" s="133"/>
      <c r="X228" s="133"/>
      <c r="Y228" s="133"/>
      <c r="Z228" s="133"/>
      <c r="AA228" s="133"/>
      <c r="AB228" s="133"/>
      <c r="AC228" s="133"/>
      <c r="AD228" s="133"/>
      <c r="AE228" s="134"/>
      <c r="AF228" s="177">
        <v>0</v>
      </c>
      <c r="AG228" s="177"/>
      <c r="AH228" s="177"/>
      <c r="AI228" s="177"/>
      <c r="AJ228" s="177"/>
      <c r="AK228" s="177">
        <v>0</v>
      </c>
      <c r="AL228" s="177"/>
      <c r="AM228" s="177"/>
      <c r="AN228" s="177"/>
      <c r="AO228" s="177"/>
      <c r="AP228" s="177">
        <v>0</v>
      </c>
      <c r="AQ228" s="177"/>
      <c r="AR228" s="177"/>
      <c r="AS228" s="177"/>
      <c r="AT228" s="177"/>
      <c r="AU228" s="177">
        <v>0</v>
      </c>
      <c r="AV228" s="177"/>
      <c r="AW228" s="177"/>
      <c r="AX228" s="177"/>
      <c r="AY228" s="177"/>
      <c r="AZ228" s="177">
        <v>0</v>
      </c>
      <c r="BA228" s="177"/>
      <c r="BB228" s="177"/>
      <c r="BC228" s="177"/>
      <c r="BD228" s="177"/>
      <c r="BE228" s="177">
        <v>0</v>
      </c>
      <c r="BF228" s="177"/>
      <c r="BG228" s="177"/>
      <c r="BH228" s="177"/>
      <c r="BI228" s="177"/>
    </row>
    <row r="229" spans="1:61" s="138" customFormat="1" ht="27.6" customHeight="1" x14ac:dyDescent="0.25">
      <c r="A229" s="158">
        <v>0</v>
      </c>
      <c r="B229" s="159"/>
      <c r="C229" s="159"/>
      <c r="D229" s="176" t="s">
        <v>545</v>
      </c>
      <c r="E229" s="133"/>
      <c r="F229" s="133"/>
      <c r="G229" s="133"/>
      <c r="H229" s="133"/>
      <c r="I229" s="133"/>
      <c r="J229" s="133"/>
      <c r="K229" s="133"/>
      <c r="L229" s="133"/>
      <c r="M229" s="133"/>
      <c r="N229" s="133"/>
      <c r="O229" s="133"/>
      <c r="P229" s="134"/>
      <c r="Q229" s="46" t="s">
        <v>223</v>
      </c>
      <c r="R229" s="46"/>
      <c r="S229" s="46"/>
      <c r="T229" s="46"/>
      <c r="U229" s="46"/>
      <c r="V229" s="176"/>
      <c r="W229" s="133"/>
      <c r="X229" s="133"/>
      <c r="Y229" s="133"/>
      <c r="Z229" s="133"/>
      <c r="AA229" s="133"/>
      <c r="AB229" s="133"/>
      <c r="AC229" s="133"/>
      <c r="AD229" s="133"/>
      <c r="AE229" s="134"/>
      <c r="AF229" s="177">
        <v>0</v>
      </c>
      <c r="AG229" s="177"/>
      <c r="AH229" s="177"/>
      <c r="AI229" s="177"/>
      <c r="AJ229" s="177"/>
      <c r="AK229" s="177">
        <v>0</v>
      </c>
      <c r="AL229" s="177"/>
      <c r="AM229" s="177"/>
      <c r="AN229" s="177"/>
      <c r="AO229" s="177"/>
      <c r="AP229" s="177">
        <v>0</v>
      </c>
      <c r="AQ229" s="177"/>
      <c r="AR229" s="177"/>
      <c r="AS229" s="177"/>
      <c r="AT229" s="177"/>
      <c r="AU229" s="177">
        <v>0</v>
      </c>
      <c r="AV229" s="177"/>
      <c r="AW229" s="177"/>
      <c r="AX229" s="177"/>
      <c r="AY229" s="177"/>
      <c r="AZ229" s="177">
        <v>0</v>
      </c>
      <c r="BA229" s="177"/>
      <c r="BB229" s="177"/>
      <c r="BC229" s="177"/>
      <c r="BD229" s="177"/>
      <c r="BE229" s="177">
        <v>0</v>
      </c>
      <c r="BF229" s="177"/>
      <c r="BG229" s="177"/>
      <c r="BH229" s="177"/>
      <c r="BI229" s="177"/>
    </row>
    <row r="230" spans="1:61" s="138" customFormat="1" ht="27.6" customHeight="1" x14ac:dyDescent="0.25">
      <c r="A230" s="158">
        <v>1</v>
      </c>
      <c r="B230" s="159"/>
      <c r="C230" s="159"/>
      <c r="D230" s="176" t="s">
        <v>546</v>
      </c>
      <c r="E230" s="133"/>
      <c r="F230" s="133"/>
      <c r="G230" s="133"/>
      <c r="H230" s="133"/>
      <c r="I230" s="133"/>
      <c r="J230" s="133"/>
      <c r="K230" s="133"/>
      <c r="L230" s="133"/>
      <c r="M230" s="133"/>
      <c r="N230" s="133"/>
      <c r="O230" s="133"/>
      <c r="P230" s="134"/>
      <c r="Q230" s="46" t="s">
        <v>547</v>
      </c>
      <c r="R230" s="46"/>
      <c r="S230" s="46"/>
      <c r="T230" s="46"/>
      <c r="U230" s="46"/>
      <c r="V230" s="176" t="s">
        <v>548</v>
      </c>
      <c r="W230" s="133"/>
      <c r="X230" s="133"/>
      <c r="Y230" s="133"/>
      <c r="Z230" s="133"/>
      <c r="AA230" s="133"/>
      <c r="AB230" s="133"/>
      <c r="AC230" s="133"/>
      <c r="AD230" s="133"/>
      <c r="AE230" s="134"/>
      <c r="AF230" s="177">
        <v>2.2999999999999998</v>
      </c>
      <c r="AG230" s="177"/>
      <c r="AH230" s="177"/>
      <c r="AI230" s="177"/>
      <c r="AJ230" s="177"/>
      <c r="AK230" s="177">
        <v>0</v>
      </c>
      <c r="AL230" s="177"/>
      <c r="AM230" s="177"/>
      <c r="AN230" s="177"/>
      <c r="AO230" s="177"/>
      <c r="AP230" s="177">
        <v>2.2999999999999998</v>
      </c>
      <c r="AQ230" s="177"/>
      <c r="AR230" s="177"/>
      <c r="AS230" s="177"/>
      <c r="AT230" s="177"/>
      <c r="AU230" s="177">
        <v>2.2999999999999998</v>
      </c>
      <c r="AV230" s="177"/>
      <c r="AW230" s="177"/>
      <c r="AX230" s="177"/>
      <c r="AY230" s="177"/>
      <c r="AZ230" s="177">
        <v>0</v>
      </c>
      <c r="BA230" s="177"/>
      <c r="BB230" s="177"/>
      <c r="BC230" s="177"/>
      <c r="BD230" s="177"/>
      <c r="BE230" s="177">
        <v>2.2999999999999998</v>
      </c>
      <c r="BF230" s="177"/>
      <c r="BG230" s="177"/>
      <c r="BH230" s="177"/>
      <c r="BI230" s="177"/>
    </row>
    <row r="231" spans="1:61" s="138" customFormat="1" ht="27.6" customHeight="1" x14ac:dyDescent="0.25">
      <c r="A231" s="158">
        <v>14</v>
      </c>
      <c r="B231" s="159"/>
      <c r="C231" s="159"/>
      <c r="D231" s="176" t="s">
        <v>549</v>
      </c>
      <c r="E231" s="133"/>
      <c r="F231" s="133"/>
      <c r="G231" s="133"/>
      <c r="H231" s="133"/>
      <c r="I231" s="133"/>
      <c r="J231" s="133"/>
      <c r="K231" s="133"/>
      <c r="L231" s="133"/>
      <c r="M231" s="133"/>
      <c r="N231" s="133"/>
      <c r="O231" s="133"/>
      <c r="P231" s="134"/>
      <c r="Q231" s="46" t="s">
        <v>223</v>
      </c>
      <c r="R231" s="46"/>
      <c r="S231" s="46"/>
      <c r="T231" s="46"/>
      <c r="U231" s="46"/>
      <c r="V231" s="176" t="s">
        <v>440</v>
      </c>
      <c r="W231" s="133"/>
      <c r="X231" s="133"/>
      <c r="Y231" s="133"/>
      <c r="Z231" s="133"/>
      <c r="AA231" s="133"/>
      <c r="AB231" s="133"/>
      <c r="AC231" s="133"/>
      <c r="AD231" s="133"/>
      <c r="AE231" s="134"/>
      <c r="AF231" s="177">
        <v>0</v>
      </c>
      <c r="AG231" s="177"/>
      <c r="AH231" s="177"/>
      <c r="AI231" s="177"/>
      <c r="AJ231" s="177"/>
      <c r="AK231" s="177">
        <v>0</v>
      </c>
      <c r="AL231" s="177"/>
      <c r="AM231" s="177"/>
      <c r="AN231" s="177"/>
      <c r="AO231" s="177"/>
      <c r="AP231" s="177">
        <v>0</v>
      </c>
      <c r="AQ231" s="177"/>
      <c r="AR231" s="177"/>
      <c r="AS231" s="177"/>
      <c r="AT231" s="177"/>
      <c r="AU231" s="177">
        <v>0</v>
      </c>
      <c r="AV231" s="177"/>
      <c r="AW231" s="177"/>
      <c r="AX231" s="177"/>
      <c r="AY231" s="177"/>
      <c r="AZ231" s="177">
        <v>0</v>
      </c>
      <c r="BA231" s="177"/>
      <c r="BB231" s="177"/>
      <c r="BC231" s="177"/>
      <c r="BD231" s="177"/>
      <c r="BE231" s="177">
        <v>0</v>
      </c>
      <c r="BF231" s="177"/>
      <c r="BG231" s="177"/>
      <c r="BH231" s="177"/>
      <c r="BI231" s="177"/>
    </row>
    <row r="232" spans="1:61" s="9" customFormat="1" ht="13.8" x14ac:dyDescent="0.25">
      <c r="A232" s="127">
        <v>0</v>
      </c>
      <c r="B232" s="128"/>
      <c r="C232" s="128"/>
      <c r="D232" s="175" t="s">
        <v>362</v>
      </c>
      <c r="E232" s="140"/>
      <c r="F232" s="140"/>
      <c r="G232" s="140"/>
      <c r="H232" s="140"/>
      <c r="I232" s="140"/>
      <c r="J232" s="140"/>
      <c r="K232" s="140"/>
      <c r="L232" s="140"/>
      <c r="M232" s="140"/>
      <c r="N232" s="140"/>
      <c r="O232" s="140"/>
      <c r="P232" s="141"/>
      <c r="Q232" s="173"/>
      <c r="R232" s="173"/>
      <c r="S232" s="173"/>
      <c r="T232" s="173"/>
      <c r="U232" s="173"/>
      <c r="V232" s="175"/>
      <c r="W232" s="140"/>
      <c r="X232" s="140"/>
      <c r="Y232" s="140"/>
      <c r="Z232" s="140"/>
      <c r="AA232" s="140"/>
      <c r="AB232" s="140"/>
      <c r="AC232" s="140"/>
      <c r="AD232" s="140"/>
      <c r="AE232" s="141"/>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row>
    <row r="233" spans="1:61" s="138" customFormat="1" ht="55.2" customHeight="1" x14ac:dyDescent="0.25">
      <c r="A233" s="158">
        <v>0</v>
      </c>
      <c r="B233" s="159"/>
      <c r="C233" s="159"/>
      <c r="D233" s="176" t="s">
        <v>550</v>
      </c>
      <c r="E233" s="133"/>
      <c r="F233" s="133"/>
      <c r="G233" s="133"/>
      <c r="H233" s="133"/>
      <c r="I233" s="133"/>
      <c r="J233" s="133"/>
      <c r="K233" s="133"/>
      <c r="L233" s="133"/>
      <c r="M233" s="133"/>
      <c r="N233" s="133"/>
      <c r="O233" s="133"/>
      <c r="P233" s="134"/>
      <c r="Q233" s="46" t="s">
        <v>547</v>
      </c>
      <c r="R233" s="46"/>
      <c r="S233" s="46"/>
      <c r="T233" s="46"/>
      <c r="U233" s="46"/>
      <c r="V233" s="176" t="s">
        <v>440</v>
      </c>
      <c r="W233" s="133"/>
      <c r="X233" s="133"/>
      <c r="Y233" s="133"/>
      <c r="Z233" s="133"/>
      <c r="AA233" s="133"/>
      <c r="AB233" s="133"/>
      <c r="AC233" s="133"/>
      <c r="AD233" s="133"/>
      <c r="AE233" s="134"/>
      <c r="AF233" s="177">
        <v>7490</v>
      </c>
      <c r="AG233" s="177"/>
      <c r="AH233" s="177"/>
      <c r="AI233" s="177"/>
      <c r="AJ233" s="177"/>
      <c r="AK233" s="177">
        <v>0</v>
      </c>
      <c r="AL233" s="177"/>
      <c r="AM233" s="177"/>
      <c r="AN233" s="177"/>
      <c r="AO233" s="177"/>
      <c r="AP233" s="177">
        <v>7490</v>
      </c>
      <c r="AQ233" s="177"/>
      <c r="AR233" s="177"/>
      <c r="AS233" s="177"/>
      <c r="AT233" s="177"/>
      <c r="AU233" s="177">
        <v>7490</v>
      </c>
      <c r="AV233" s="177"/>
      <c r="AW233" s="177"/>
      <c r="AX233" s="177"/>
      <c r="AY233" s="177"/>
      <c r="AZ233" s="177">
        <v>0</v>
      </c>
      <c r="BA233" s="177"/>
      <c r="BB233" s="177"/>
      <c r="BC233" s="177"/>
      <c r="BD233" s="177"/>
      <c r="BE233" s="177">
        <v>7490</v>
      </c>
      <c r="BF233" s="177"/>
      <c r="BG233" s="177"/>
      <c r="BH233" s="177"/>
      <c r="BI233" s="177"/>
    </row>
    <row r="234" spans="1:61" s="138" customFormat="1" ht="27.6" customHeight="1" x14ac:dyDescent="0.25">
      <c r="A234" s="158">
        <v>0</v>
      </c>
      <c r="B234" s="159"/>
      <c r="C234" s="159"/>
      <c r="D234" s="176" t="s">
        <v>551</v>
      </c>
      <c r="E234" s="133"/>
      <c r="F234" s="133"/>
      <c r="G234" s="133"/>
      <c r="H234" s="133"/>
      <c r="I234" s="133"/>
      <c r="J234" s="133"/>
      <c r="K234" s="133"/>
      <c r="L234" s="133"/>
      <c r="M234" s="133"/>
      <c r="N234" s="133"/>
      <c r="O234" s="133"/>
      <c r="P234" s="134"/>
      <c r="Q234" s="46" t="s">
        <v>552</v>
      </c>
      <c r="R234" s="46"/>
      <c r="S234" s="46"/>
      <c r="T234" s="46"/>
      <c r="U234" s="46"/>
      <c r="V234" s="176" t="s">
        <v>443</v>
      </c>
      <c r="W234" s="133"/>
      <c r="X234" s="133"/>
      <c r="Y234" s="133"/>
      <c r="Z234" s="133"/>
      <c r="AA234" s="133"/>
      <c r="AB234" s="133"/>
      <c r="AC234" s="133"/>
      <c r="AD234" s="133"/>
      <c r="AE234" s="134"/>
      <c r="AF234" s="177">
        <v>53</v>
      </c>
      <c r="AG234" s="177"/>
      <c r="AH234" s="177"/>
      <c r="AI234" s="177"/>
      <c r="AJ234" s="177"/>
      <c r="AK234" s="177">
        <v>0</v>
      </c>
      <c r="AL234" s="177"/>
      <c r="AM234" s="177"/>
      <c r="AN234" s="177"/>
      <c r="AO234" s="177"/>
      <c r="AP234" s="177">
        <v>53</v>
      </c>
      <c r="AQ234" s="177"/>
      <c r="AR234" s="177"/>
      <c r="AS234" s="177"/>
      <c r="AT234" s="177"/>
      <c r="AU234" s="177">
        <v>53</v>
      </c>
      <c r="AV234" s="177"/>
      <c r="AW234" s="177"/>
      <c r="AX234" s="177"/>
      <c r="AY234" s="177"/>
      <c r="AZ234" s="177">
        <v>0</v>
      </c>
      <c r="BA234" s="177"/>
      <c r="BB234" s="177"/>
      <c r="BC234" s="177"/>
      <c r="BD234" s="177"/>
      <c r="BE234" s="177">
        <v>53</v>
      </c>
      <c r="BF234" s="177"/>
      <c r="BG234" s="177"/>
      <c r="BH234" s="177"/>
      <c r="BI234" s="177"/>
    </row>
    <row r="235" spans="1:61" s="138" customFormat="1" ht="55.2" customHeight="1" x14ac:dyDescent="0.25">
      <c r="A235" s="158">
        <v>0</v>
      </c>
      <c r="B235" s="159"/>
      <c r="C235" s="159"/>
      <c r="D235" s="176" t="s">
        <v>553</v>
      </c>
      <c r="E235" s="133"/>
      <c r="F235" s="133"/>
      <c r="G235" s="133"/>
      <c r="H235" s="133"/>
      <c r="I235" s="133"/>
      <c r="J235" s="133"/>
      <c r="K235" s="133"/>
      <c r="L235" s="133"/>
      <c r="M235" s="133"/>
      <c r="N235" s="133"/>
      <c r="O235" s="133"/>
      <c r="P235" s="134"/>
      <c r="Q235" s="46" t="s">
        <v>547</v>
      </c>
      <c r="R235" s="46"/>
      <c r="S235" s="46"/>
      <c r="T235" s="46"/>
      <c r="U235" s="46"/>
      <c r="V235" s="176" t="s">
        <v>440</v>
      </c>
      <c r="W235" s="133"/>
      <c r="X235" s="133"/>
      <c r="Y235" s="133"/>
      <c r="Z235" s="133"/>
      <c r="AA235" s="133"/>
      <c r="AB235" s="133"/>
      <c r="AC235" s="133"/>
      <c r="AD235" s="133"/>
      <c r="AE235" s="134"/>
      <c r="AF235" s="177">
        <v>9712</v>
      </c>
      <c r="AG235" s="177"/>
      <c r="AH235" s="177"/>
      <c r="AI235" s="177"/>
      <c r="AJ235" s="177"/>
      <c r="AK235" s="177">
        <v>0</v>
      </c>
      <c r="AL235" s="177"/>
      <c r="AM235" s="177"/>
      <c r="AN235" s="177"/>
      <c r="AO235" s="177"/>
      <c r="AP235" s="177">
        <v>9712</v>
      </c>
      <c r="AQ235" s="177"/>
      <c r="AR235" s="177"/>
      <c r="AS235" s="177"/>
      <c r="AT235" s="177"/>
      <c r="AU235" s="177">
        <v>9712</v>
      </c>
      <c r="AV235" s="177"/>
      <c r="AW235" s="177"/>
      <c r="AX235" s="177"/>
      <c r="AY235" s="177"/>
      <c r="AZ235" s="177">
        <v>0</v>
      </c>
      <c r="BA235" s="177"/>
      <c r="BB235" s="177"/>
      <c r="BC235" s="177"/>
      <c r="BD235" s="177"/>
      <c r="BE235" s="177">
        <v>9712</v>
      </c>
      <c r="BF235" s="177"/>
      <c r="BG235" s="177"/>
      <c r="BH235" s="177"/>
      <c r="BI235" s="177"/>
    </row>
    <row r="236" spans="1:61" s="138" customFormat="1" ht="27.6" customHeight="1" x14ac:dyDescent="0.25">
      <c r="A236" s="158">
        <v>0</v>
      </c>
      <c r="B236" s="159"/>
      <c r="C236" s="159"/>
      <c r="D236" s="176" t="s">
        <v>554</v>
      </c>
      <c r="E236" s="133"/>
      <c r="F236" s="133"/>
      <c r="G236" s="133"/>
      <c r="H236" s="133"/>
      <c r="I236" s="133"/>
      <c r="J236" s="133"/>
      <c r="K236" s="133"/>
      <c r="L236" s="133"/>
      <c r="M236" s="133"/>
      <c r="N236" s="133"/>
      <c r="O236" s="133"/>
      <c r="P236" s="134"/>
      <c r="Q236" s="46" t="s">
        <v>357</v>
      </c>
      <c r="R236" s="46"/>
      <c r="S236" s="46"/>
      <c r="T236" s="46"/>
      <c r="U236" s="46"/>
      <c r="V236" s="176" t="s">
        <v>440</v>
      </c>
      <c r="W236" s="133"/>
      <c r="X236" s="133"/>
      <c r="Y236" s="133"/>
      <c r="Z236" s="133"/>
      <c r="AA236" s="133"/>
      <c r="AB236" s="133"/>
      <c r="AC236" s="133"/>
      <c r="AD236" s="133"/>
      <c r="AE236" s="134"/>
      <c r="AF236" s="177">
        <v>5</v>
      </c>
      <c r="AG236" s="177"/>
      <c r="AH236" s="177"/>
      <c r="AI236" s="177"/>
      <c r="AJ236" s="177"/>
      <c r="AK236" s="177">
        <v>0</v>
      </c>
      <c r="AL236" s="177"/>
      <c r="AM236" s="177"/>
      <c r="AN236" s="177"/>
      <c r="AO236" s="177"/>
      <c r="AP236" s="177">
        <v>5</v>
      </c>
      <c r="AQ236" s="177"/>
      <c r="AR236" s="177"/>
      <c r="AS236" s="177"/>
      <c r="AT236" s="177"/>
      <c r="AU236" s="177">
        <v>5</v>
      </c>
      <c r="AV236" s="177"/>
      <c r="AW236" s="177"/>
      <c r="AX236" s="177"/>
      <c r="AY236" s="177"/>
      <c r="AZ236" s="177">
        <v>0</v>
      </c>
      <c r="BA236" s="177"/>
      <c r="BB236" s="177"/>
      <c r="BC236" s="177"/>
      <c r="BD236" s="177"/>
      <c r="BE236" s="177">
        <v>5</v>
      </c>
      <c r="BF236" s="177"/>
      <c r="BG236" s="177"/>
      <c r="BH236" s="177"/>
      <c r="BI236" s="177"/>
    </row>
    <row r="237" spans="1:61" s="138" customFormat="1" ht="27.6" customHeight="1" x14ac:dyDescent="0.25">
      <c r="A237" s="158">
        <v>0</v>
      </c>
      <c r="B237" s="159"/>
      <c r="C237" s="159"/>
      <c r="D237" s="176" t="s">
        <v>555</v>
      </c>
      <c r="E237" s="133"/>
      <c r="F237" s="133"/>
      <c r="G237" s="133"/>
      <c r="H237" s="133"/>
      <c r="I237" s="133"/>
      <c r="J237" s="133"/>
      <c r="K237" s="133"/>
      <c r="L237" s="133"/>
      <c r="M237" s="133"/>
      <c r="N237" s="133"/>
      <c r="O237" s="133"/>
      <c r="P237" s="134"/>
      <c r="Q237" s="46" t="s">
        <v>357</v>
      </c>
      <c r="R237" s="46"/>
      <c r="S237" s="46"/>
      <c r="T237" s="46"/>
      <c r="U237" s="46"/>
      <c r="V237" s="176" t="s">
        <v>440</v>
      </c>
      <c r="W237" s="133"/>
      <c r="X237" s="133"/>
      <c r="Y237" s="133"/>
      <c r="Z237" s="133"/>
      <c r="AA237" s="133"/>
      <c r="AB237" s="133"/>
      <c r="AC237" s="133"/>
      <c r="AD237" s="133"/>
      <c r="AE237" s="134"/>
      <c r="AF237" s="177">
        <v>0</v>
      </c>
      <c r="AG237" s="177"/>
      <c r="AH237" s="177"/>
      <c r="AI237" s="177"/>
      <c r="AJ237" s="177"/>
      <c r="AK237" s="177">
        <v>0</v>
      </c>
      <c r="AL237" s="177"/>
      <c r="AM237" s="177"/>
      <c r="AN237" s="177"/>
      <c r="AO237" s="177"/>
      <c r="AP237" s="177">
        <v>0</v>
      </c>
      <c r="AQ237" s="177"/>
      <c r="AR237" s="177"/>
      <c r="AS237" s="177"/>
      <c r="AT237" s="177"/>
      <c r="AU237" s="177">
        <v>0</v>
      </c>
      <c r="AV237" s="177"/>
      <c r="AW237" s="177"/>
      <c r="AX237" s="177"/>
      <c r="AY237" s="177"/>
      <c r="AZ237" s="177">
        <v>0</v>
      </c>
      <c r="BA237" s="177"/>
      <c r="BB237" s="177"/>
      <c r="BC237" s="177"/>
      <c r="BD237" s="177"/>
      <c r="BE237" s="177">
        <v>0</v>
      </c>
      <c r="BF237" s="177"/>
      <c r="BG237" s="177"/>
      <c r="BH237" s="177"/>
      <c r="BI237" s="177"/>
    </row>
    <row r="238" spans="1:61" s="138" customFormat="1" ht="41.4" customHeight="1" x14ac:dyDescent="0.25">
      <c r="A238" s="158">
        <v>0</v>
      </c>
      <c r="B238" s="159"/>
      <c r="C238" s="159"/>
      <c r="D238" s="176" t="s">
        <v>556</v>
      </c>
      <c r="E238" s="133"/>
      <c r="F238" s="133"/>
      <c r="G238" s="133"/>
      <c r="H238" s="133"/>
      <c r="I238" s="133"/>
      <c r="J238" s="133"/>
      <c r="K238" s="133"/>
      <c r="L238" s="133"/>
      <c r="M238" s="133"/>
      <c r="N238" s="133"/>
      <c r="O238" s="133"/>
      <c r="P238" s="134"/>
      <c r="Q238" s="46" t="s">
        <v>547</v>
      </c>
      <c r="R238" s="46"/>
      <c r="S238" s="46"/>
      <c r="T238" s="46"/>
      <c r="U238" s="46"/>
      <c r="V238" s="176" t="s">
        <v>440</v>
      </c>
      <c r="W238" s="133"/>
      <c r="X238" s="133"/>
      <c r="Y238" s="133"/>
      <c r="Z238" s="133"/>
      <c r="AA238" s="133"/>
      <c r="AB238" s="133"/>
      <c r="AC238" s="133"/>
      <c r="AD238" s="133"/>
      <c r="AE238" s="134"/>
      <c r="AF238" s="177">
        <v>100</v>
      </c>
      <c r="AG238" s="177"/>
      <c r="AH238" s="177"/>
      <c r="AI238" s="177"/>
      <c r="AJ238" s="177"/>
      <c r="AK238" s="177">
        <v>0</v>
      </c>
      <c r="AL238" s="177"/>
      <c r="AM238" s="177"/>
      <c r="AN238" s="177"/>
      <c r="AO238" s="177"/>
      <c r="AP238" s="177">
        <v>100</v>
      </c>
      <c r="AQ238" s="177"/>
      <c r="AR238" s="177"/>
      <c r="AS238" s="177"/>
      <c r="AT238" s="177"/>
      <c r="AU238" s="177">
        <v>100</v>
      </c>
      <c r="AV238" s="177"/>
      <c r="AW238" s="177"/>
      <c r="AX238" s="177"/>
      <c r="AY238" s="177"/>
      <c r="AZ238" s="177">
        <v>0</v>
      </c>
      <c r="BA238" s="177"/>
      <c r="BB238" s="177"/>
      <c r="BC238" s="177"/>
      <c r="BD238" s="177"/>
      <c r="BE238" s="177">
        <v>100</v>
      </c>
      <c r="BF238" s="177"/>
      <c r="BG238" s="177"/>
      <c r="BH238" s="177"/>
      <c r="BI238" s="177"/>
    </row>
    <row r="239" spans="1:61" s="138" customFormat="1" ht="27.6" customHeight="1" x14ac:dyDescent="0.25">
      <c r="A239" s="158">
        <v>0</v>
      </c>
      <c r="B239" s="159"/>
      <c r="C239" s="159"/>
      <c r="D239" s="176" t="s">
        <v>557</v>
      </c>
      <c r="E239" s="133"/>
      <c r="F239" s="133"/>
      <c r="G239" s="133"/>
      <c r="H239" s="133"/>
      <c r="I239" s="133"/>
      <c r="J239" s="133"/>
      <c r="K239" s="133"/>
      <c r="L239" s="133"/>
      <c r="M239" s="133"/>
      <c r="N239" s="133"/>
      <c r="O239" s="133"/>
      <c r="P239" s="134"/>
      <c r="Q239" s="46" t="s">
        <v>456</v>
      </c>
      <c r="R239" s="46"/>
      <c r="S239" s="46"/>
      <c r="T239" s="46"/>
      <c r="U239" s="46"/>
      <c r="V239" s="176"/>
      <c r="W239" s="133"/>
      <c r="X239" s="133"/>
      <c r="Y239" s="133"/>
      <c r="Z239" s="133"/>
      <c r="AA239" s="133"/>
      <c r="AB239" s="133"/>
      <c r="AC239" s="133"/>
      <c r="AD239" s="133"/>
      <c r="AE239" s="134"/>
      <c r="AF239" s="177">
        <v>0</v>
      </c>
      <c r="AG239" s="177"/>
      <c r="AH239" s="177"/>
      <c r="AI239" s="177"/>
      <c r="AJ239" s="177"/>
      <c r="AK239" s="177">
        <v>0</v>
      </c>
      <c r="AL239" s="177"/>
      <c r="AM239" s="177"/>
      <c r="AN239" s="177"/>
      <c r="AO239" s="177"/>
      <c r="AP239" s="177">
        <v>0</v>
      </c>
      <c r="AQ239" s="177"/>
      <c r="AR239" s="177"/>
      <c r="AS239" s="177"/>
      <c r="AT239" s="177"/>
      <c r="AU239" s="177">
        <v>0</v>
      </c>
      <c r="AV239" s="177"/>
      <c r="AW239" s="177"/>
      <c r="AX239" s="177"/>
      <c r="AY239" s="177"/>
      <c r="AZ239" s="177">
        <v>0</v>
      </c>
      <c r="BA239" s="177"/>
      <c r="BB239" s="177"/>
      <c r="BC239" s="177"/>
      <c r="BD239" s="177"/>
      <c r="BE239" s="177">
        <v>0</v>
      </c>
      <c r="BF239" s="177"/>
      <c r="BG239" s="177"/>
      <c r="BH239" s="177"/>
      <c r="BI239" s="177"/>
    </row>
    <row r="240" spans="1:61" s="138" customFormat="1" ht="27.6" customHeight="1" x14ac:dyDescent="0.25">
      <c r="A240" s="158">
        <v>1</v>
      </c>
      <c r="B240" s="159"/>
      <c r="C240" s="159"/>
      <c r="D240" s="176" t="s">
        <v>558</v>
      </c>
      <c r="E240" s="133"/>
      <c r="F240" s="133"/>
      <c r="G240" s="133"/>
      <c r="H240" s="133"/>
      <c r="I240" s="133"/>
      <c r="J240" s="133"/>
      <c r="K240" s="133"/>
      <c r="L240" s="133"/>
      <c r="M240" s="133"/>
      <c r="N240" s="133"/>
      <c r="O240" s="133"/>
      <c r="P240" s="134"/>
      <c r="Q240" s="46" t="s">
        <v>559</v>
      </c>
      <c r="R240" s="46"/>
      <c r="S240" s="46"/>
      <c r="T240" s="46"/>
      <c r="U240" s="46"/>
      <c r="V240" s="176" t="s">
        <v>443</v>
      </c>
      <c r="W240" s="133"/>
      <c r="X240" s="133"/>
      <c r="Y240" s="133"/>
      <c r="Z240" s="133"/>
      <c r="AA240" s="133"/>
      <c r="AB240" s="133"/>
      <c r="AC240" s="133"/>
      <c r="AD240" s="133"/>
      <c r="AE240" s="134"/>
      <c r="AF240" s="177">
        <v>48.7</v>
      </c>
      <c r="AG240" s="177"/>
      <c r="AH240" s="177"/>
      <c r="AI240" s="177"/>
      <c r="AJ240" s="177"/>
      <c r="AK240" s="177">
        <v>0</v>
      </c>
      <c r="AL240" s="177"/>
      <c r="AM240" s="177"/>
      <c r="AN240" s="177"/>
      <c r="AO240" s="177"/>
      <c r="AP240" s="177">
        <v>48.7</v>
      </c>
      <c r="AQ240" s="177"/>
      <c r="AR240" s="177"/>
      <c r="AS240" s="177"/>
      <c r="AT240" s="177"/>
      <c r="AU240" s="177">
        <v>48.7</v>
      </c>
      <c r="AV240" s="177"/>
      <c r="AW240" s="177"/>
      <c r="AX240" s="177"/>
      <c r="AY240" s="177"/>
      <c r="AZ240" s="177">
        <v>0</v>
      </c>
      <c r="BA240" s="177"/>
      <c r="BB240" s="177"/>
      <c r="BC240" s="177"/>
      <c r="BD240" s="177"/>
      <c r="BE240" s="177">
        <v>48.7</v>
      </c>
      <c r="BF240" s="177"/>
      <c r="BG240" s="177"/>
      <c r="BH240" s="177"/>
      <c r="BI240" s="177"/>
    </row>
    <row r="241" spans="1:61" s="138" customFormat="1" ht="27.6" customHeight="1" x14ac:dyDescent="0.25">
      <c r="A241" s="158">
        <v>3</v>
      </c>
      <c r="B241" s="159"/>
      <c r="C241" s="159"/>
      <c r="D241" s="176" t="s">
        <v>560</v>
      </c>
      <c r="E241" s="133"/>
      <c r="F241" s="133"/>
      <c r="G241" s="133"/>
      <c r="H241" s="133"/>
      <c r="I241" s="133"/>
      <c r="J241" s="133"/>
      <c r="K241" s="133"/>
      <c r="L241" s="133"/>
      <c r="M241" s="133"/>
      <c r="N241" s="133"/>
      <c r="O241" s="133"/>
      <c r="P241" s="134"/>
      <c r="Q241" s="46" t="s">
        <v>547</v>
      </c>
      <c r="R241" s="46"/>
      <c r="S241" s="46"/>
      <c r="T241" s="46"/>
      <c r="U241" s="46"/>
      <c r="V241" s="176" t="s">
        <v>443</v>
      </c>
      <c r="W241" s="133"/>
      <c r="X241" s="133"/>
      <c r="Y241" s="133"/>
      <c r="Z241" s="133"/>
      <c r="AA241" s="133"/>
      <c r="AB241" s="133"/>
      <c r="AC241" s="133"/>
      <c r="AD241" s="133"/>
      <c r="AE241" s="134"/>
      <c r="AF241" s="177">
        <v>3.7</v>
      </c>
      <c r="AG241" s="177"/>
      <c r="AH241" s="177"/>
      <c r="AI241" s="177"/>
      <c r="AJ241" s="177"/>
      <c r="AK241" s="177">
        <v>0</v>
      </c>
      <c r="AL241" s="177"/>
      <c r="AM241" s="177"/>
      <c r="AN241" s="177"/>
      <c r="AO241" s="177"/>
      <c r="AP241" s="177">
        <v>3.7</v>
      </c>
      <c r="AQ241" s="177"/>
      <c r="AR241" s="177"/>
      <c r="AS241" s="177"/>
      <c r="AT241" s="177"/>
      <c r="AU241" s="177">
        <v>3.7</v>
      </c>
      <c r="AV241" s="177"/>
      <c r="AW241" s="177"/>
      <c r="AX241" s="177"/>
      <c r="AY241" s="177"/>
      <c r="AZ241" s="177">
        <v>0</v>
      </c>
      <c r="BA241" s="177"/>
      <c r="BB241" s="177"/>
      <c r="BC241" s="177"/>
      <c r="BD241" s="177"/>
      <c r="BE241" s="177">
        <v>3.7</v>
      </c>
      <c r="BF241" s="177"/>
      <c r="BG241" s="177"/>
      <c r="BH241" s="177"/>
      <c r="BI241" s="177"/>
    </row>
    <row r="242" spans="1:61" s="138" customFormat="1" ht="27.6" customHeight="1" x14ac:dyDescent="0.25">
      <c r="A242" s="158">
        <v>5</v>
      </c>
      <c r="B242" s="159"/>
      <c r="C242" s="159"/>
      <c r="D242" s="176" t="s">
        <v>561</v>
      </c>
      <c r="E242" s="133"/>
      <c r="F242" s="133"/>
      <c r="G242" s="133"/>
      <c r="H242" s="133"/>
      <c r="I242" s="133"/>
      <c r="J242" s="133"/>
      <c r="K242" s="133"/>
      <c r="L242" s="133"/>
      <c r="M242" s="133"/>
      <c r="N242" s="133"/>
      <c r="O242" s="133"/>
      <c r="P242" s="134"/>
      <c r="Q242" s="46" t="s">
        <v>552</v>
      </c>
      <c r="R242" s="46"/>
      <c r="S242" s="46"/>
      <c r="T242" s="46"/>
      <c r="U242" s="46"/>
      <c r="V242" s="176" t="s">
        <v>440</v>
      </c>
      <c r="W242" s="133"/>
      <c r="X242" s="133"/>
      <c r="Y242" s="133"/>
      <c r="Z242" s="133"/>
      <c r="AA242" s="133"/>
      <c r="AB242" s="133"/>
      <c r="AC242" s="133"/>
      <c r="AD242" s="133"/>
      <c r="AE242" s="134"/>
      <c r="AF242" s="177">
        <v>1550</v>
      </c>
      <c r="AG242" s="177"/>
      <c r="AH242" s="177"/>
      <c r="AI242" s="177"/>
      <c r="AJ242" s="177"/>
      <c r="AK242" s="177">
        <v>0</v>
      </c>
      <c r="AL242" s="177"/>
      <c r="AM242" s="177"/>
      <c r="AN242" s="177"/>
      <c r="AO242" s="177"/>
      <c r="AP242" s="177">
        <v>1550</v>
      </c>
      <c r="AQ242" s="177"/>
      <c r="AR242" s="177"/>
      <c r="AS242" s="177"/>
      <c r="AT242" s="177"/>
      <c r="AU242" s="177">
        <v>1550</v>
      </c>
      <c r="AV242" s="177"/>
      <c r="AW242" s="177"/>
      <c r="AX242" s="177"/>
      <c r="AY242" s="177"/>
      <c r="AZ242" s="177">
        <v>0</v>
      </c>
      <c r="BA242" s="177"/>
      <c r="BB242" s="177"/>
      <c r="BC242" s="177"/>
      <c r="BD242" s="177"/>
      <c r="BE242" s="177">
        <v>1550</v>
      </c>
      <c r="BF242" s="177"/>
      <c r="BG242" s="177"/>
      <c r="BH242" s="177"/>
      <c r="BI242" s="177"/>
    </row>
    <row r="243" spans="1:61" s="138" customFormat="1" ht="27.6" customHeight="1" x14ac:dyDescent="0.25">
      <c r="A243" s="158">
        <v>7</v>
      </c>
      <c r="B243" s="159"/>
      <c r="C243" s="159"/>
      <c r="D243" s="176" t="s">
        <v>562</v>
      </c>
      <c r="E243" s="133"/>
      <c r="F243" s="133"/>
      <c r="G243" s="133"/>
      <c r="H243" s="133"/>
      <c r="I243" s="133"/>
      <c r="J243" s="133"/>
      <c r="K243" s="133"/>
      <c r="L243" s="133"/>
      <c r="M243" s="133"/>
      <c r="N243" s="133"/>
      <c r="O243" s="133"/>
      <c r="P243" s="134"/>
      <c r="Q243" s="46" t="s">
        <v>357</v>
      </c>
      <c r="R243" s="46"/>
      <c r="S243" s="46"/>
      <c r="T243" s="46"/>
      <c r="U243" s="46"/>
      <c r="V243" s="176" t="s">
        <v>440</v>
      </c>
      <c r="W243" s="133"/>
      <c r="X243" s="133"/>
      <c r="Y243" s="133"/>
      <c r="Z243" s="133"/>
      <c r="AA243" s="133"/>
      <c r="AB243" s="133"/>
      <c r="AC243" s="133"/>
      <c r="AD243" s="133"/>
      <c r="AE243" s="134"/>
      <c r="AF243" s="177">
        <v>220</v>
      </c>
      <c r="AG243" s="177"/>
      <c r="AH243" s="177"/>
      <c r="AI243" s="177"/>
      <c r="AJ243" s="177"/>
      <c r="AK243" s="177">
        <v>0</v>
      </c>
      <c r="AL243" s="177"/>
      <c r="AM243" s="177"/>
      <c r="AN243" s="177"/>
      <c r="AO243" s="177"/>
      <c r="AP243" s="177">
        <v>220</v>
      </c>
      <c r="AQ243" s="177"/>
      <c r="AR243" s="177"/>
      <c r="AS243" s="177"/>
      <c r="AT243" s="177"/>
      <c r="AU243" s="177">
        <v>220</v>
      </c>
      <c r="AV243" s="177"/>
      <c r="AW243" s="177"/>
      <c r="AX243" s="177"/>
      <c r="AY243" s="177"/>
      <c r="AZ243" s="177">
        <v>0</v>
      </c>
      <c r="BA243" s="177"/>
      <c r="BB243" s="177"/>
      <c r="BC243" s="177"/>
      <c r="BD243" s="177"/>
      <c r="BE243" s="177">
        <v>220</v>
      </c>
      <c r="BF243" s="177"/>
      <c r="BG243" s="177"/>
      <c r="BH243" s="177"/>
      <c r="BI243" s="177"/>
    </row>
    <row r="244" spans="1:61" s="9" customFormat="1" ht="13.8" x14ac:dyDescent="0.25">
      <c r="A244" s="127">
        <v>0</v>
      </c>
      <c r="B244" s="128"/>
      <c r="C244" s="128"/>
      <c r="D244" s="175" t="s">
        <v>368</v>
      </c>
      <c r="E244" s="140"/>
      <c r="F244" s="140"/>
      <c r="G244" s="140"/>
      <c r="H244" s="140"/>
      <c r="I244" s="140"/>
      <c r="J244" s="140"/>
      <c r="K244" s="140"/>
      <c r="L244" s="140"/>
      <c r="M244" s="140"/>
      <c r="N244" s="140"/>
      <c r="O244" s="140"/>
      <c r="P244" s="141"/>
      <c r="Q244" s="173"/>
      <c r="R244" s="173"/>
      <c r="S244" s="173"/>
      <c r="T244" s="173"/>
      <c r="U244" s="173"/>
      <c r="V244" s="175"/>
      <c r="W244" s="140"/>
      <c r="X244" s="140"/>
      <c r="Y244" s="140"/>
      <c r="Z244" s="140"/>
      <c r="AA244" s="140"/>
      <c r="AB244" s="140"/>
      <c r="AC244" s="140"/>
      <c r="AD244" s="140"/>
      <c r="AE244" s="141"/>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row>
    <row r="245" spans="1:61" s="138" customFormat="1" ht="41.4" customHeight="1" x14ac:dyDescent="0.25">
      <c r="A245" s="158">
        <v>0</v>
      </c>
      <c r="B245" s="159"/>
      <c r="C245" s="159"/>
      <c r="D245" s="176" t="s">
        <v>563</v>
      </c>
      <c r="E245" s="133"/>
      <c r="F245" s="133"/>
      <c r="G245" s="133"/>
      <c r="H245" s="133"/>
      <c r="I245" s="133"/>
      <c r="J245" s="133"/>
      <c r="K245" s="133"/>
      <c r="L245" s="133"/>
      <c r="M245" s="133"/>
      <c r="N245" s="133"/>
      <c r="O245" s="133"/>
      <c r="P245" s="134"/>
      <c r="Q245" s="46" t="s">
        <v>223</v>
      </c>
      <c r="R245" s="46"/>
      <c r="S245" s="46"/>
      <c r="T245" s="46"/>
      <c r="U245" s="46"/>
      <c r="V245" s="176" t="s">
        <v>440</v>
      </c>
      <c r="W245" s="133"/>
      <c r="X245" s="133"/>
      <c r="Y245" s="133"/>
      <c r="Z245" s="133"/>
      <c r="AA245" s="133"/>
      <c r="AB245" s="133"/>
      <c r="AC245" s="133"/>
      <c r="AD245" s="133"/>
      <c r="AE245" s="134"/>
      <c r="AF245" s="177">
        <v>0.92</v>
      </c>
      <c r="AG245" s="177"/>
      <c r="AH245" s="177"/>
      <c r="AI245" s="177"/>
      <c r="AJ245" s="177"/>
      <c r="AK245" s="177">
        <v>0</v>
      </c>
      <c r="AL245" s="177"/>
      <c r="AM245" s="177"/>
      <c r="AN245" s="177"/>
      <c r="AO245" s="177"/>
      <c r="AP245" s="177">
        <v>0.92</v>
      </c>
      <c r="AQ245" s="177"/>
      <c r="AR245" s="177"/>
      <c r="AS245" s="177"/>
      <c r="AT245" s="177"/>
      <c r="AU245" s="177">
        <v>0.92</v>
      </c>
      <c r="AV245" s="177"/>
      <c r="AW245" s="177"/>
      <c r="AX245" s="177"/>
      <c r="AY245" s="177"/>
      <c r="AZ245" s="177">
        <v>0</v>
      </c>
      <c r="BA245" s="177"/>
      <c r="BB245" s="177"/>
      <c r="BC245" s="177"/>
      <c r="BD245" s="177"/>
      <c r="BE245" s="177">
        <v>0.92</v>
      </c>
      <c r="BF245" s="177"/>
      <c r="BG245" s="177"/>
      <c r="BH245" s="177"/>
      <c r="BI245" s="177"/>
    </row>
    <row r="246" spans="1:61" s="138" customFormat="1" ht="27.6" customHeight="1" x14ac:dyDescent="0.25">
      <c r="A246" s="158">
        <v>0</v>
      </c>
      <c r="B246" s="159"/>
      <c r="C246" s="159"/>
      <c r="D246" s="176" t="s">
        <v>564</v>
      </c>
      <c r="E246" s="133"/>
      <c r="F246" s="133"/>
      <c r="G246" s="133"/>
      <c r="H246" s="133"/>
      <c r="I246" s="133"/>
      <c r="J246" s="133"/>
      <c r="K246" s="133"/>
      <c r="L246" s="133"/>
      <c r="M246" s="133"/>
      <c r="N246" s="133"/>
      <c r="O246" s="133"/>
      <c r="P246" s="134"/>
      <c r="Q246" s="46" t="s">
        <v>223</v>
      </c>
      <c r="R246" s="46"/>
      <c r="S246" s="46"/>
      <c r="T246" s="46"/>
      <c r="U246" s="46"/>
      <c r="V246" s="176" t="s">
        <v>440</v>
      </c>
      <c r="W246" s="133"/>
      <c r="X246" s="133"/>
      <c r="Y246" s="133"/>
      <c r="Z246" s="133"/>
      <c r="AA246" s="133"/>
      <c r="AB246" s="133"/>
      <c r="AC246" s="133"/>
      <c r="AD246" s="133"/>
      <c r="AE246" s="134"/>
      <c r="AF246" s="177">
        <v>27.6</v>
      </c>
      <c r="AG246" s="177"/>
      <c r="AH246" s="177"/>
      <c r="AI246" s="177"/>
      <c r="AJ246" s="177"/>
      <c r="AK246" s="177">
        <v>0</v>
      </c>
      <c r="AL246" s="177"/>
      <c r="AM246" s="177"/>
      <c r="AN246" s="177"/>
      <c r="AO246" s="177"/>
      <c r="AP246" s="177">
        <v>27.6</v>
      </c>
      <c r="AQ246" s="177"/>
      <c r="AR246" s="177"/>
      <c r="AS246" s="177"/>
      <c r="AT246" s="177"/>
      <c r="AU246" s="177">
        <v>27.6</v>
      </c>
      <c r="AV246" s="177"/>
      <c r="AW246" s="177"/>
      <c r="AX246" s="177"/>
      <c r="AY246" s="177"/>
      <c r="AZ246" s="177">
        <v>0</v>
      </c>
      <c r="BA246" s="177"/>
      <c r="BB246" s="177"/>
      <c r="BC246" s="177"/>
      <c r="BD246" s="177"/>
      <c r="BE246" s="177">
        <v>27.6</v>
      </c>
      <c r="BF246" s="177"/>
      <c r="BG246" s="177"/>
      <c r="BH246" s="177"/>
      <c r="BI246" s="177"/>
    </row>
    <row r="247" spans="1:61" s="138" customFormat="1" ht="27.6" customHeight="1" x14ac:dyDescent="0.25">
      <c r="A247" s="158">
        <v>0</v>
      </c>
      <c r="B247" s="159"/>
      <c r="C247" s="159"/>
      <c r="D247" s="176" t="s">
        <v>565</v>
      </c>
      <c r="E247" s="133"/>
      <c r="F247" s="133"/>
      <c r="G247" s="133"/>
      <c r="H247" s="133"/>
      <c r="I247" s="133"/>
      <c r="J247" s="133"/>
      <c r="K247" s="133"/>
      <c r="L247" s="133"/>
      <c r="M247" s="133"/>
      <c r="N247" s="133"/>
      <c r="O247" s="133"/>
      <c r="P247" s="134"/>
      <c r="Q247" s="46" t="s">
        <v>223</v>
      </c>
      <c r="R247" s="46"/>
      <c r="S247" s="46"/>
      <c r="T247" s="46"/>
      <c r="U247" s="46"/>
      <c r="V247" s="176" t="s">
        <v>443</v>
      </c>
      <c r="W247" s="133"/>
      <c r="X247" s="133"/>
      <c r="Y247" s="133"/>
      <c r="Z247" s="133"/>
      <c r="AA247" s="133"/>
      <c r="AB247" s="133"/>
      <c r="AC247" s="133"/>
      <c r="AD247" s="133"/>
      <c r="AE247" s="134"/>
      <c r="AF247" s="177">
        <v>0.26</v>
      </c>
      <c r="AG247" s="177"/>
      <c r="AH247" s="177"/>
      <c r="AI247" s="177"/>
      <c r="AJ247" s="177"/>
      <c r="AK247" s="177">
        <v>0</v>
      </c>
      <c r="AL247" s="177"/>
      <c r="AM247" s="177"/>
      <c r="AN247" s="177"/>
      <c r="AO247" s="177"/>
      <c r="AP247" s="177">
        <v>0.26</v>
      </c>
      <c r="AQ247" s="177"/>
      <c r="AR247" s="177"/>
      <c r="AS247" s="177"/>
      <c r="AT247" s="177"/>
      <c r="AU247" s="177">
        <v>0.26</v>
      </c>
      <c r="AV247" s="177"/>
      <c r="AW247" s="177"/>
      <c r="AX247" s="177"/>
      <c r="AY247" s="177"/>
      <c r="AZ247" s="177">
        <v>0</v>
      </c>
      <c r="BA247" s="177"/>
      <c r="BB247" s="177"/>
      <c r="BC247" s="177"/>
      <c r="BD247" s="177"/>
      <c r="BE247" s="177">
        <v>0.26</v>
      </c>
      <c r="BF247" s="177"/>
      <c r="BG247" s="177"/>
      <c r="BH247" s="177"/>
      <c r="BI247" s="177"/>
    </row>
    <row r="248" spans="1:61" s="138" customFormat="1" ht="27.6" customHeight="1" x14ac:dyDescent="0.25">
      <c r="A248" s="158">
        <v>0</v>
      </c>
      <c r="B248" s="159"/>
      <c r="C248" s="159"/>
      <c r="D248" s="176" t="s">
        <v>566</v>
      </c>
      <c r="E248" s="133"/>
      <c r="F248" s="133"/>
      <c r="G248" s="133"/>
      <c r="H248" s="133"/>
      <c r="I248" s="133"/>
      <c r="J248" s="133"/>
      <c r="K248" s="133"/>
      <c r="L248" s="133"/>
      <c r="M248" s="133"/>
      <c r="N248" s="133"/>
      <c r="O248" s="133"/>
      <c r="P248" s="134"/>
      <c r="Q248" s="46" t="s">
        <v>223</v>
      </c>
      <c r="R248" s="46"/>
      <c r="S248" s="46"/>
      <c r="T248" s="46"/>
      <c r="U248" s="46"/>
      <c r="V248" s="176"/>
      <c r="W248" s="133"/>
      <c r="X248" s="133"/>
      <c r="Y248" s="133"/>
      <c r="Z248" s="133"/>
      <c r="AA248" s="133"/>
      <c r="AB248" s="133"/>
      <c r="AC248" s="133"/>
      <c r="AD248" s="133"/>
      <c r="AE248" s="134"/>
      <c r="AF248" s="177">
        <v>0</v>
      </c>
      <c r="AG248" s="177"/>
      <c r="AH248" s="177"/>
      <c r="AI248" s="177"/>
      <c r="AJ248" s="177"/>
      <c r="AK248" s="177">
        <v>0</v>
      </c>
      <c r="AL248" s="177"/>
      <c r="AM248" s="177"/>
      <c r="AN248" s="177"/>
      <c r="AO248" s="177"/>
      <c r="AP248" s="177">
        <v>0</v>
      </c>
      <c r="AQ248" s="177"/>
      <c r="AR248" s="177"/>
      <c r="AS248" s="177"/>
      <c r="AT248" s="177"/>
      <c r="AU248" s="177">
        <v>0</v>
      </c>
      <c r="AV248" s="177"/>
      <c r="AW248" s="177"/>
      <c r="AX248" s="177"/>
      <c r="AY248" s="177"/>
      <c r="AZ248" s="177">
        <v>0</v>
      </c>
      <c r="BA248" s="177"/>
      <c r="BB248" s="177"/>
      <c r="BC248" s="177"/>
      <c r="BD248" s="177"/>
      <c r="BE248" s="177">
        <v>0</v>
      </c>
      <c r="BF248" s="177"/>
      <c r="BG248" s="177"/>
      <c r="BH248" s="177"/>
      <c r="BI248" s="177"/>
    </row>
    <row r="249" spans="1:61" s="138" customFormat="1" ht="27.6" customHeight="1" x14ac:dyDescent="0.25">
      <c r="A249" s="158">
        <v>2</v>
      </c>
      <c r="B249" s="159"/>
      <c r="C249" s="159"/>
      <c r="D249" s="176" t="s">
        <v>567</v>
      </c>
      <c r="E249" s="133"/>
      <c r="F249" s="133"/>
      <c r="G249" s="133"/>
      <c r="H249" s="133"/>
      <c r="I249" s="133"/>
      <c r="J249" s="133"/>
      <c r="K249" s="133"/>
      <c r="L249" s="133"/>
      <c r="M249" s="133"/>
      <c r="N249" s="133"/>
      <c r="O249" s="133"/>
      <c r="P249" s="134"/>
      <c r="Q249" s="46" t="s">
        <v>223</v>
      </c>
      <c r="R249" s="46"/>
      <c r="S249" s="46"/>
      <c r="T249" s="46"/>
      <c r="U249" s="46"/>
      <c r="V249" s="176" t="s">
        <v>440</v>
      </c>
      <c r="W249" s="133"/>
      <c r="X249" s="133"/>
      <c r="Y249" s="133"/>
      <c r="Z249" s="133"/>
      <c r="AA249" s="133"/>
      <c r="AB249" s="133"/>
      <c r="AC249" s="133"/>
      <c r="AD249" s="133"/>
      <c r="AE249" s="134"/>
      <c r="AF249" s="177">
        <v>400</v>
      </c>
      <c r="AG249" s="177"/>
      <c r="AH249" s="177"/>
      <c r="AI249" s="177"/>
      <c r="AJ249" s="177"/>
      <c r="AK249" s="177">
        <v>0</v>
      </c>
      <c r="AL249" s="177"/>
      <c r="AM249" s="177"/>
      <c r="AN249" s="177"/>
      <c r="AO249" s="177"/>
      <c r="AP249" s="177">
        <v>400</v>
      </c>
      <c r="AQ249" s="177"/>
      <c r="AR249" s="177"/>
      <c r="AS249" s="177"/>
      <c r="AT249" s="177"/>
      <c r="AU249" s="177">
        <v>400</v>
      </c>
      <c r="AV249" s="177"/>
      <c r="AW249" s="177"/>
      <c r="AX249" s="177"/>
      <c r="AY249" s="177"/>
      <c r="AZ249" s="177">
        <v>0</v>
      </c>
      <c r="BA249" s="177"/>
      <c r="BB249" s="177"/>
      <c r="BC249" s="177"/>
      <c r="BD249" s="177"/>
      <c r="BE249" s="177">
        <v>400</v>
      </c>
      <c r="BF249" s="177"/>
      <c r="BG249" s="177"/>
      <c r="BH249" s="177"/>
      <c r="BI249" s="177"/>
    </row>
    <row r="250" spans="1:61" s="138" customFormat="1" ht="27.6" customHeight="1" x14ac:dyDescent="0.25">
      <c r="A250" s="158">
        <v>4</v>
      </c>
      <c r="B250" s="159"/>
      <c r="C250" s="159"/>
      <c r="D250" s="176" t="s">
        <v>568</v>
      </c>
      <c r="E250" s="133"/>
      <c r="F250" s="133"/>
      <c r="G250" s="133"/>
      <c r="H250" s="133"/>
      <c r="I250" s="133"/>
      <c r="J250" s="133"/>
      <c r="K250" s="133"/>
      <c r="L250" s="133"/>
      <c r="M250" s="133"/>
      <c r="N250" s="133"/>
      <c r="O250" s="133"/>
      <c r="P250" s="134"/>
      <c r="Q250" s="46" t="s">
        <v>223</v>
      </c>
      <c r="R250" s="46"/>
      <c r="S250" s="46"/>
      <c r="T250" s="46"/>
      <c r="U250" s="46"/>
      <c r="V250" s="176" t="s">
        <v>440</v>
      </c>
      <c r="W250" s="133"/>
      <c r="X250" s="133"/>
      <c r="Y250" s="133"/>
      <c r="Z250" s="133"/>
      <c r="AA250" s="133"/>
      <c r="AB250" s="133"/>
      <c r="AC250" s="133"/>
      <c r="AD250" s="133"/>
      <c r="AE250" s="134"/>
      <c r="AF250" s="177">
        <v>0.6</v>
      </c>
      <c r="AG250" s="177"/>
      <c r="AH250" s="177"/>
      <c r="AI250" s="177"/>
      <c r="AJ250" s="177"/>
      <c r="AK250" s="177">
        <v>0</v>
      </c>
      <c r="AL250" s="177"/>
      <c r="AM250" s="177"/>
      <c r="AN250" s="177"/>
      <c r="AO250" s="177"/>
      <c r="AP250" s="177">
        <v>0.6</v>
      </c>
      <c r="AQ250" s="177"/>
      <c r="AR250" s="177"/>
      <c r="AS250" s="177"/>
      <c r="AT250" s="177"/>
      <c r="AU250" s="177">
        <v>0.6</v>
      </c>
      <c r="AV250" s="177"/>
      <c r="AW250" s="177"/>
      <c r="AX250" s="177"/>
      <c r="AY250" s="177"/>
      <c r="AZ250" s="177">
        <v>0</v>
      </c>
      <c r="BA250" s="177"/>
      <c r="BB250" s="177"/>
      <c r="BC250" s="177"/>
      <c r="BD250" s="177"/>
      <c r="BE250" s="177">
        <v>0.6</v>
      </c>
      <c r="BF250" s="177"/>
      <c r="BG250" s="177"/>
      <c r="BH250" s="177"/>
      <c r="BI250" s="177"/>
    </row>
    <row r="251" spans="1:61" s="138" customFormat="1" ht="27.6" customHeight="1" x14ac:dyDescent="0.25">
      <c r="A251" s="158">
        <v>5</v>
      </c>
      <c r="B251" s="159"/>
      <c r="C251" s="159"/>
      <c r="D251" s="176" t="s">
        <v>569</v>
      </c>
      <c r="E251" s="133"/>
      <c r="F251" s="133"/>
      <c r="G251" s="133"/>
      <c r="H251" s="133"/>
      <c r="I251" s="133"/>
      <c r="J251" s="133"/>
      <c r="K251" s="133"/>
      <c r="L251" s="133"/>
      <c r="M251" s="133"/>
      <c r="N251" s="133"/>
      <c r="O251" s="133"/>
      <c r="P251" s="134"/>
      <c r="Q251" s="46" t="s">
        <v>223</v>
      </c>
      <c r="R251" s="46"/>
      <c r="S251" s="46"/>
      <c r="T251" s="46"/>
      <c r="U251" s="46"/>
      <c r="V251" s="176" t="s">
        <v>443</v>
      </c>
      <c r="W251" s="133"/>
      <c r="X251" s="133"/>
      <c r="Y251" s="133"/>
      <c r="Z251" s="133"/>
      <c r="AA251" s="133"/>
      <c r="AB251" s="133"/>
      <c r="AC251" s="133"/>
      <c r="AD251" s="133"/>
      <c r="AE251" s="134"/>
      <c r="AF251" s="177">
        <v>1125</v>
      </c>
      <c r="AG251" s="177"/>
      <c r="AH251" s="177"/>
      <c r="AI251" s="177"/>
      <c r="AJ251" s="177"/>
      <c r="AK251" s="177">
        <v>0</v>
      </c>
      <c r="AL251" s="177"/>
      <c r="AM251" s="177"/>
      <c r="AN251" s="177"/>
      <c r="AO251" s="177"/>
      <c r="AP251" s="177">
        <v>1125</v>
      </c>
      <c r="AQ251" s="177"/>
      <c r="AR251" s="177"/>
      <c r="AS251" s="177"/>
      <c r="AT251" s="177"/>
      <c r="AU251" s="177">
        <v>1125</v>
      </c>
      <c r="AV251" s="177"/>
      <c r="AW251" s="177"/>
      <c r="AX251" s="177"/>
      <c r="AY251" s="177"/>
      <c r="AZ251" s="177">
        <v>0</v>
      </c>
      <c r="BA251" s="177"/>
      <c r="BB251" s="177"/>
      <c r="BC251" s="177"/>
      <c r="BD251" s="177"/>
      <c r="BE251" s="177">
        <v>1125</v>
      </c>
      <c r="BF251" s="177"/>
      <c r="BG251" s="177"/>
      <c r="BH251" s="177"/>
      <c r="BI251" s="177"/>
    </row>
    <row r="252" spans="1:61" s="138" customFormat="1" ht="27.6" customHeight="1" x14ac:dyDescent="0.25">
      <c r="A252" s="158">
        <v>9</v>
      </c>
      <c r="B252" s="159"/>
      <c r="C252" s="159"/>
      <c r="D252" s="176" t="s">
        <v>570</v>
      </c>
      <c r="E252" s="133"/>
      <c r="F252" s="133"/>
      <c r="G252" s="133"/>
      <c r="H252" s="133"/>
      <c r="I252" s="133"/>
      <c r="J252" s="133"/>
      <c r="K252" s="133"/>
      <c r="L252" s="133"/>
      <c r="M252" s="133"/>
      <c r="N252" s="133"/>
      <c r="O252" s="133"/>
      <c r="P252" s="134"/>
      <c r="Q252" s="46" t="s">
        <v>223</v>
      </c>
      <c r="R252" s="46"/>
      <c r="S252" s="46"/>
      <c r="T252" s="46"/>
      <c r="U252" s="46"/>
      <c r="V252" s="176" t="s">
        <v>440</v>
      </c>
      <c r="W252" s="133"/>
      <c r="X252" s="133"/>
      <c r="Y252" s="133"/>
      <c r="Z252" s="133"/>
      <c r="AA252" s="133"/>
      <c r="AB252" s="133"/>
      <c r="AC252" s="133"/>
      <c r="AD252" s="133"/>
      <c r="AE252" s="134"/>
      <c r="AF252" s="177">
        <v>186.37</v>
      </c>
      <c r="AG252" s="177"/>
      <c r="AH252" s="177"/>
      <c r="AI252" s="177"/>
      <c r="AJ252" s="177"/>
      <c r="AK252" s="177">
        <v>0</v>
      </c>
      <c r="AL252" s="177"/>
      <c r="AM252" s="177"/>
      <c r="AN252" s="177"/>
      <c r="AO252" s="177"/>
      <c r="AP252" s="177">
        <v>186.37</v>
      </c>
      <c r="AQ252" s="177"/>
      <c r="AR252" s="177"/>
      <c r="AS252" s="177"/>
      <c r="AT252" s="177"/>
      <c r="AU252" s="177">
        <v>186.37</v>
      </c>
      <c r="AV252" s="177"/>
      <c r="AW252" s="177"/>
      <c r="AX252" s="177"/>
      <c r="AY252" s="177"/>
      <c r="AZ252" s="177">
        <v>0</v>
      </c>
      <c r="BA252" s="177"/>
      <c r="BB252" s="177"/>
      <c r="BC252" s="177"/>
      <c r="BD252" s="177"/>
      <c r="BE252" s="177">
        <v>186.37</v>
      </c>
      <c r="BF252" s="177"/>
      <c r="BG252" s="177"/>
      <c r="BH252" s="177"/>
      <c r="BI252" s="177"/>
    </row>
    <row r="253" spans="1:61" s="9" customFormat="1" ht="13.8" x14ac:dyDescent="0.25">
      <c r="A253" s="127">
        <v>0</v>
      </c>
      <c r="B253" s="128"/>
      <c r="C253" s="128"/>
      <c r="D253" s="175" t="s">
        <v>372</v>
      </c>
      <c r="E253" s="140"/>
      <c r="F253" s="140"/>
      <c r="G253" s="140"/>
      <c r="H253" s="140"/>
      <c r="I253" s="140"/>
      <c r="J253" s="140"/>
      <c r="K253" s="140"/>
      <c r="L253" s="140"/>
      <c r="M253" s="140"/>
      <c r="N253" s="140"/>
      <c r="O253" s="140"/>
      <c r="P253" s="141"/>
      <c r="Q253" s="173"/>
      <c r="R253" s="173"/>
      <c r="S253" s="173"/>
      <c r="T253" s="173"/>
      <c r="U253" s="173"/>
      <c r="V253" s="175"/>
      <c r="W253" s="140"/>
      <c r="X253" s="140"/>
      <c r="Y253" s="140"/>
      <c r="Z253" s="140"/>
      <c r="AA253" s="140"/>
      <c r="AB253" s="140"/>
      <c r="AC253" s="140"/>
      <c r="AD253" s="140"/>
      <c r="AE253" s="141"/>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row>
    <row r="254" spans="1:61" s="138" customFormat="1" ht="55.2" customHeight="1" x14ac:dyDescent="0.25">
      <c r="A254" s="158">
        <v>0</v>
      </c>
      <c r="B254" s="159"/>
      <c r="C254" s="159"/>
      <c r="D254" s="176" t="s">
        <v>571</v>
      </c>
      <c r="E254" s="133"/>
      <c r="F254" s="133"/>
      <c r="G254" s="133"/>
      <c r="H254" s="133"/>
      <c r="I254" s="133"/>
      <c r="J254" s="133"/>
      <c r="K254" s="133"/>
      <c r="L254" s="133"/>
      <c r="M254" s="133"/>
      <c r="N254" s="133"/>
      <c r="O254" s="133"/>
      <c r="P254" s="134"/>
      <c r="Q254" s="46" t="s">
        <v>374</v>
      </c>
      <c r="R254" s="46"/>
      <c r="S254" s="46"/>
      <c r="T254" s="46"/>
      <c r="U254" s="46"/>
      <c r="V254" s="176" t="s">
        <v>440</v>
      </c>
      <c r="W254" s="133"/>
      <c r="X254" s="133"/>
      <c r="Y254" s="133"/>
      <c r="Z254" s="133"/>
      <c r="AA254" s="133"/>
      <c r="AB254" s="133"/>
      <c r="AC254" s="133"/>
      <c r="AD254" s="133"/>
      <c r="AE254" s="134"/>
      <c r="AF254" s="177">
        <v>100</v>
      </c>
      <c r="AG254" s="177"/>
      <c r="AH254" s="177"/>
      <c r="AI254" s="177"/>
      <c r="AJ254" s="177"/>
      <c r="AK254" s="177">
        <v>0</v>
      </c>
      <c r="AL254" s="177"/>
      <c r="AM254" s="177"/>
      <c r="AN254" s="177"/>
      <c r="AO254" s="177"/>
      <c r="AP254" s="177">
        <v>100</v>
      </c>
      <c r="AQ254" s="177"/>
      <c r="AR254" s="177"/>
      <c r="AS254" s="177"/>
      <c r="AT254" s="177"/>
      <c r="AU254" s="177">
        <v>100</v>
      </c>
      <c r="AV254" s="177"/>
      <c r="AW254" s="177"/>
      <c r="AX254" s="177"/>
      <c r="AY254" s="177"/>
      <c r="AZ254" s="177">
        <v>0</v>
      </c>
      <c r="BA254" s="177"/>
      <c r="BB254" s="177"/>
      <c r="BC254" s="177"/>
      <c r="BD254" s="177"/>
      <c r="BE254" s="177">
        <v>100</v>
      </c>
      <c r="BF254" s="177"/>
      <c r="BG254" s="177"/>
      <c r="BH254" s="177"/>
      <c r="BI254" s="177"/>
    </row>
    <row r="255" spans="1:61" s="138" customFormat="1" ht="41.4" customHeight="1" x14ac:dyDescent="0.25">
      <c r="A255" s="158">
        <v>4</v>
      </c>
      <c r="B255" s="159"/>
      <c r="C255" s="159"/>
      <c r="D255" s="176" t="s">
        <v>572</v>
      </c>
      <c r="E255" s="133"/>
      <c r="F255" s="133"/>
      <c r="G255" s="133"/>
      <c r="H255" s="133"/>
      <c r="I255" s="133"/>
      <c r="J255" s="133"/>
      <c r="K255" s="133"/>
      <c r="L255" s="133"/>
      <c r="M255" s="133"/>
      <c r="N255" s="133"/>
      <c r="O255" s="133"/>
      <c r="P255" s="134"/>
      <c r="Q255" s="46" t="s">
        <v>374</v>
      </c>
      <c r="R255" s="46"/>
      <c r="S255" s="46"/>
      <c r="T255" s="46"/>
      <c r="U255" s="46"/>
      <c r="V255" s="176" t="s">
        <v>440</v>
      </c>
      <c r="W255" s="133"/>
      <c r="X255" s="133"/>
      <c r="Y255" s="133"/>
      <c r="Z255" s="133"/>
      <c r="AA255" s="133"/>
      <c r="AB255" s="133"/>
      <c r="AC255" s="133"/>
      <c r="AD255" s="133"/>
      <c r="AE255" s="134"/>
      <c r="AF255" s="177">
        <v>74</v>
      </c>
      <c r="AG255" s="177"/>
      <c r="AH255" s="177"/>
      <c r="AI255" s="177"/>
      <c r="AJ255" s="177"/>
      <c r="AK255" s="177">
        <v>0</v>
      </c>
      <c r="AL255" s="177"/>
      <c r="AM255" s="177"/>
      <c r="AN255" s="177"/>
      <c r="AO255" s="177"/>
      <c r="AP255" s="177">
        <v>74</v>
      </c>
      <c r="AQ255" s="177"/>
      <c r="AR255" s="177"/>
      <c r="AS255" s="177"/>
      <c r="AT255" s="177"/>
      <c r="AU255" s="177">
        <v>74</v>
      </c>
      <c r="AV255" s="177"/>
      <c r="AW255" s="177"/>
      <c r="AX255" s="177"/>
      <c r="AY255" s="177"/>
      <c r="AZ255" s="177">
        <v>0</v>
      </c>
      <c r="BA255" s="177"/>
      <c r="BB255" s="177"/>
      <c r="BC255" s="177"/>
      <c r="BD255" s="177"/>
      <c r="BE255" s="177">
        <v>74</v>
      </c>
      <c r="BF255" s="177"/>
      <c r="BG255" s="177"/>
      <c r="BH255" s="177"/>
      <c r="BI255" s="177"/>
    </row>
    <row r="256" spans="1:61" s="138" customFormat="1" ht="41.4" customHeight="1" x14ac:dyDescent="0.25">
      <c r="A256" s="158">
        <v>5</v>
      </c>
      <c r="B256" s="159"/>
      <c r="C256" s="159"/>
      <c r="D256" s="176" t="s">
        <v>573</v>
      </c>
      <c r="E256" s="133"/>
      <c r="F256" s="133"/>
      <c r="G256" s="133"/>
      <c r="H256" s="133"/>
      <c r="I256" s="133"/>
      <c r="J256" s="133"/>
      <c r="K256" s="133"/>
      <c r="L256" s="133"/>
      <c r="M256" s="133"/>
      <c r="N256" s="133"/>
      <c r="O256" s="133"/>
      <c r="P256" s="134"/>
      <c r="Q256" s="46" t="s">
        <v>374</v>
      </c>
      <c r="R256" s="46"/>
      <c r="S256" s="46"/>
      <c r="T256" s="46"/>
      <c r="U256" s="46"/>
      <c r="V256" s="176" t="s">
        <v>440</v>
      </c>
      <c r="W256" s="133"/>
      <c r="X256" s="133"/>
      <c r="Y256" s="133"/>
      <c r="Z256" s="133"/>
      <c r="AA256" s="133"/>
      <c r="AB256" s="133"/>
      <c r="AC256" s="133"/>
      <c r="AD256" s="133"/>
      <c r="AE256" s="134"/>
      <c r="AF256" s="177">
        <v>100</v>
      </c>
      <c r="AG256" s="177"/>
      <c r="AH256" s="177"/>
      <c r="AI256" s="177"/>
      <c r="AJ256" s="177"/>
      <c r="AK256" s="177">
        <v>0</v>
      </c>
      <c r="AL256" s="177"/>
      <c r="AM256" s="177"/>
      <c r="AN256" s="177"/>
      <c r="AO256" s="177"/>
      <c r="AP256" s="177">
        <v>100</v>
      </c>
      <c r="AQ256" s="177"/>
      <c r="AR256" s="177"/>
      <c r="AS256" s="177"/>
      <c r="AT256" s="177"/>
      <c r="AU256" s="177">
        <v>100</v>
      </c>
      <c r="AV256" s="177"/>
      <c r="AW256" s="177"/>
      <c r="AX256" s="177"/>
      <c r="AY256" s="177"/>
      <c r="AZ256" s="177">
        <v>0</v>
      </c>
      <c r="BA256" s="177"/>
      <c r="BB256" s="177"/>
      <c r="BC256" s="177"/>
      <c r="BD256" s="177"/>
      <c r="BE256" s="177">
        <v>100</v>
      </c>
      <c r="BF256" s="177"/>
      <c r="BG256" s="177"/>
      <c r="BH256" s="177"/>
      <c r="BI256" s="177"/>
    </row>
    <row r="257" spans="1:79" s="138" customFormat="1" ht="55.2" customHeight="1" x14ac:dyDescent="0.25">
      <c r="A257" s="158">
        <v>6</v>
      </c>
      <c r="B257" s="159"/>
      <c r="C257" s="159"/>
      <c r="D257" s="176" t="s">
        <v>574</v>
      </c>
      <c r="E257" s="133"/>
      <c r="F257" s="133"/>
      <c r="G257" s="133"/>
      <c r="H257" s="133"/>
      <c r="I257" s="133"/>
      <c r="J257" s="133"/>
      <c r="K257" s="133"/>
      <c r="L257" s="133"/>
      <c r="M257" s="133"/>
      <c r="N257" s="133"/>
      <c r="O257" s="133"/>
      <c r="P257" s="134"/>
      <c r="Q257" s="46" t="s">
        <v>374</v>
      </c>
      <c r="R257" s="46"/>
      <c r="S257" s="46"/>
      <c r="T257" s="46"/>
      <c r="U257" s="46"/>
      <c r="V257" s="176" t="s">
        <v>440</v>
      </c>
      <c r="W257" s="133"/>
      <c r="X257" s="133"/>
      <c r="Y257" s="133"/>
      <c r="Z257" s="133"/>
      <c r="AA257" s="133"/>
      <c r="AB257" s="133"/>
      <c r="AC257" s="133"/>
      <c r="AD257" s="133"/>
      <c r="AE257" s="134"/>
      <c r="AF257" s="177">
        <v>100</v>
      </c>
      <c r="AG257" s="177"/>
      <c r="AH257" s="177"/>
      <c r="AI257" s="177"/>
      <c r="AJ257" s="177"/>
      <c r="AK257" s="177">
        <v>0</v>
      </c>
      <c r="AL257" s="177"/>
      <c r="AM257" s="177"/>
      <c r="AN257" s="177"/>
      <c r="AO257" s="177"/>
      <c r="AP257" s="177">
        <v>100</v>
      </c>
      <c r="AQ257" s="177"/>
      <c r="AR257" s="177"/>
      <c r="AS257" s="177"/>
      <c r="AT257" s="177"/>
      <c r="AU257" s="177">
        <v>100</v>
      </c>
      <c r="AV257" s="177"/>
      <c r="AW257" s="177"/>
      <c r="AX257" s="177"/>
      <c r="AY257" s="177"/>
      <c r="AZ257" s="177">
        <v>0</v>
      </c>
      <c r="BA257" s="177"/>
      <c r="BB257" s="177"/>
      <c r="BC257" s="177"/>
      <c r="BD257" s="177"/>
      <c r="BE257" s="177">
        <v>100</v>
      </c>
      <c r="BF257" s="177"/>
      <c r="BG257" s="177"/>
      <c r="BH257" s="177"/>
      <c r="BI257" s="177"/>
    </row>
    <row r="258" spans="1:79" s="138" customFormat="1" ht="41.4" customHeight="1" x14ac:dyDescent="0.25">
      <c r="A258" s="158">
        <v>11</v>
      </c>
      <c r="B258" s="159"/>
      <c r="C258" s="159"/>
      <c r="D258" s="176" t="s">
        <v>575</v>
      </c>
      <c r="E258" s="133"/>
      <c r="F258" s="133"/>
      <c r="G258" s="133"/>
      <c r="H258" s="133"/>
      <c r="I258" s="133"/>
      <c r="J258" s="133"/>
      <c r="K258" s="133"/>
      <c r="L258" s="133"/>
      <c r="M258" s="133"/>
      <c r="N258" s="133"/>
      <c r="O258" s="133"/>
      <c r="P258" s="134"/>
      <c r="Q258" s="46" t="s">
        <v>374</v>
      </c>
      <c r="R258" s="46"/>
      <c r="S258" s="46"/>
      <c r="T258" s="46"/>
      <c r="U258" s="46"/>
      <c r="V258" s="176" t="s">
        <v>440</v>
      </c>
      <c r="W258" s="133"/>
      <c r="X258" s="133"/>
      <c r="Y258" s="133"/>
      <c r="Z258" s="133"/>
      <c r="AA258" s="133"/>
      <c r="AB258" s="133"/>
      <c r="AC258" s="133"/>
      <c r="AD258" s="133"/>
      <c r="AE258" s="134"/>
      <c r="AF258" s="177">
        <v>100</v>
      </c>
      <c r="AG258" s="177"/>
      <c r="AH258" s="177"/>
      <c r="AI258" s="177"/>
      <c r="AJ258" s="177"/>
      <c r="AK258" s="177">
        <v>0</v>
      </c>
      <c r="AL258" s="177"/>
      <c r="AM258" s="177"/>
      <c r="AN258" s="177"/>
      <c r="AO258" s="177"/>
      <c r="AP258" s="177">
        <v>100</v>
      </c>
      <c r="AQ258" s="177"/>
      <c r="AR258" s="177"/>
      <c r="AS258" s="177"/>
      <c r="AT258" s="177"/>
      <c r="AU258" s="177">
        <v>100</v>
      </c>
      <c r="AV258" s="177"/>
      <c r="AW258" s="177"/>
      <c r="AX258" s="177"/>
      <c r="AY258" s="177"/>
      <c r="AZ258" s="177">
        <v>0</v>
      </c>
      <c r="BA258" s="177"/>
      <c r="BB258" s="177"/>
      <c r="BC258" s="177"/>
      <c r="BD258" s="177"/>
      <c r="BE258" s="177">
        <v>100</v>
      </c>
      <c r="BF258" s="177"/>
      <c r="BG258" s="177"/>
      <c r="BH258" s="177"/>
      <c r="BI258" s="177"/>
    </row>
    <row r="260" spans="1:79" ht="14.25" customHeight="1" x14ac:dyDescent="0.25">
      <c r="A260" s="48" t="s">
        <v>155</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5">
      <c r="A261" s="69" t="s">
        <v>327</v>
      </c>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c r="BG261" s="69"/>
      <c r="BH261" s="69"/>
      <c r="BI261" s="69"/>
      <c r="BJ261" s="69"/>
      <c r="BK261" s="69"/>
      <c r="BL261" s="69"/>
      <c r="BM261" s="69"/>
      <c r="BN261" s="69"/>
      <c r="BO261" s="69"/>
      <c r="BP261" s="69"/>
      <c r="BQ261" s="69"/>
      <c r="BR261" s="69"/>
    </row>
    <row r="262" spans="1:79" ht="12.9" customHeight="1" x14ac:dyDescent="0.25">
      <c r="A262" s="76" t="s">
        <v>20</v>
      </c>
      <c r="B262" s="77"/>
      <c r="C262" s="77"/>
      <c r="D262" s="77"/>
      <c r="E262" s="77"/>
      <c r="F262" s="77"/>
      <c r="G262" s="77"/>
      <c r="H262" s="77"/>
      <c r="I262" s="77"/>
      <c r="J262" s="77"/>
      <c r="K262" s="77"/>
      <c r="L262" s="77"/>
      <c r="M262" s="77"/>
      <c r="N262" s="77"/>
      <c r="O262" s="77"/>
      <c r="P262" s="77"/>
      <c r="Q262" s="77"/>
      <c r="R262" s="77"/>
      <c r="S262" s="77"/>
      <c r="T262" s="78"/>
      <c r="U262" s="46" t="s">
        <v>328</v>
      </c>
      <c r="V262" s="46"/>
      <c r="W262" s="46"/>
      <c r="X262" s="46"/>
      <c r="Y262" s="46"/>
      <c r="Z262" s="46"/>
      <c r="AA262" s="46"/>
      <c r="AB262" s="46"/>
      <c r="AC262" s="46"/>
      <c r="AD262" s="46"/>
      <c r="AE262" s="46" t="s">
        <v>329</v>
      </c>
      <c r="AF262" s="46"/>
      <c r="AG262" s="46"/>
      <c r="AH262" s="46"/>
      <c r="AI262" s="46"/>
      <c r="AJ262" s="46"/>
      <c r="AK262" s="46"/>
      <c r="AL262" s="46"/>
      <c r="AM262" s="46"/>
      <c r="AN262" s="46"/>
      <c r="AO262" s="46" t="s">
        <v>330</v>
      </c>
      <c r="AP262" s="46"/>
      <c r="AQ262" s="46"/>
      <c r="AR262" s="46"/>
      <c r="AS262" s="46"/>
      <c r="AT262" s="46"/>
      <c r="AU262" s="46"/>
      <c r="AV262" s="46"/>
      <c r="AW262" s="46"/>
      <c r="AX262" s="46"/>
      <c r="AY262" s="46" t="s">
        <v>331</v>
      </c>
      <c r="AZ262" s="46"/>
      <c r="BA262" s="46"/>
      <c r="BB262" s="46"/>
      <c r="BC262" s="46"/>
      <c r="BD262" s="46"/>
      <c r="BE262" s="46"/>
      <c r="BF262" s="46"/>
      <c r="BG262" s="46"/>
      <c r="BH262" s="46"/>
      <c r="BI262" s="46" t="s">
        <v>333</v>
      </c>
      <c r="BJ262" s="46"/>
      <c r="BK262" s="46"/>
      <c r="BL262" s="46"/>
      <c r="BM262" s="46"/>
      <c r="BN262" s="46"/>
      <c r="BO262" s="46"/>
      <c r="BP262" s="46"/>
      <c r="BQ262" s="46"/>
      <c r="BR262" s="46"/>
    </row>
    <row r="263" spans="1:79" ht="30" customHeight="1" x14ac:dyDescent="0.25">
      <c r="A263" s="79"/>
      <c r="B263" s="80"/>
      <c r="C263" s="80"/>
      <c r="D263" s="80"/>
      <c r="E263" s="80"/>
      <c r="F263" s="80"/>
      <c r="G263" s="80"/>
      <c r="H263" s="80"/>
      <c r="I263" s="80"/>
      <c r="J263" s="80"/>
      <c r="K263" s="80"/>
      <c r="L263" s="80"/>
      <c r="M263" s="80"/>
      <c r="N263" s="80"/>
      <c r="O263" s="80"/>
      <c r="P263" s="80"/>
      <c r="Q263" s="80"/>
      <c r="R263" s="80"/>
      <c r="S263" s="80"/>
      <c r="T263" s="81"/>
      <c r="U263" s="46" t="s">
        <v>5</v>
      </c>
      <c r="V263" s="46"/>
      <c r="W263" s="46"/>
      <c r="X263" s="46"/>
      <c r="Y263" s="46"/>
      <c r="Z263" s="46" t="s">
        <v>4</v>
      </c>
      <c r="AA263" s="46"/>
      <c r="AB263" s="46"/>
      <c r="AC263" s="46"/>
      <c r="AD263" s="46"/>
      <c r="AE263" s="46" t="s">
        <v>5</v>
      </c>
      <c r="AF263" s="46"/>
      <c r="AG263" s="46"/>
      <c r="AH263" s="46"/>
      <c r="AI263" s="46"/>
      <c r="AJ263" s="46" t="s">
        <v>4</v>
      </c>
      <c r="AK263" s="46"/>
      <c r="AL263" s="46"/>
      <c r="AM263" s="46"/>
      <c r="AN263" s="46"/>
      <c r="AO263" s="46" t="s">
        <v>5</v>
      </c>
      <c r="AP263" s="46"/>
      <c r="AQ263" s="46"/>
      <c r="AR263" s="46"/>
      <c r="AS263" s="46"/>
      <c r="AT263" s="46" t="s">
        <v>4</v>
      </c>
      <c r="AU263" s="46"/>
      <c r="AV263" s="46"/>
      <c r="AW263" s="46"/>
      <c r="AX263" s="46"/>
      <c r="AY263" s="46" t="s">
        <v>5</v>
      </c>
      <c r="AZ263" s="46"/>
      <c r="BA263" s="46"/>
      <c r="BB263" s="46"/>
      <c r="BC263" s="46"/>
      <c r="BD263" s="46" t="s">
        <v>4</v>
      </c>
      <c r="BE263" s="46"/>
      <c r="BF263" s="46"/>
      <c r="BG263" s="46"/>
      <c r="BH263" s="46"/>
      <c r="BI263" s="46" t="s">
        <v>5</v>
      </c>
      <c r="BJ263" s="46"/>
      <c r="BK263" s="46"/>
      <c r="BL263" s="46"/>
      <c r="BM263" s="46"/>
      <c r="BN263" s="46" t="s">
        <v>4</v>
      </c>
      <c r="BO263" s="46"/>
      <c r="BP263" s="46"/>
      <c r="BQ263" s="46"/>
      <c r="BR263" s="46"/>
    </row>
    <row r="264" spans="1:79" ht="15" customHeight="1" x14ac:dyDescent="0.25">
      <c r="A264" s="61">
        <v>1</v>
      </c>
      <c r="B264" s="62"/>
      <c r="C264" s="62"/>
      <c r="D264" s="62"/>
      <c r="E264" s="62"/>
      <c r="F264" s="62"/>
      <c r="G264" s="62"/>
      <c r="H264" s="62"/>
      <c r="I264" s="62"/>
      <c r="J264" s="62"/>
      <c r="K264" s="62"/>
      <c r="L264" s="62"/>
      <c r="M264" s="62"/>
      <c r="N264" s="62"/>
      <c r="O264" s="62"/>
      <c r="P264" s="62"/>
      <c r="Q264" s="62"/>
      <c r="R264" s="62"/>
      <c r="S264" s="62"/>
      <c r="T264" s="63"/>
      <c r="U264" s="46">
        <v>2</v>
      </c>
      <c r="V264" s="46"/>
      <c r="W264" s="46"/>
      <c r="X264" s="46"/>
      <c r="Y264" s="46"/>
      <c r="Z264" s="46">
        <v>3</v>
      </c>
      <c r="AA264" s="46"/>
      <c r="AB264" s="46"/>
      <c r="AC264" s="46"/>
      <c r="AD264" s="46"/>
      <c r="AE264" s="46">
        <v>4</v>
      </c>
      <c r="AF264" s="46"/>
      <c r="AG264" s="46"/>
      <c r="AH264" s="46"/>
      <c r="AI264" s="46"/>
      <c r="AJ264" s="46">
        <v>5</v>
      </c>
      <c r="AK264" s="46"/>
      <c r="AL264" s="46"/>
      <c r="AM264" s="46"/>
      <c r="AN264" s="46"/>
      <c r="AO264" s="46">
        <v>6</v>
      </c>
      <c r="AP264" s="46"/>
      <c r="AQ264" s="46"/>
      <c r="AR264" s="46"/>
      <c r="AS264" s="46"/>
      <c r="AT264" s="46">
        <v>7</v>
      </c>
      <c r="AU264" s="46"/>
      <c r="AV264" s="46"/>
      <c r="AW264" s="46"/>
      <c r="AX264" s="46"/>
      <c r="AY264" s="46">
        <v>8</v>
      </c>
      <c r="AZ264" s="46"/>
      <c r="BA264" s="46"/>
      <c r="BB264" s="46"/>
      <c r="BC264" s="46"/>
      <c r="BD264" s="46">
        <v>9</v>
      </c>
      <c r="BE264" s="46"/>
      <c r="BF264" s="46"/>
      <c r="BG264" s="46"/>
      <c r="BH264" s="46"/>
      <c r="BI264" s="46">
        <v>10</v>
      </c>
      <c r="BJ264" s="46"/>
      <c r="BK264" s="46"/>
      <c r="BL264" s="46"/>
      <c r="BM264" s="46"/>
      <c r="BN264" s="46">
        <v>11</v>
      </c>
      <c r="BO264" s="46"/>
      <c r="BP264" s="46"/>
      <c r="BQ264" s="46"/>
      <c r="BR264" s="46"/>
    </row>
    <row r="265" spans="1:79" s="2" customFormat="1" ht="15.75" hidden="1" customHeight="1" x14ac:dyDescent="0.25">
      <c r="A265" s="64" t="s">
        <v>78</v>
      </c>
      <c r="B265" s="65"/>
      <c r="C265" s="65"/>
      <c r="D265" s="65"/>
      <c r="E265" s="65"/>
      <c r="F265" s="65"/>
      <c r="G265" s="65"/>
      <c r="H265" s="65"/>
      <c r="I265" s="65"/>
      <c r="J265" s="65"/>
      <c r="K265" s="65"/>
      <c r="L265" s="65"/>
      <c r="M265" s="65"/>
      <c r="N265" s="65"/>
      <c r="O265" s="65"/>
      <c r="P265" s="65"/>
      <c r="Q265" s="65"/>
      <c r="R265" s="65"/>
      <c r="S265" s="65"/>
      <c r="T265" s="66"/>
      <c r="U265" s="44" t="s">
        <v>86</v>
      </c>
      <c r="V265" s="44"/>
      <c r="W265" s="44"/>
      <c r="X265" s="44"/>
      <c r="Y265" s="44"/>
      <c r="Z265" s="49" t="s">
        <v>87</v>
      </c>
      <c r="AA265" s="49"/>
      <c r="AB265" s="49"/>
      <c r="AC265" s="49"/>
      <c r="AD265" s="49"/>
      <c r="AE265" s="44" t="s">
        <v>88</v>
      </c>
      <c r="AF265" s="44"/>
      <c r="AG265" s="44"/>
      <c r="AH265" s="44"/>
      <c r="AI265" s="44"/>
      <c r="AJ265" s="49" t="s">
        <v>89</v>
      </c>
      <c r="AK265" s="49"/>
      <c r="AL265" s="49"/>
      <c r="AM265" s="49"/>
      <c r="AN265" s="49"/>
      <c r="AO265" s="44" t="s">
        <v>79</v>
      </c>
      <c r="AP265" s="44"/>
      <c r="AQ265" s="44"/>
      <c r="AR265" s="44"/>
      <c r="AS265" s="44"/>
      <c r="AT265" s="49" t="s">
        <v>80</v>
      </c>
      <c r="AU265" s="49"/>
      <c r="AV265" s="49"/>
      <c r="AW265" s="49"/>
      <c r="AX265" s="49"/>
      <c r="AY265" s="44" t="s">
        <v>81</v>
      </c>
      <c r="AZ265" s="44"/>
      <c r="BA265" s="44"/>
      <c r="BB265" s="44"/>
      <c r="BC265" s="44"/>
      <c r="BD265" s="49" t="s">
        <v>82</v>
      </c>
      <c r="BE265" s="49"/>
      <c r="BF265" s="49"/>
      <c r="BG265" s="49"/>
      <c r="BH265" s="49"/>
      <c r="BI265" s="44" t="s">
        <v>83</v>
      </c>
      <c r="BJ265" s="44"/>
      <c r="BK265" s="44"/>
      <c r="BL265" s="44"/>
      <c r="BM265" s="44"/>
      <c r="BN265" s="49" t="s">
        <v>84</v>
      </c>
      <c r="BO265" s="49"/>
      <c r="BP265" s="49"/>
      <c r="BQ265" s="49"/>
      <c r="BR265" s="49"/>
      <c r="CA265" t="s">
        <v>49</v>
      </c>
    </row>
    <row r="266" spans="1:79" s="9" customFormat="1" ht="12.75" customHeight="1" x14ac:dyDescent="0.25">
      <c r="A266" s="127" t="s">
        <v>179</v>
      </c>
      <c r="B266" s="128"/>
      <c r="C266" s="128"/>
      <c r="D266" s="128"/>
      <c r="E266" s="128"/>
      <c r="F266" s="128"/>
      <c r="G266" s="128"/>
      <c r="H266" s="128"/>
      <c r="I266" s="128"/>
      <c r="J266" s="128"/>
      <c r="K266" s="128"/>
      <c r="L266" s="128"/>
      <c r="M266" s="128"/>
      <c r="N266" s="128"/>
      <c r="O266" s="128"/>
      <c r="P266" s="128"/>
      <c r="Q266" s="128"/>
      <c r="R266" s="128"/>
      <c r="S266" s="128"/>
      <c r="T266" s="130"/>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CA266" s="9" t="s">
        <v>50</v>
      </c>
    </row>
    <row r="267" spans="1:79" s="138" customFormat="1" ht="26.4" customHeight="1" x14ac:dyDescent="0.25">
      <c r="A267" s="132" t="s">
        <v>386</v>
      </c>
      <c r="B267" s="133"/>
      <c r="C267" s="133"/>
      <c r="D267" s="133"/>
      <c r="E267" s="133"/>
      <c r="F267" s="133"/>
      <c r="G267" s="133"/>
      <c r="H267" s="133"/>
      <c r="I267" s="133"/>
      <c r="J267" s="133"/>
      <c r="K267" s="133"/>
      <c r="L267" s="133"/>
      <c r="M267" s="133"/>
      <c r="N267" s="133"/>
      <c r="O267" s="133"/>
      <c r="P267" s="133"/>
      <c r="Q267" s="133"/>
      <c r="R267" s="133"/>
      <c r="S267" s="133"/>
      <c r="T267" s="134"/>
      <c r="U267" s="179" t="s">
        <v>337</v>
      </c>
      <c r="V267" s="179"/>
      <c r="W267" s="179"/>
      <c r="X267" s="179"/>
      <c r="Y267" s="179"/>
      <c r="Z267" s="179"/>
      <c r="AA267" s="179"/>
      <c r="AB267" s="179"/>
      <c r="AC267" s="179"/>
      <c r="AD267" s="179"/>
      <c r="AE267" s="179" t="s">
        <v>337</v>
      </c>
      <c r="AF267" s="179"/>
      <c r="AG267" s="179"/>
      <c r="AH267" s="179"/>
      <c r="AI267" s="179"/>
      <c r="AJ267" s="179"/>
      <c r="AK267" s="179"/>
      <c r="AL267" s="179"/>
      <c r="AM267" s="179"/>
      <c r="AN267" s="179"/>
      <c r="AO267" s="179" t="s">
        <v>337</v>
      </c>
      <c r="AP267" s="179"/>
      <c r="AQ267" s="179"/>
      <c r="AR267" s="179"/>
      <c r="AS267" s="179"/>
      <c r="AT267" s="179"/>
      <c r="AU267" s="179"/>
      <c r="AV267" s="179"/>
      <c r="AW267" s="179"/>
      <c r="AX267" s="179"/>
      <c r="AY267" s="179" t="s">
        <v>337</v>
      </c>
      <c r="AZ267" s="179"/>
      <c r="BA267" s="179"/>
      <c r="BB267" s="179"/>
      <c r="BC267" s="179"/>
      <c r="BD267" s="179"/>
      <c r="BE267" s="179"/>
      <c r="BF267" s="179"/>
      <c r="BG267" s="179"/>
      <c r="BH267" s="179"/>
      <c r="BI267" s="179" t="s">
        <v>337</v>
      </c>
      <c r="BJ267" s="179"/>
      <c r="BK267" s="179"/>
      <c r="BL267" s="179"/>
      <c r="BM267" s="179"/>
      <c r="BN267" s="179"/>
      <c r="BO267" s="179"/>
      <c r="BP267" s="179"/>
      <c r="BQ267" s="179"/>
      <c r="BR267" s="179"/>
    </row>
    <row r="270" spans="1:79" ht="14.25" customHeight="1" x14ac:dyDescent="0.25">
      <c r="A270" s="48" t="s">
        <v>156</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5">
      <c r="A271" s="76" t="s">
        <v>7</v>
      </c>
      <c r="B271" s="77"/>
      <c r="C271" s="77"/>
      <c r="D271" s="76" t="s">
        <v>11</v>
      </c>
      <c r="E271" s="77"/>
      <c r="F271" s="77"/>
      <c r="G271" s="77"/>
      <c r="H271" s="77"/>
      <c r="I271" s="77"/>
      <c r="J271" s="77"/>
      <c r="K271" s="77"/>
      <c r="L271" s="77"/>
      <c r="M271" s="77"/>
      <c r="N271" s="77"/>
      <c r="O271" s="77"/>
      <c r="P271" s="77"/>
      <c r="Q271" s="77"/>
      <c r="R271" s="77"/>
      <c r="S271" s="77"/>
      <c r="T271" s="77"/>
      <c r="U271" s="77"/>
      <c r="V271" s="78"/>
      <c r="W271" s="46" t="s">
        <v>328</v>
      </c>
      <c r="X271" s="46"/>
      <c r="Y271" s="46"/>
      <c r="Z271" s="46"/>
      <c r="AA271" s="46"/>
      <c r="AB271" s="46"/>
      <c r="AC271" s="46"/>
      <c r="AD271" s="46"/>
      <c r="AE271" s="46"/>
      <c r="AF271" s="46"/>
      <c r="AG271" s="46"/>
      <c r="AH271" s="46"/>
      <c r="AI271" s="46" t="s">
        <v>401</v>
      </c>
      <c r="AJ271" s="46"/>
      <c r="AK271" s="46"/>
      <c r="AL271" s="46"/>
      <c r="AM271" s="46"/>
      <c r="AN271" s="46"/>
      <c r="AO271" s="46"/>
      <c r="AP271" s="46"/>
      <c r="AQ271" s="46"/>
      <c r="AR271" s="46"/>
      <c r="AS271" s="46"/>
      <c r="AT271" s="46"/>
      <c r="AU271" s="46" t="s">
        <v>412</v>
      </c>
      <c r="AV271" s="46"/>
      <c r="AW271" s="46"/>
      <c r="AX271" s="46"/>
      <c r="AY271" s="46"/>
      <c r="AZ271" s="46"/>
      <c r="BA271" s="46" t="s">
        <v>417</v>
      </c>
      <c r="BB271" s="46"/>
      <c r="BC271" s="46"/>
      <c r="BD271" s="46"/>
      <c r="BE271" s="46"/>
      <c r="BF271" s="46"/>
      <c r="BG271" s="46" t="s">
        <v>425</v>
      </c>
      <c r="BH271" s="46"/>
      <c r="BI271" s="46"/>
      <c r="BJ271" s="46"/>
      <c r="BK271" s="46"/>
      <c r="BL271" s="46"/>
    </row>
    <row r="272" spans="1:79" ht="15" customHeight="1" x14ac:dyDescent="0.25">
      <c r="A272" s="97"/>
      <c r="B272" s="98"/>
      <c r="C272" s="98"/>
      <c r="D272" s="97"/>
      <c r="E272" s="98"/>
      <c r="F272" s="98"/>
      <c r="G272" s="98"/>
      <c r="H272" s="98"/>
      <c r="I272" s="98"/>
      <c r="J272" s="98"/>
      <c r="K272" s="98"/>
      <c r="L272" s="98"/>
      <c r="M272" s="98"/>
      <c r="N272" s="98"/>
      <c r="O272" s="98"/>
      <c r="P272" s="98"/>
      <c r="Q272" s="98"/>
      <c r="R272" s="98"/>
      <c r="S272" s="98"/>
      <c r="T272" s="98"/>
      <c r="U272" s="98"/>
      <c r="V272" s="99"/>
      <c r="W272" s="46" t="s">
        <v>5</v>
      </c>
      <c r="X272" s="46"/>
      <c r="Y272" s="46"/>
      <c r="Z272" s="46"/>
      <c r="AA272" s="46"/>
      <c r="AB272" s="46"/>
      <c r="AC272" s="46" t="s">
        <v>4</v>
      </c>
      <c r="AD272" s="46"/>
      <c r="AE272" s="46"/>
      <c r="AF272" s="46"/>
      <c r="AG272" s="46"/>
      <c r="AH272" s="46"/>
      <c r="AI272" s="46" t="s">
        <v>5</v>
      </c>
      <c r="AJ272" s="46"/>
      <c r="AK272" s="46"/>
      <c r="AL272" s="46"/>
      <c r="AM272" s="46"/>
      <c r="AN272" s="46"/>
      <c r="AO272" s="46" t="s">
        <v>4</v>
      </c>
      <c r="AP272" s="46"/>
      <c r="AQ272" s="46"/>
      <c r="AR272" s="46"/>
      <c r="AS272" s="46"/>
      <c r="AT272" s="46"/>
      <c r="AU272" s="100" t="s">
        <v>5</v>
      </c>
      <c r="AV272" s="100"/>
      <c r="AW272" s="100"/>
      <c r="AX272" s="100" t="s">
        <v>4</v>
      </c>
      <c r="AY272" s="100"/>
      <c r="AZ272" s="100"/>
      <c r="BA272" s="100" t="s">
        <v>5</v>
      </c>
      <c r="BB272" s="100"/>
      <c r="BC272" s="100"/>
      <c r="BD272" s="100" t="s">
        <v>4</v>
      </c>
      <c r="BE272" s="100"/>
      <c r="BF272" s="100"/>
      <c r="BG272" s="100" t="s">
        <v>5</v>
      </c>
      <c r="BH272" s="100"/>
      <c r="BI272" s="100"/>
      <c r="BJ272" s="100" t="s">
        <v>4</v>
      </c>
      <c r="BK272" s="100"/>
      <c r="BL272" s="100"/>
    </row>
    <row r="273" spans="1:79" ht="57" customHeight="1" x14ac:dyDescent="0.25">
      <c r="A273" s="79"/>
      <c r="B273" s="80"/>
      <c r="C273" s="80"/>
      <c r="D273" s="79"/>
      <c r="E273" s="80"/>
      <c r="F273" s="80"/>
      <c r="G273" s="80"/>
      <c r="H273" s="80"/>
      <c r="I273" s="80"/>
      <c r="J273" s="80"/>
      <c r="K273" s="80"/>
      <c r="L273" s="80"/>
      <c r="M273" s="80"/>
      <c r="N273" s="80"/>
      <c r="O273" s="80"/>
      <c r="P273" s="80"/>
      <c r="Q273" s="80"/>
      <c r="R273" s="80"/>
      <c r="S273" s="80"/>
      <c r="T273" s="80"/>
      <c r="U273" s="80"/>
      <c r="V273" s="81"/>
      <c r="W273" s="46" t="s">
        <v>13</v>
      </c>
      <c r="X273" s="46"/>
      <c r="Y273" s="46"/>
      <c r="Z273" s="46" t="s">
        <v>12</v>
      </c>
      <c r="AA273" s="46"/>
      <c r="AB273" s="46"/>
      <c r="AC273" s="46" t="s">
        <v>13</v>
      </c>
      <c r="AD273" s="46"/>
      <c r="AE273" s="46"/>
      <c r="AF273" s="46" t="s">
        <v>12</v>
      </c>
      <c r="AG273" s="46"/>
      <c r="AH273" s="46"/>
      <c r="AI273" s="46" t="s">
        <v>13</v>
      </c>
      <c r="AJ273" s="46"/>
      <c r="AK273" s="46"/>
      <c r="AL273" s="46" t="s">
        <v>12</v>
      </c>
      <c r="AM273" s="46"/>
      <c r="AN273" s="46"/>
      <c r="AO273" s="46" t="s">
        <v>13</v>
      </c>
      <c r="AP273" s="46"/>
      <c r="AQ273" s="46"/>
      <c r="AR273" s="46" t="s">
        <v>12</v>
      </c>
      <c r="AS273" s="46"/>
      <c r="AT273" s="46"/>
      <c r="AU273" s="100"/>
      <c r="AV273" s="100"/>
      <c r="AW273" s="100"/>
      <c r="AX273" s="100"/>
      <c r="AY273" s="100"/>
      <c r="AZ273" s="100"/>
      <c r="BA273" s="100"/>
      <c r="BB273" s="100"/>
      <c r="BC273" s="100"/>
      <c r="BD273" s="100"/>
      <c r="BE273" s="100"/>
      <c r="BF273" s="100"/>
      <c r="BG273" s="100"/>
      <c r="BH273" s="100"/>
      <c r="BI273" s="100"/>
      <c r="BJ273" s="100"/>
      <c r="BK273" s="100"/>
      <c r="BL273" s="100"/>
    </row>
    <row r="274" spans="1:79" ht="15" customHeight="1" x14ac:dyDescent="0.25">
      <c r="A274" s="61">
        <v>1</v>
      </c>
      <c r="B274" s="62"/>
      <c r="C274" s="62"/>
      <c r="D274" s="61">
        <v>2</v>
      </c>
      <c r="E274" s="62"/>
      <c r="F274" s="62"/>
      <c r="G274" s="62"/>
      <c r="H274" s="62"/>
      <c r="I274" s="62"/>
      <c r="J274" s="62"/>
      <c r="K274" s="62"/>
      <c r="L274" s="62"/>
      <c r="M274" s="62"/>
      <c r="N274" s="62"/>
      <c r="O274" s="62"/>
      <c r="P274" s="62"/>
      <c r="Q274" s="62"/>
      <c r="R274" s="62"/>
      <c r="S274" s="62"/>
      <c r="T274" s="62"/>
      <c r="U274" s="62"/>
      <c r="V274" s="63"/>
      <c r="W274" s="46">
        <v>3</v>
      </c>
      <c r="X274" s="46"/>
      <c r="Y274" s="46"/>
      <c r="Z274" s="46">
        <v>4</v>
      </c>
      <c r="AA274" s="46"/>
      <c r="AB274" s="46"/>
      <c r="AC274" s="46">
        <v>5</v>
      </c>
      <c r="AD274" s="46"/>
      <c r="AE274" s="46"/>
      <c r="AF274" s="46">
        <v>6</v>
      </c>
      <c r="AG274" s="46"/>
      <c r="AH274" s="46"/>
      <c r="AI274" s="46">
        <v>7</v>
      </c>
      <c r="AJ274" s="46"/>
      <c r="AK274" s="46"/>
      <c r="AL274" s="46">
        <v>8</v>
      </c>
      <c r="AM274" s="46"/>
      <c r="AN274" s="46"/>
      <c r="AO274" s="46">
        <v>9</v>
      </c>
      <c r="AP274" s="46"/>
      <c r="AQ274" s="46"/>
      <c r="AR274" s="46">
        <v>10</v>
      </c>
      <c r="AS274" s="46"/>
      <c r="AT274" s="46"/>
      <c r="AU274" s="46">
        <v>11</v>
      </c>
      <c r="AV274" s="46"/>
      <c r="AW274" s="46"/>
      <c r="AX274" s="46">
        <v>12</v>
      </c>
      <c r="AY274" s="46"/>
      <c r="AZ274" s="46"/>
      <c r="BA274" s="46">
        <v>13</v>
      </c>
      <c r="BB274" s="46"/>
      <c r="BC274" s="46"/>
      <c r="BD274" s="46">
        <v>14</v>
      </c>
      <c r="BE274" s="46"/>
      <c r="BF274" s="46"/>
      <c r="BG274" s="46">
        <v>15</v>
      </c>
      <c r="BH274" s="46"/>
      <c r="BI274" s="46"/>
      <c r="BJ274" s="46">
        <v>16</v>
      </c>
      <c r="BK274" s="46"/>
      <c r="BL274" s="46"/>
    </row>
    <row r="275" spans="1:79" s="2" customFormat="1" ht="12.75" hidden="1" customHeight="1" x14ac:dyDescent="0.25">
      <c r="A275" s="64" t="s">
        <v>90</v>
      </c>
      <c r="B275" s="65"/>
      <c r="C275" s="65"/>
      <c r="D275" s="64" t="s">
        <v>78</v>
      </c>
      <c r="E275" s="65"/>
      <c r="F275" s="65"/>
      <c r="G275" s="65"/>
      <c r="H275" s="65"/>
      <c r="I275" s="65"/>
      <c r="J275" s="65"/>
      <c r="K275" s="65"/>
      <c r="L275" s="65"/>
      <c r="M275" s="65"/>
      <c r="N275" s="65"/>
      <c r="O275" s="65"/>
      <c r="P275" s="65"/>
      <c r="Q275" s="65"/>
      <c r="R275" s="65"/>
      <c r="S275" s="65"/>
      <c r="T275" s="65"/>
      <c r="U275" s="65"/>
      <c r="V275" s="66"/>
      <c r="W275" s="44" t="s">
        <v>93</v>
      </c>
      <c r="X275" s="44"/>
      <c r="Y275" s="44"/>
      <c r="Z275" s="44" t="s">
        <v>94</v>
      </c>
      <c r="AA275" s="44"/>
      <c r="AB275" s="44"/>
      <c r="AC275" s="49" t="s">
        <v>95</v>
      </c>
      <c r="AD275" s="49"/>
      <c r="AE275" s="49"/>
      <c r="AF275" s="49" t="s">
        <v>96</v>
      </c>
      <c r="AG275" s="49"/>
      <c r="AH275" s="49"/>
      <c r="AI275" s="44" t="s">
        <v>97</v>
      </c>
      <c r="AJ275" s="44"/>
      <c r="AK275" s="44"/>
      <c r="AL275" s="44" t="s">
        <v>98</v>
      </c>
      <c r="AM275" s="44"/>
      <c r="AN275" s="44"/>
      <c r="AO275" s="49" t="s">
        <v>127</v>
      </c>
      <c r="AP275" s="49"/>
      <c r="AQ275" s="49"/>
      <c r="AR275" s="49" t="s">
        <v>99</v>
      </c>
      <c r="AS275" s="49"/>
      <c r="AT275" s="49"/>
      <c r="AU275" s="44" t="s">
        <v>133</v>
      </c>
      <c r="AV275" s="44"/>
      <c r="AW275" s="44"/>
      <c r="AX275" s="49" t="s">
        <v>134</v>
      </c>
      <c r="AY275" s="49"/>
      <c r="AZ275" s="49"/>
      <c r="BA275" s="44" t="s">
        <v>135</v>
      </c>
      <c r="BB275" s="44"/>
      <c r="BC275" s="44"/>
      <c r="BD275" s="49" t="s">
        <v>136</v>
      </c>
      <c r="BE275" s="49"/>
      <c r="BF275" s="49"/>
      <c r="BG275" s="44" t="s">
        <v>137</v>
      </c>
      <c r="BH275" s="44"/>
      <c r="BI275" s="44"/>
      <c r="BJ275" s="49" t="s">
        <v>138</v>
      </c>
      <c r="BK275" s="49"/>
      <c r="BL275" s="49"/>
      <c r="CA275" s="2" t="s">
        <v>126</v>
      </c>
    </row>
    <row r="276" spans="1:79" s="9" customFormat="1" ht="13.2" customHeight="1" x14ac:dyDescent="0.25">
      <c r="A276" s="127">
        <v>1</v>
      </c>
      <c r="B276" s="128"/>
      <c r="C276" s="128"/>
      <c r="D276" s="139" t="s">
        <v>390</v>
      </c>
      <c r="E276" s="140"/>
      <c r="F276" s="140"/>
      <c r="G276" s="140"/>
      <c r="H276" s="140"/>
      <c r="I276" s="140"/>
      <c r="J276" s="140"/>
      <c r="K276" s="140"/>
      <c r="L276" s="140"/>
      <c r="M276" s="140"/>
      <c r="N276" s="140"/>
      <c r="O276" s="140"/>
      <c r="P276" s="140"/>
      <c r="Q276" s="140"/>
      <c r="R276" s="140"/>
      <c r="S276" s="140"/>
      <c r="T276" s="140"/>
      <c r="U276" s="140"/>
      <c r="V276" s="141"/>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CA276" s="9" t="s">
        <v>51</v>
      </c>
    </row>
    <row r="277" spans="1:79" s="138" customFormat="1" ht="26.4" customHeight="1" x14ac:dyDescent="0.25">
      <c r="A277" s="158">
        <v>2</v>
      </c>
      <c r="B277" s="159"/>
      <c r="C277" s="159"/>
      <c r="D277" s="132" t="s">
        <v>391</v>
      </c>
      <c r="E277" s="133"/>
      <c r="F277" s="133"/>
      <c r="G277" s="133"/>
      <c r="H277" s="133"/>
      <c r="I277" s="133"/>
      <c r="J277" s="133"/>
      <c r="K277" s="133"/>
      <c r="L277" s="133"/>
      <c r="M277" s="133"/>
      <c r="N277" s="133"/>
      <c r="O277" s="133"/>
      <c r="P277" s="133"/>
      <c r="Q277" s="133"/>
      <c r="R277" s="133"/>
      <c r="S277" s="133"/>
      <c r="T277" s="133"/>
      <c r="U277" s="133"/>
      <c r="V277" s="134"/>
      <c r="W277" s="177" t="s">
        <v>337</v>
      </c>
      <c r="X277" s="177"/>
      <c r="Y277" s="177"/>
      <c r="Z277" s="177" t="s">
        <v>337</v>
      </c>
      <c r="AA277" s="177"/>
      <c r="AB277" s="177"/>
      <c r="AC277" s="177"/>
      <c r="AD277" s="177"/>
      <c r="AE277" s="177"/>
      <c r="AF277" s="177"/>
      <c r="AG277" s="177"/>
      <c r="AH277" s="177"/>
      <c r="AI277" s="177" t="s">
        <v>337</v>
      </c>
      <c r="AJ277" s="177"/>
      <c r="AK277" s="177"/>
      <c r="AL277" s="177" t="s">
        <v>337</v>
      </c>
      <c r="AM277" s="177"/>
      <c r="AN277" s="177"/>
      <c r="AO277" s="177"/>
      <c r="AP277" s="177"/>
      <c r="AQ277" s="177"/>
      <c r="AR277" s="177"/>
      <c r="AS277" s="177"/>
      <c r="AT277" s="177"/>
      <c r="AU277" s="177" t="s">
        <v>337</v>
      </c>
      <c r="AV277" s="177"/>
      <c r="AW277" s="177"/>
      <c r="AX277" s="177"/>
      <c r="AY277" s="177"/>
      <c r="AZ277" s="177"/>
      <c r="BA277" s="177" t="s">
        <v>337</v>
      </c>
      <c r="BB277" s="177"/>
      <c r="BC277" s="177"/>
      <c r="BD277" s="177"/>
      <c r="BE277" s="177"/>
      <c r="BF277" s="177"/>
      <c r="BG277" s="177" t="s">
        <v>337</v>
      </c>
      <c r="BH277" s="177"/>
      <c r="BI277" s="177"/>
      <c r="BJ277" s="177"/>
      <c r="BK277" s="177"/>
      <c r="BL277" s="177"/>
    </row>
    <row r="280" spans="1:79" ht="14.25" customHeight="1" x14ac:dyDescent="0.25">
      <c r="A280" s="48" t="s">
        <v>185</v>
      </c>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row>
    <row r="281" spans="1:79" ht="14.25" customHeight="1" x14ac:dyDescent="0.25">
      <c r="A281" s="48" t="s">
        <v>413</v>
      </c>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row>
    <row r="282" spans="1:79" ht="15" customHeight="1" x14ac:dyDescent="0.25">
      <c r="A282" s="52" t="s">
        <v>327</v>
      </c>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row>
    <row r="283" spans="1:79" ht="15" customHeight="1" x14ac:dyDescent="0.25">
      <c r="A283" s="46" t="s">
        <v>7</v>
      </c>
      <c r="B283" s="46"/>
      <c r="C283" s="46"/>
      <c r="D283" s="46"/>
      <c r="E283" s="46"/>
      <c r="F283" s="46"/>
      <c r="G283" s="46" t="s">
        <v>157</v>
      </c>
      <c r="H283" s="46"/>
      <c r="I283" s="46"/>
      <c r="J283" s="46"/>
      <c r="K283" s="46"/>
      <c r="L283" s="46"/>
      <c r="M283" s="46"/>
      <c r="N283" s="46"/>
      <c r="O283" s="46"/>
      <c r="P283" s="46"/>
      <c r="Q283" s="46"/>
      <c r="R283" s="46"/>
      <c r="S283" s="46"/>
      <c r="T283" s="46" t="s">
        <v>14</v>
      </c>
      <c r="U283" s="46"/>
      <c r="V283" s="46"/>
      <c r="W283" s="46"/>
      <c r="X283" s="46"/>
      <c r="Y283" s="46"/>
      <c r="Z283" s="46"/>
      <c r="AA283" s="61" t="s">
        <v>328</v>
      </c>
      <c r="AB283" s="103"/>
      <c r="AC283" s="103"/>
      <c r="AD283" s="103"/>
      <c r="AE283" s="103"/>
      <c r="AF283" s="103"/>
      <c r="AG283" s="103"/>
      <c r="AH283" s="103"/>
      <c r="AI283" s="103"/>
      <c r="AJ283" s="103"/>
      <c r="AK283" s="103"/>
      <c r="AL283" s="103"/>
      <c r="AM283" s="103"/>
      <c r="AN283" s="103"/>
      <c r="AO283" s="104"/>
      <c r="AP283" s="61" t="s">
        <v>329</v>
      </c>
      <c r="AQ283" s="62"/>
      <c r="AR283" s="62"/>
      <c r="AS283" s="62"/>
      <c r="AT283" s="62"/>
      <c r="AU283" s="62"/>
      <c r="AV283" s="62"/>
      <c r="AW283" s="62"/>
      <c r="AX283" s="62"/>
      <c r="AY283" s="62"/>
      <c r="AZ283" s="62"/>
      <c r="BA283" s="62"/>
      <c r="BB283" s="62"/>
      <c r="BC283" s="62"/>
      <c r="BD283" s="63"/>
      <c r="BE283" s="61" t="s">
        <v>330</v>
      </c>
      <c r="BF283" s="62"/>
      <c r="BG283" s="62"/>
      <c r="BH283" s="62"/>
      <c r="BI283" s="62"/>
      <c r="BJ283" s="62"/>
      <c r="BK283" s="62"/>
      <c r="BL283" s="62"/>
      <c r="BM283" s="62"/>
      <c r="BN283" s="62"/>
      <c r="BO283" s="62"/>
      <c r="BP283" s="62"/>
      <c r="BQ283" s="62"/>
      <c r="BR283" s="62"/>
      <c r="BS283" s="63"/>
    </row>
    <row r="284" spans="1:79" ht="32.1" customHeight="1" x14ac:dyDescent="0.2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t="s">
        <v>5</v>
      </c>
      <c r="AB284" s="46"/>
      <c r="AC284" s="46"/>
      <c r="AD284" s="46"/>
      <c r="AE284" s="46"/>
      <c r="AF284" s="46" t="s">
        <v>4</v>
      </c>
      <c r="AG284" s="46"/>
      <c r="AH284" s="46"/>
      <c r="AI284" s="46"/>
      <c r="AJ284" s="46"/>
      <c r="AK284" s="46" t="s">
        <v>111</v>
      </c>
      <c r="AL284" s="46"/>
      <c r="AM284" s="46"/>
      <c r="AN284" s="46"/>
      <c r="AO284" s="46"/>
      <c r="AP284" s="46" t="s">
        <v>5</v>
      </c>
      <c r="AQ284" s="46"/>
      <c r="AR284" s="46"/>
      <c r="AS284" s="46"/>
      <c r="AT284" s="46"/>
      <c r="AU284" s="46" t="s">
        <v>4</v>
      </c>
      <c r="AV284" s="46"/>
      <c r="AW284" s="46"/>
      <c r="AX284" s="46"/>
      <c r="AY284" s="46"/>
      <c r="AZ284" s="46" t="s">
        <v>118</v>
      </c>
      <c r="BA284" s="46"/>
      <c r="BB284" s="46"/>
      <c r="BC284" s="46"/>
      <c r="BD284" s="46"/>
      <c r="BE284" s="46" t="s">
        <v>5</v>
      </c>
      <c r="BF284" s="46"/>
      <c r="BG284" s="46"/>
      <c r="BH284" s="46"/>
      <c r="BI284" s="46"/>
      <c r="BJ284" s="46" t="s">
        <v>4</v>
      </c>
      <c r="BK284" s="46"/>
      <c r="BL284" s="46"/>
      <c r="BM284" s="46"/>
      <c r="BN284" s="46"/>
      <c r="BO284" s="46" t="s">
        <v>158</v>
      </c>
      <c r="BP284" s="46"/>
      <c r="BQ284" s="46"/>
      <c r="BR284" s="46"/>
      <c r="BS284" s="46"/>
    </row>
    <row r="285" spans="1:79" ht="15" customHeight="1" x14ac:dyDescent="0.25">
      <c r="A285" s="46">
        <v>1</v>
      </c>
      <c r="B285" s="46"/>
      <c r="C285" s="46"/>
      <c r="D285" s="46"/>
      <c r="E285" s="46"/>
      <c r="F285" s="46"/>
      <c r="G285" s="46">
        <v>2</v>
      </c>
      <c r="H285" s="46"/>
      <c r="I285" s="46"/>
      <c r="J285" s="46"/>
      <c r="K285" s="46"/>
      <c r="L285" s="46"/>
      <c r="M285" s="46"/>
      <c r="N285" s="46"/>
      <c r="O285" s="46"/>
      <c r="P285" s="46"/>
      <c r="Q285" s="46"/>
      <c r="R285" s="46"/>
      <c r="S285" s="46"/>
      <c r="T285" s="46">
        <v>3</v>
      </c>
      <c r="U285" s="46"/>
      <c r="V285" s="46"/>
      <c r="W285" s="46"/>
      <c r="X285" s="46"/>
      <c r="Y285" s="46"/>
      <c r="Z285" s="46"/>
      <c r="AA285" s="46">
        <v>4</v>
      </c>
      <c r="AB285" s="46"/>
      <c r="AC285" s="46"/>
      <c r="AD285" s="46"/>
      <c r="AE285" s="46"/>
      <c r="AF285" s="46">
        <v>5</v>
      </c>
      <c r="AG285" s="46"/>
      <c r="AH285" s="46"/>
      <c r="AI285" s="46"/>
      <c r="AJ285" s="46"/>
      <c r="AK285" s="46">
        <v>6</v>
      </c>
      <c r="AL285" s="46"/>
      <c r="AM285" s="46"/>
      <c r="AN285" s="46"/>
      <c r="AO285" s="46"/>
      <c r="AP285" s="46">
        <v>7</v>
      </c>
      <c r="AQ285" s="46"/>
      <c r="AR285" s="46"/>
      <c r="AS285" s="46"/>
      <c r="AT285" s="46"/>
      <c r="AU285" s="46">
        <v>8</v>
      </c>
      <c r="AV285" s="46"/>
      <c r="AW285" s="46"/>
      <c r="AX285" s="46"/>
      <c r="AY285" s="46"/>
      <c r="AZ285" s="46">
        <v>9</v>
      </c>
      <c r="BA285" s="46"/>
      <c r="BB285" s="46"/>
      <c r="BC285" s="46"/>
      <c r="BD285" s="46"/>
      <c r="BE285" s="46">
        <v>10</v>
      </c>
      <c r="BF285" s="46"/>
      <c r="BG285" s="46"/>
      <c r="BH285" s="46"/>
      <c r="BI285" s="46"/>
      <c r="BJ285" s="46">
        <v>11</v>
      </c>
      <c r="BK285" s="46"/>
      <c r="BL285" s="46"/>
      <c r="BM285" s="46"/>
      <c r="BN285" s="46"/>
      <c r="BO285" s="46">
        <v>12</v>
      </c>
      <c r="BP285" s="46"/>
      <c r="BQ285" s="46"/>
      <c r="BR285" s="46"/>
      <c r="BS285" s="46"/>
    </row>
    <row r="286" spans="1:79" s="2" customFormat="1" ht="15" hidden="1" customHeight="1" x14ac:dyDescent="0.25">
      <c r="A286" s="44" t="s">
        <v>90</v>
      </c>
      <c r="B286" s="44"/>
      <c r="C286" s="44"/>
      <c r="D286" s="44"/>
      <c r="E286" s="44"/>
      <c r="F286" s="44"/>
      <c r="G286" s="93" t="s">
        <v>78</v>
      </c>
      <c r="H286" s="93"/>
      <c r="I286" s="93"/>
      <c r="J286" s="93"/>
      <c r="K286" s="93"/>
      <c r="L286" s="93"/>
      <c r="M286" s="93"/>
      <c r="N286" s="93"/>
      <c r="O286" s="93"/>
      <c r="P286" s="93"/>
      <c r="Q286" s="93"/>
      <c r="R286" s="93"/>
      <c r="S286" s="93"/>
      <c r="T286" s="93" t="s">
        <v>100</v>
      </c>
      <c r="U286" s="93"/>
      <c r="V286" s="93"/>
      <c r="W286" s="93"/>
      <c r="X286" s="93"/>
      <c r="Y286" s="93"/>
      <c r="Z286" s="93"/>
      <c r="AA286" s="49" t="s">
        <v>86</v>
      </c>
      <c r="AB286" s="49"/>
      <c r="AC286" s="49"/>
      <c r="AD286" s="49"/>
      <c r="AE286" s="49"/>
      <c r="AF286" s="49" t="s">
        <v>87</v>
      </c>
      <c r="AG286" s="49"/>
      <c r="AH286" s="49"/>
      <c r="AI286" s="49"/>
      <c r="AJ286" s="49"/>
      <c r="AK286" s="75" t="s">
        <v>153</v>
      </c>
      <c r="AL286" s="75"/>
      <c r="AM286" s="75"/>
      <c r="AN286" s="75"/>
      <c r="AO286" s="75"/>
      <c r="AP286" s="49" t="s">
        <v>88</v>
      </c>
      <c r="AQ286" s="49"/>
      <c r="AR286" s="49"/>
      <c r="AS286" s="49"/>
      <c r="AT286" s="49"/>
      <c r="AU286" s="49" t="s">
        <v>89</v>
      </c>
      <c r="AV286" s="49"/>
      <c r="AW286" s="49"/>
      <c r="AX286" s="49"/>
      <c r="AY286" s="49"/>
      <c r="AZ286" s="75" t="s">
        <v>153</v>
      </c>
      <c r="BA286" s="75"/>
      <c r="BB286" s="75"/>
      <c r="BC286" s="75"/>
      <c r="BD286" s="75"/>
      <c r="BE286" s="49" t="s">
        <v>79</v>
      </c>
      <c r="BF286" s="49"/>
      <c r="BG286" s="49"/>
      <c r="BH286" s="49"/>
      <c r="BI286" s="49"/>
      <c r="BJ286" s="49" t="s">
        <v>80</v>
      </c>
      <c r="BK286" s="49"/>
      <c r="BL286" s="49"/>
      <c r="BM286" s="49"/>
      <c r="BN286" s="49"/>
      <c r="BO286" s="75" t="s">
        <v>153</v>
      </c>
      <c r="BP286" s="75"/>
      <c r="BQ286" s="75"/>
      <c r="BR286" s="75"/>
      <c r="BS286" s="75"/>
      <c r="CA286" s="2" t="s">
        <v>52</v>
      </c>
    </row>
    <row r="287" spans="1:79" s="138" customFormat="1" ht="102" customHeight="1" x14ac:dyDescent="0.25">
      <c r="A287" s="172">
        <v>1</v>
      </c>
      <c r="B287" s="172"/>
      <c r="C287" s="172"/>
      <c r="D287" s="172"/>
      <c r="E287" s="172"/>
      <c r="F287" s="172"/>
      <c r="G287" s="132" t="s">
        <v>576</v>
      </c>
      <c r="H287" s="133"/>
      <c r="I287" s="133"/>
      <c r="J287" s="133"/>
      <c r="K287" s="133"/>
      <c r="L287" s="133"/>
      <c r="M287" s="133"/>
      <c r="N287" s="133"/>
      <c r="O287" s="133"/>
      <c r="P287" s="133"/>
      <c r="Q287" s="133"/>
      <c r="R287" s="133"/>
      <c r="S287" s="134"/>
      <c r="T287" s="187" t="s">
        <v>471</v>
      </c>
      <c r="U287" s="133"/>
      <c r="V287" s="133"/>
      <c r="W287" s="133"/>
      <c r="X287" s="133"/>
      <c r="Y287" s="133"/>
      <c r="Z287" s="134"/>
      <c r="AA287" s="179">
        <v>62565202.840000004</v>
      </c>
      <c r="AB287" s="179"/>
      <c r="AC287" s="179"/>
      <c r="AD287" s="179"/>
      <c r="AE287" s="179"/>
      <c r="AF287" s="179">
        <v>304672</v>
      </c>
      <c r="AG287" s="179"/>
      <c r="AH287" s="179"/>
      <c r="AI287" s="179"/>
      <c r="AJ287" s="179"/>
      <c r="AK287" s="179">
        <f>IF(ISNUMBER(AA287),AA287,0)+IF(ISNUMBER(AF287),AF287,0)</f>
        <v>62869874.840000004</v>
      </c>
      <c r="AL287" s="179"/>
      <c r="AM287" s="179"/>
      <c r="AN287" s="179"/>
      <c r="AO287" s="179"/>
      <c r="AP287" s="179">
        <v>169041897</v>
      </c>
      <c r="AQ287" s="179"/>
      <c r="AR287" s="179"/>
      <c r="AS287" s="179"/>
      <c r="AT287" s="179"/>
      <c r="AU287" s="179">
        <v>17227900</v>
      </c>
      <c r="AV287" s="179"/>
      <c r="AW287" s="179"/>
      <c r="AX287" s="179"/>
      <c r="AY287" s="179"/>
      <c r="AZ287" s="179">
        <f>IF(ISNUMBER(AP287),AP287,0)+IF(ISNUMBER(AU287),AU287,0)</f>
        <v>186269797</v>
      </c>
      <c r="BA287" s="179"/>
      <c r="BB287" s="179"/>
      <c r="BC287" s="179"/>
      <c r="BD287" s="179"/>
      <c r="BE287" s="179">
        <v>17400000</v>
      </c>
      <c r="BF287" s="179"/>
      <c r="BG287" s="179"/>
      <c r="BH287" s="179"/>
      <c r="BI287" s="179"/>
      <c r="BJ287" s="179">
        <v>0</v>
      </c>
      <c r="BK287" s="179"/>
      <c r="BL287" s="179"/>
      <c r="BM287" s="179"/>
      <c r="BN287" s="179"/>
      <c r="BO287" s="179">
        <f>IF(ISNUMBER(BE287),BE287,0)+IF(ISNUMBER(BJ287),BJ287,0)</f>
        <v>17400000</v>
      </c>
      <c r="BP287" s="179"/>
      <c r="BQ287" s="179"/>
      <c r="BR287" s="179"/>
      <c r="BS287" s="179"/>
      <c r="CA287" s="138" t="s">
        <v>53</v>
      </c>
    </row>
    <row r="288" spans="1:79" s="9" customFormat="1" ht="12.75" customHeight="1" x14ac:dyDescent="0.25">
      <c r="A288" s="126"/>
      <c r="B288" s="126"/>
      <c r="C288" s="126"/>
      <c r="D288" s="126"/>
      <c r="E288" s="126"/>
      <c r="F288" s="126"/>
      <c r="G288" s="139" t="s">
        <v>179</v>
      </c>
      <c r="H288" s="140"/>
      <c r="I288" s="140"/>
      <c r="J288" s="140"/>
      <c r="K288" s="140"/>
      <c r="L288" s="140"/>
      <c r="M288" s="140"/>
      <c r="N288" s="140"/>
      <c r="O288" s="140"/>
      <c r="P288" s="140"/>
      <c r="Q288" s="140"/>
      <c r="R288" s="140"/>
      <c r="S288" s="141"/>
      <c r="T288" s="188"/>
      <c r="U288" s="140"/>
      <c r="V288" s="140"/>
      <c r="W288" s="140"/>
      <c r="X288" s="140"/>
      <c r="Y288" s="140"/>
      <c r="Z288" s="141"/>
      <c r="AA288" s="178">
        <v>62565202.840000004</v>
      </c>
      <c r="AB288" s="178"/>
      <c r="AC288" s="178"/>
      <c r="AD288" s="178"/>
      <c r="AE288" s="178"/>
      <c r="AF288" s="178">
        <v>304672</v>
      </c>
      <c r="AG288" s="178"/>
      <c r="AH288" s="178"/>
      <c r="AI288" s="178"/>
      <c r="AJ288" s="178"/>
      <c r="AK288" s="178">
        <f>IF(ISNUMBER(AA288),AA288,0)+IF(ISNUMBER(AF288),AF288,0)</f>
        <v>62869874.840000004</v>
      </c>
      <c r="AL288" s="178"/>
      <c r="AM288" s="178"/>
      <c r="AN288" s="178"/>
      <c r="AO288" s="178"/>
      <c r="AP288" s="178">
        <v>169041897</v>
      </c>
      <c r="AQ288" s="178"/>
      <c r="AR288" s="178"/>
      <c r="AS288" s="178"/>
      <c r="AT288" s="178"/>
      <c r="AU288" s="178">
        <v>17227900</v>
      </c>
      <c r="AV288" s="178"/>
      <c r="AW288" s="178"/>
      <c r="AX288" s="178"/>
      <c r="AY288" s="178"/>
      <c r="AZ288" s="178">
        <f>IF(ISNUMBER(AP288),AP288,0)+IF(ISNUMBER(AU288),AU288,0)</f>
        <v>186269797</v>
      </c>
      <c r="BA288" s="178"/>
      <c r="BB288" s="178"/>
      <c r="BC288" s="178"/>
      <c r="BD288" s="178"/>
      <c r="BE288" s="178">
        <v>17400000</v>
      </c>
      <c r="BF288" s="178"/>
      <c r="BG288" s="178"/>
      <c r="BH288" s="178"/>
      <c r="BI288" s="178"/>
      <c r="BJ288" s="178">
        <v>0</v>
      </c>
      <c r="BK288" s="178"/>
      <c r="BL288" s="178"/>
      <c r="BM288" s="178"/>
      <c r="BN288" s="178"/>
      <c r="BO288" s="178">
        <f>IF(ISNUMBER(BE288),BE288,0)+IF(ISNUMBER(BJ288),BJ288,0)</f>
        <v>17400000</v>
      </c>
      <c r="BP288" s="178"/>
      <c r="BQ288" s="178"/>
      <c r="BR288" s="178"/>
      <c r="BS288" s="178"/>
    </row>
    <row r="290" spans="1:79" ht="13.5" customHeight="1" x14ac:dyDescent="0.25">
      <c r="A290" s="48" t="s">
        <v>426</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79" ht="15" customHeight="1" x14ac:dyDescent="0.25">
      <c r="A291" s="69" t="s">
        <v>327</v>
      </c>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row>
    <row r="292" spans="1:79" ht="15" customHeight="1" x14ac:dyDescent="0.25">
      <c r="A292" s="46" t="s">
        <v>7</v>
      </c>
      <c r="B292" s="46"/>
      <c r="C292" s="46"/>
      <c r="D292" s="46"/>
      <c r="E292" s="46"/>
      <c r="F292" s="46"/>
      <c r="G292" s="46" t="s">
        <v>157</v>
      </c>
      <c r="H292" s="46"/>
      <c r="I292" s="46"/>
      <c r="J292" s="46"/>
      <c r="K292" s="46"/>
      <c r="L292" s="46"/>
      <c r="M292" s="46"/>
      <c r="N292" s="46"/>
      <c r="O292" s="46"/>
      <c r="P292" s="46"/>
      <c r="Q292" s="46"/>
      <c r="R292" s="46"/>
      <c r="S292" s="46"/>
      <c r="T292" s="46" t="s">
        <v>14</v>
      </c>
      <c r="U292" s="46"/>
      <c r="V292" s="46"/>
      <c r="W292" s="46"/>
      <c r="X292" s="46"/>
      <c r="Y292" s="46"/>
      <c r="Z292" s="46"/>
      <c r="AA292" s="61" t="s">
        <v>331</v>
      </c>
      <c r="AB292" s="103"/>
      <c r="AC292" s="103"/>
      <c r="AD292" s="103"/>
      <c r="AE292" s="103"/>
      <c r="AF292" s="103"/>
      <c r="AG292" s="103"/>
      <c r="AH292" s="103"/>
      <c r="AI292" s="103"/>
      <c r="AJ292" s="103"/>
      <c r="AK292" s="103"/>
      <c r="AL292" s="103"/>
      <c r="AM292" s="103"/>
      <c r="AN292" s="103"/>
      <c r="AO292" s="104"/>
      <c r="AP292" s="61" t="s">
        <v>333</v>
      </c>
      <c r="AQ292" s="62"/>
      <c r="AR292" s="62"/>
      <c r="AS292" s="62"/>
      <c r="AT292" s="62"/>
      <c r="AU292" s="62"/>
      <c r="AV292" s="62"/>
      <c r="AW292" s="62"/>
      <c r="AX292" s="62"/>
      <c r="AY292" s="62"/>
      <c r="AZ292" s="62"/>
      <c r="BA292" s="62"/>
      <c r="BB292" s="62"/>
      <c r="BC292" s="62"/>
      <c r="BD292" s="63"/>
    </row>
    <row r="293" spans="1:79" ht="32.1" customHeight="1" x14ac:dyDescent="0.2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t="s">
        <v>5</v>
      </c>
      <c r="AB293" s="46"/>
      <c r="AC293" s="46"/>
      <c r="AD293" s="46"/>
      <c r="AE293" s="46"/>
      <c r="AF293" s="46" t="s">
        <v>4</v>
      </c>
      <c r="AG293" s="46"/>
      <c r="AH293" s="46"/>
      <c r="AI293" s="46"/>
      <c r="AJ293" s="46"/>
      <c r="AK293" s="46" t="s">
        <v>111</v>
      </c>
      <c r="AL293" s="46"/>
      <c r="AM293" s="46"/>
      <c r="AN293" s="46"/>
      <c r="AO293" s="46"/>
      <c r="AP293" s="46" t="s">
        <v>5</v>
      </c>
      <c r="AQ293" s="46"/>
      <c r="AR293" s="46"/>
      <c r="AS293" s="46"/>
      <c r="AT293" s="46"/>
      <c r="AU293" s="46" t="s">
        <v>4</v>
      </c>
      <c r="AV293" s="46"/>
      <c r="AW293" s="46"/>
      <c r="AX293" s="46"/>
      <c r="AY293" s="46"/>
      <c r="AZ293" s="46" t="s">
        <v>118</v>
      </c>
      <c r="BA293" s="46"/>
      <c r="BB293" s="46"/>
      <c r="BC293" s="46"/>
      <c r="BD293" s="46"/>
    </row>
    <row r="294" spans="1:79" ht="15" customHeight="1" x14ac:dyDescent="0.25">
      <c r="A294" s="46">
        <v>1</v>
      </c>
      <c r="B294" s="46"/>
      <c r="C294" s="46"/>
      <c r="D294" s="46"/>
      <c r="E294" s="46"/>
      <c r="F294" s="46"/>
      <c r="G294" s="46">
        <v>2</v>
      </c>
      <c r="H294" s="46"/>
      <c r="I294" s="46"/>
      <c r="J294" s="46"/>
      <c r="K294" s="46"/>
      <c r="L294" s="46"/>
      <c r="M294" s="46"/>
      <c r="N294" s="46"/>
      <c r="O294" s="46"/>
      <c r="P294" s="46"/>
      <c r="Q294" s="46"/>
      <c r="R294" s="46"/>
      <c r="S294" s="46"/>
      <c r="T294" s="46">
        <v>3</v>
      </c>
      <c r="U294" s="46"/>
      <c r="V294" s="46"/>
      <c r="W294" s="46"/>
      <c r="X294" s="46"/>
      <c r="Y294" s="46"/>
      <c r="Z294" s="46"/>
      <c r="AA294" s="46">
        <v>4</v>
      </c>
      <c r="AB294" s="46"/>
      <c r="AC294" s="46"/>
      <c r="AD294" s="46"/>
      <c r="AE294" s="46"/>
      <c r="AF294" s="46">
        <v>5</v>
      </c>
      <c r="AG294" s="46"/>
      <c r="AH294" s="46"/>
      <c r="AI294" s="46"/>
      <c r="AJ294" s="46"/>
      <c r="AK294" s="46">
        <v>6</v>
      </c>
      <c r="AL294" s="46"/>
      <c r="AM294" s="46"/>
      <c r="AN294" s="46"/>
      <c r="AO294" s="46"/>
      <c r="AP294" s="46">
        <v>7</v>
      </c>
      <c r="AQ294" s="46"/>
      <c r="AR294" s="46"/>
      <c r="AS294" s="46"/>
      <c r="AT294" s="46"/>
      <c r="AU294" s="46">
        <v>8</v>
      </c>
      <c r="AV294" s="46"/>
      <c r="AW294" s="46"/>
      <c r="AX294" s="46"/>
      <c r="AY294" s="46"/>
      <c r="AZ294" s="46">
        <v>9</v>
      </c>
      <c r="BA294" s="46"/>
      <c r="BB294" s="46"/>
      <c r="BC294" s="46"/>
      <c r="BD294" s="46"/>
    </row>
    <row r="295" spans="1:79" s="2" customFormat="1" ht="12" hidden="1" customHeight="1" x14ac:dyDescent="0.25">
      <c r="A295" s="44" t="s">
        <v>90</v>
      </c>
      <c r="B295" s="44"/>
      <c r="C295" s="44"/>
      <c r="D295" s="44"/>
      <c r="E295" s="44"/>
      <c r="F295" s="44"/>
      <c r="G295" s="93" t="s">
        <v>78</v>
      </c>
      <c r="H295" s="93"/>
      <c r="I295" s="93"/>
      <c r="J295" s="93"/>
      <c r="K295" s="93"/>
      <c r="L295" s="93"/>
      <c r="M295" s="93"/>
      <c r="N295" s="93"/>
      <c r="O295" s="93"/>
      <c r="P295" s="93"/>
      <c r="Q295" s="93"/>
      <c r="R295" s="93"/>
      <c r="S295" s="93"/>
      <c r="T295" s="93" t="s">
        <v>100</v>
      </c>
      <c r="U295" s="93"/>
      <c r="V295" s="93"/>
      <c r="W295" s="93"/>
      <c r="X295" s="93"/>
      <c r="Y295" s="93"/>
      <c r="Z295" s="93"/>
      <c r="AA295" s="49" t="s">
        <v>81</v>
      </c>
      <c r="AB295" s="49"/>
      <c r="AC295" s="49"/>
      <c r="AD295" s="49"/>
      <c r="AE295" s="49"/>
      <c r="AF295" s="49" t="s">
        <v>82</v>
      </c>
      <c r="AG295" s="49"/>
      <c r="AH295" s="49"/>
      <c r="AI295" s="49"/>
      <c r="AJ295" s="49"/>
      <c r="AK295" s="75" t="s">
        <v>153</v>
      </c>
      <c r="AL295" s="75"/>
      <c r="AM295" s="75"/>
      <c r="AN295" s="75"/>
      <c r="AO295" s="75"/>
      <c r="AP295" s="49" t="s">
        <v>83</v>
      </c>
      <c r="AQ295" s="49"/>
      <c r="AR295" s="49"/>
      <c r="AS295" s="49"/>
      <c r="AT295" s="49"/>
      <c r="AU295" s="49" t="s">
        <v>84</v>
      </c>
      <c r="AV295" s="49"/>
      <c r="AW295" s="49"/>
      <c r="AX295" s="49"/>
      <c r="AY295" s="49"/>
      <c r="AZ295" s="75" t="s">
        <v>153</v>
      </c>
      <c r="BA295" s="75"/>
      <c r="BB295" s="75"/>
      <c r="BC295" s="75"/>
      <c r="BD295" s="75"/>
      <c r="CA295" s="2" t="s">
        <v>54</v>
      </c>
    </row>
    <row r="296" spans="1:79" s="138" customFormat="1" ht="102" customHeight="1" x14ac:dyDescent="0.25">
      <c r="A296" s="172">
        <v>1</v>
      </c>
      <c r="B296" s="172"/>
      <c r="C296" s="172"/>
      <c r="D296" s="172"/>
      <c r="E296" s="172"/>
      <c r="F296" s="172"/>
      <c r="G296" s="132" t="s">
        <v>576</v>
      </c>
      <c r="H296" s="133"/>
      <c r="I296" s="133"/>
      <c r="J296" s="133"/>
      <c r="K296" s="133"/>
      <c r="L296" s="133"/>
      <c r="M296" s="133"/>
      <c r="N296" s="133"/>
      <c r="O296" s="133"/>
      <c r="P296" s="133"/>
      <c r="Q296" s="133"/>
      <c r="R296" s="133"/>
      <c r="S296" s="134"/>
      <c r="T296" s="187" t="s">
        <v>471</v>
      </c>
      <c r="U296" s="133"/>
      <c r="V296" s="133"/>
      <c r="W296" s="133"/>
      <c r="X296" s="133"/>
      <c r="Y296" s="133"/>
      <c r="Z296" s="134"/>
      <c r="AA296" s="179">
        <v>18650000</v>
      </c>
      <c r="AB296" s="179"/>
      <c r="AC296" s="179"/>
      <c r="AD296" s="179"/>
      <c r="AE296" s="179"/>
      <c r="AF296" s="179">
        <v>0</v>
      </c>
      <c r="AG296" s="179"/>
      <c r="AH296" s="179"/>
      <c r="AI296" s="179"/>
      <c r="AJ296" s="179"/>
      <c r="AK296" s="179">
        <f>IF(ISNUMBER(AA296),AA296,0)+IF(ISNUMBER(AF296),AF296,0)</f>
        <v>18650000</v>
      </c>
      <c r="AL296" s="179"/>
      <c r="AM296" s="179"/>
      <c r="AN296" s="179"/>
      <c r="AO296" s="179"/>
      <c r="AP296" s="179">
        <v>19759936</v>
      </c>
      <c r="AQ296" s="179"/>
      <c r="AR296" s="179"/>
      <c r="AS296" s="179"/>
      <c r="AT296" s="179"/>
      <c r="AU296" s="179">
        <v>0</v>
      </c>
      <c r="AV296" s="179"/>
      <c r="AW296" s="179"/>
      <c r="AX296" s="179"/>
      <c r="AY296" s="179"/>
      <c r="AZ296" s="179">
        <f>IF(ISNUMBER(AP296),AP296,0)+IF(ISNUMBER(AU296),AU296,0)</f>
        <v>19759936</v>
      </c>
      <c r="BA296" s="179"/>
      <c r="BB296" s="179"/>
      <c r="BC296" s="179"/>
      <c r="BD296" s="179"/>
      <c r="CA296" s="138" t="s">
        <v>55</v>
      </c>
    </row>
    <row r="297" spans="1:79" s="9" customFormat="1" x14ac:dyDescent="0.25">
      <c r="A297" s="126"/>
      <c r="B297" s="126"/>
      <c r="C297" s="126"/>
      <c r="D297" s="126"/>
      <c r="E297" s="126"/>
      <c r="F297" s="126"/>
      <c r="G297" s="139" t="s">
        <v>179</v>
      </c>
      <c r="H297" s="140"/>
      <c r="I297" s="140"/>
      <c r="J297" s="140"/>
      <c r="K297" s="140"/>
      <c r="L297" s="140"/>
      <c r="M297" s="140"/>
      <c r="N297" s="140"/>
      <c r="O297" s="140"/>
      <c r="P297" s="140"/>
      <c r="Q297" s="140"/>
      <c r="R297" s="140"/>
      <c r="S297" s="141"/>
      <c r="T297" s="188"/>
      <c r="U297" s="140"/>
      <c r="V297" s="140"/>
      <c r="W297" s="140"/>
      <c r="X297" s="140"/>
      <c r="Y297" s="140"/>
      <c r="Z297" s="141"/>
      <c r="AA297" s="178">
        <v>18650000</v>
      </c>
      <c r="AB297" s="178"/>
      <c r="AC297" s="178"/>
      <c r="AD297" s="178"/>
      <c r="AE297" s="178"/>
      <c r="AF297" s="178">
        <v>0</v>
      </c>
      <c r="AG297" s="178"/>
      <c r="AH297" s="178"/>
      <c r="AI297" s="178"/>
      <c r="AJ297" s="178"/>
      <c r="AK297" s="178">
        <f>IF(ISNUMBER(AA297),AA297,0)+IF(ISNUMBER(AF297),AF297,0)</f>
        <v>18650000</v>
      </c>
      <c r="AL297" s="178"/>
      <c r="AM297" s="178"/>
      <c r="AN297" s="178"/>
      <c r="AO297" s="178"/>
      <c r="AP297" s="178">
        <v>19759936</v>
      </c>
      <c r="AQ297" s="178"/>
      <c r="AR297" s="178"/>
      <c r="AS297" s="178"/>
      <c r="AT297" s="178"/>
      <c r="AU297" s="178">
        <v>0</v>
      </c>
      <c r="AV297" s="178"/>
      <c r="AW297" s="178"/>
      <c r="AX297" s="178"/>
      <c r="AY297" s="178"/>
      <c r="AZ297" s="178">
        <f>IF(ISNUMBER(AP297),AP297,0)+IF(ISNUMBER(AU297),AU297,0)</f>
        <v>19759936</v>
      </c>
      <c r="BA297" s="178"/>
      <c r="BB297" s="178"/>
      <c r="BC297" s="178"/>
      <c r="BD297" s="178"/>
    </row>
    <row r="300" spans="1:79" ht="14.25" customHeight="1" x14ac:dyDescent="0.25">
      <c r="A300" s="48" t="s">
        <v>427</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x14ac:dyDescent="0.25">
      <c r="A301" s="69" t="s">
        <v>327</v>
      </c>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row>
    <row r="302" spans="1:79" ht="23.1" customHeight="1" x14ac:dyDescent="0.25">
      <c r="A302" s="46" t="s">
        <v>159</v>
      </c>
      <c r="B302" s="46"/>
      <c r="C302" s="46"/>
      <c r="D302" s="46"/>
      <c r="E302" s="46"/>
      <c r="F302" s="46"/>
      <c r="G302" s="46"/>
      <c r="H302" s="46"/>
      <c r="I302" s="46"/>
      <c r="J302" s="46"/>
      <c r="K302" s="46"/>
      <c r="L302" s="46"/>
      <c r="M302" s="46"/>
      <c r="N302" s="76" t="s">
        <v>160</v>
      </c>
      <c r="O302" s="77"/>
      <c r="P302" s="77"/>
      <c r="Q302" s="77"/>
      <c r="R302" s="77"/>
      <c r="S302" s="77"/>
      <c r="T302" s="77"/>
      <c r="U302" s="78"/>
      <c r="V302" s="76" t="s">
        <v>161</v>
      </c>
      <c r="W302" s="77"/>
      <c r="X302" s="77"/>
      <c r="Y302" s="77"/>
      <c r="Z302" s="78"/>
      <c r="AA302" s="46" t="s">
        <v>328</v>
      </c>
      <c r="AB302" s="46"/>
      <c r="AC302" s="46"/>
      <c r="AD302" s="46"/>
      <c r="AE302" s="46"/>
      <c r="AF302" s="46"/>
      <c r="AG302" s="46"/>
      <c r="AH302" s="46"/>
      <c r="AI302" s="46"/>
      <c r="AJ302" s="46" t="s">
        <v>329</v>
      </c>
      <c r="AK302" s="46"/>
      <c r="AL302" s="46"/>
      <c r="AM302" s="46"/>
      <c r="AN302" s="46"/>
      <c r="AO302" s="46"/>
      <c r="AP302" s="46"/>
      <c r="AQ302" s="46"/>
      <c r="AR302" s="46"/>
      <c r="AS302" s="46" t="s">
        <v>330</v>
      </c>
      <c r="AT302" s="46"/>
      <c r="AU302" s="46"/>
      <c r="AV302" s="46"/>
      <c r="AW302" s="46"/>
      <c r="AX302" s="46"/>
      <c r="AY302" s="46"/>
      <c r="AZ302" s="46"/>
      <c r="BA302" s="46"/>
      <c r="BB302" s="46" t="s">
        <v>331</v>
      </c>
      <c r="BC302" s="46"/>
      <c r="BD302" s="46"/>
      <c r="BE302" s="46"/>
      <c r="BF302" s="46"/>
      <c r="BG302" s="46"/>
      <c r="BH302" s="46"/>
      <c r="BI302" s="46"/>
      <c r="BJ302" s="46"/>
      <c r="BK302" s="46" t="s">
        <v>333</v>
      </c>
      <c r="BL302" s="46"/>
      <c r="BM302" s="46"/>
      <c r="BN302" s="46"/>
      <c r="BO302" s="46"/>
      <c r="BP302" s="46"/>
      <c r="BQ302" s="46"/>
      <c r="BR302" s="46"/>
      <c r="BS302" s="46"/>
    </row>
    <row r="303" spans="1:79" ht="95.25" customHeight="1" x14ac:dyDescent="0.25">
      <c r="A303" s="46"/>
      <c r="B303" s="46"/>
      <c r="C303" s="46"/>
      <c r="D303" s="46"/>
      <c r="E303" s="46"/>
      <c r="F303" s="46"/>
      <c r="G303" s="46"/>
      <c r="H303" s="46"/>
      <c r="I303" s="46"/>
      <c r="J303" s="46"/>
      <c r="K303" s="46"/>
      <c r="L303" s="46"/>
      <c r="M303" s="46"/>
      <c r="N303" s="79"/>
      <c r="O303" s="80"/>
      <c r="P303" s="80"/>
      <c r="Q303" s="80"/>
      <c r="R303" s="80"/>
      <c r="S303" s="80"/>
      <c r="T303" s="80"/>
      <c r="U303" s="81"/>
      <c r="V303" s="79"/>
      <c r="W303" s="80"/>
      <c r="X303" s="80"/>
      <c r="Y303" s="80"/>
      <c r="Z303" s="81"/>
      <c r="AA303" s="100" t="s">
        <v>164</v>
      </c>
      <c r="AB303" s="100"/>
      <c r="AC303" s="100"/>
      <c r="AD303" s="100"/>
      <c r="AE303" s="100"/>
      <c r="AF303" s="100" t="s">
        <v>165</v>
      </c>
      <c r="AG303" s="100"/>
      <c r="AH303" s="100"/>
      <c r="AI303" s="100"/>
      <c r="AJ303" s="100" t="s">
        <v>164</v>
      </c>
      <c r="AK303" s="100"/>
      <c r="AL303" s="100"/>
      <c r="AM303" s="100"/>
      <c r="AN303" s="100"/>
      <c r="AO303" s="100" t="s">
        <v>165</v>
      </c>
      <c r="AP303" s="100"/>
      <c r="AQ303" s="100"/>
      <c r="AR303" s="100"/>
      <c r="AS303" s="100" t="s">
        <v>164</v>
      </c>
      <c r="AT303" s="100"/>
      <c r="AU303" s="100"/>
      <c r="AV303" s="100"/>
      <c r="AW303" s="100"/>
      <c r="AX303" s="100" t="s">
        <v>165</v>
      </c>
      <c r="AY303" s="100"/>
      <c r="AZ303" s="100"/>
      <c r="BA303" s="100"/>
      <c r="BB303" s="100" t="s">
        <v>164</v>
      </c>
      <c r="BC303" s="100"/>
      <c r="BD303" s="100"/>
      <c r="BE303" s="100"/>
      <c r="BF303" s="100"/>
      <c r="BG303" s="100" t="s">
        <v>165</v>
      </c>
      <c r="BH303" s="100"/>
      <c r="BI303" s="100"/>
      <c r="BJ303" s="100"/>
      <c r="BK303" s="100" t="s">
        <v>164</v>
      </c>
      <c r="BL303" s="100"/>
      <c r="BM303" s="100"/>
      <c r="BN303" s="100"/>
      <c r="BO303" s="100"/>
      <c r="BP303" s="100" t="s">
        <v>165</v>
      </c>
      <c r="BQ303" s="100"/>
      <c r="BR303" s="100"/>
      <c r="BS303" s="100"/>
    </row>
    <row r="304" spans="1:79" ht="15" customHeight="1" x14ac:dyDescent="0.25">
      <c r="A304" s="46">
        <v>1</v>
      </c>
      <c r="B304" s="46"/>
      <c r="C304" s="46"/>
      <c r="D304" s="46"/>
      <c r="E304" s="46"/>
      <c r="F304" s="46"/>
      <c r="G304" s="46"/>
      <c r="H304" s="46"/>
      <c r="I304" s="46"/>
      <c r="J304" s="46"/>
      <c r="K304" s="46"/>
      <c r="L304" s="46"/>
      <c r="M304" s="46"/>
      <c r="N304" s="61">
        <v>2</v>
      </c>
      <c r="O304" s="62"/>
      <c r="P304" s="62"/>
      <c r="Q304" s="62"/>
      <c r="R304" s="62"/>
      <c r="S304" s="62"/>
      <c r="T304" s="62"/>
      <c r="U304" s="63"/>
      <c r="V304" s="46">
        <v>3</v>
      </c>
      <c r="W304" s="46"/>
      <c r="X304" s="46"/>
      <c r="Y304" s="46"/>
      <c r="Z304" s="46"/>
      <c r="AA304" s="46">
        <v>4</v>
      </c>
      <c r="AB304" s="46"/>
      <c r="AC304" s="46"/>
      <c r="AD304" s="46"/>
      <c r="AE304" s="46"/>
      <c r="AF304" s="46">
        <v>5</v>
      </c>
      <c r="AG304" s="46"/>
      <c r="AH304" s="46"/>
      <c r="AI304" s="46"/>
      <c r="AJ304" s="46">
        <v>6</v>
      </c>
      <c r="AK304" s="46"/>
      <c r="AL304" s="46"/>
      <c r="AM304" s="46"/>
      <c r="AN304" s="46"/>
      <c r="AO304" s="46">
        <v>7</v>
      </c>
      <c r="AP304" s="46"/>
      <c r="AQ304" s="46"/>
      <c r="AR304" s="46"/>
      <c r="AS304" s="46">
        <v>8</v>
      </c>
      <c r="AT304" s="46"/>
      <c r="AU304" s="46"/>
      <c r="AV304" s="46"/>
      <c r="AW304" s="46"/>
      <c r="AX304" s="46">
        <v>9</v>
      </c>
      <c r="AY304" s="46"/>
      <c r="AZ304" s="46"/>
      <c r="BA304" s="46"/>
      <c r="BB304" s="46">
        <v>10</v>
      </c>
      <c r="BC304" s="46"/>
      <c r="BD304" s="46"/>
      <c r="BE304" s="46"/>
      <c r="BF304" s="46"/>
      <c r="BG304" s="46">
        <v>11</v>
      </c>
      <c r="BH304" s="46"/>
      <c r="BI304" s="46"/>
      <c r="BJ304" s="46"/>
      <c r="BK304" s="46">
        <v>12</v>
      </c>
      <c r="BL304" s="46"/>
      <c r="BM304" s="46"/>
      <c r="BN304" s="46"/>
      <c r="BO304" s="46"/>
      <c r="BP304" s="46">
        <v>13</v>
      </c>
      <c r="BQ304" s="46"/>
      <c r="BR304" s="46"/>
      <c r="BS304" s="46"/>
    </row>
    <row r="305" spans="1:79" s="2" customFormat="1" ht="12" hidden="1" customHeight="1" x14ac:dyDescent="0.25">
      <c r="A305" s="93" t="s">
        <v>177</v>
      </c>
      <c r="B305" s="93"/>
      <c r="C305" s="93"/>
      <c r="D305" s="93"/>
      <c r="E305" s="93"/>
      <c r="F305" s="93"/>
      <c r="G305" s="93"/>
      <c r="H305" s="93"/>
      <c r="I305" s="93"/>
      <c r="J305" s="93"/>
      <c r="K305" s="93"/>
      <c r="L305" s="93"/>
      <c r="M305" s="93"/>
      <c r="N305" s="44" t="s">
        <v>162</v>
      </c>
      <c r="O305" s="44"/>
      <c r="P305" s="44"/>
      <c r="Q305" s="44"/>
      <c r="R305" s="44"/>
      <c r="S305" s="44"/>
      <c r="T305" s="44"/>
      <c r="U305" s="44"/>
      <c r="V305" s="44" t="s">
        <v>163</v>
      </c>
      <c r="W305" s="44"/>
      <c r="X305" s="44"/>
      <c r="Y305" s="44"/>
      <c r="Z305" s="44"/>
      <c r="AA305" s="49" t="s">
        <v>86</v>
      </c>
      <c r="AB305" s="49"/>
      <c r="AC305" s="49"/>
      <c r="AD305" s="49"/>
      <c r="AE305" s="49"/>
      <c r="AF305" s="49" t="s">
        <v>87</v>
      </c>
      <c r="AG305" s="49"/>
      <c r="AH305" s="49"/>
      <c r="AI305" s="49"/>
      <c r="AJ305" s="49" t="s">
        <v>88</v>
      </c>
      <c r="AK305" s="49"/>
      <c r="AL305" s="49"/>
      <c r="AM305" s="49"/>
      <c r="AN305" s="49"/>
      <c r="AO305" s="49" t="s">
        <v>89</v>
      </c>
      <c r="AP305" s="49"/>
      <c r="AQ305" s="49"/>
      <c r="AR305" s="49"/>
      <c r="AS305" s="49" t="s">
        <v>79</v>
      </c>
      <c r="AT305" s="49"/>
      <c r="AU305" s="49"/>
      <c r="AV305" s="49"/>
      <c r="AW305" s="49"/>
      <c r="AX305" s="49" t="s">
        <v>80</v>
      </c>
      <c r="AY305" s="49"/>
      <c r="AZ305" s="49"/>
      <c r="BA305" s="49"/>
      <c r="BB305" s="49" t="s">
        <v>81</v>
      </c>
      <c r="BC305" s="49"/>
      <c r="BD305" s="49"/>
      <c r="BE305" s="49"/>
      <c r="BF305" s="49"/>
      <c r="BG305" s="49" t="s">
        <v>82</v>
      </c>
      <c r="BH305" s="49"/>
      <c r="BI305" s="49"/>
      <c r="BJ305" s="49"/>
      <c r="BK305" s="49" t="s">
        <v>83</v>
      </c>
      <c r="BL305" s="49"/>
      <c r="BM305" s="49"/>
      <c r="BN305" s="49"/>
      <c r="BO305" s="49"/>
      <c r="BP305" s="49" t="s">
        <v>84</v>
      </c>
      <c r="BQ305" s="49"/>
      <c r="BR305" s="49"/>
      <c r="BS305" s="49"/>
      <c r="CA305" s="2" t="s">
        <v>56</v>
      </c>
    </row>
    <row r="306" spans="1:79" s="138" customFormat="1" ht="12.75" customHeight="1" x14ac:dyDescent="0.25">
      <c r="A306" s="189"/>
      <c r="B306" s="189"/>
      <c r="C306" s="189"/>
      <c r="D306" s="189"/>
      <c r="E306" s="189"/>
      <c r="F306" s="189"/>
      <c r="G306" s="189"/>
      <c r="H306" s="189"/>
      <c r="I306" s="189"/>
      <c r="J306" s="189"/>
      <c r="K306" s="189"/>
      <c r="L306" s="189"/>
      <c r="M306" s="189"/>
      <c r="N306" s="158"/>
      <c r="O306" s="159"/>
      <c r="P306" s="159"/>
      <c r="Q306" s="159"/>
      <c r="R306" s="159"/>
      <c r="S306" s="159"/>
      <c r="T306" s="159"/>
      <c r="U306" s="160"/>
      <c r="V306" s="190"/>
      <c r="W306" s="190"/>
      <c r="X306" s="190"/>
      <c r="Y306" s="190"/>
      <c r="Z306" s="190"/>
      <c r="AA306" s="190">
        <v>0</v>
      </c>
      <c r="AB306" s="190"/>
      <c r="AC306" s="190"/>
      <c r="AD306" s="190"/>
      <c r="AE306" s="190"/>
      <c r="AF306" s="190">
        <v>100</v>
      </c>
      <c r="AG306" s="190"/>
      <c r="AH306" s="190"/>
      <c r="AI306" s="190"/>
      <c r="AJ306" s="190">
        <v>0</v>
      </c>
      <c r="AK306" s="190"/>
      <c r="AL306" s="190"/>
      <c r="AM306" s="190"/>
      <c r="AN306" s="190"/>
      <c r="AO306" s="190">
        <v>0</v>
      </c>
      <c r="AP306" s="190"/>
      <c r="AQ306" s="190"/>
      <c r="AR306" s="190"/>
      <c r="AS306" s="190">
        <v>0</v>
      </c>
      <c r="AT306" s="190"/>
      <c r="AU306" s="190"/>
      <c r="AV306" s="190"/>
      <c r="AW306" s="190"/>
      <c r="AX306" s="190">
        <v>0</v>
      </c>
      <c r="AY306" s="190"/>
      <c r="AZ306" s="190"/>
      <c r="BA306" s="190"/>
      <c r="BB306" s="190">
        <v>0</v>
      </c>
      <c r="BC306" s="190"/>
      <c r="BD306" s="190"/>
      <c r="BE306" s="190"/>
      <c r="BF306" s="190"/>
      <c r="BG306" s="190">
        <v>0</v>
      </c>
      <c r="BH306" s="190"/>
      <c r="BI306" s="190"/>
      <c r="BJ306" s="190"/>
      <c r="BK306" s="190">
        <v>0</v>
      </c>
      <c r="BL306" s="190"/>
      <c r="BM306" s="190"/>
      <c r="BN306" s="190"/>
      <c r="BO306" s="190"/>
      <c r="BP306" s="191">
        <v>0</v>
      </c>
      <c r="BQ306" s="192"/>
      <c r="BR306" s="192"/>
      <c r="BS306" s="193"/>
      <c r="CA306" s="138" t="s">
        <v>57</v>
      </c>
    </row>
    <row r="307" spans="1:79" s="9" customFormat="1" ht="12.75" customHeight="1" x14ac:dyDescent="0.25">
      <c r="A307" s="180" t="s">
        <v>179</v>
      </c>
      <c r="B307" s="180"/>
      <c r="C307" s="180"/>
      <c r="D307" s="180"/>
      <c r="E307" s="180"/>
      <c r="F307" s="180"/>
      <c r="G307" s="180"/>
      <c r="H307" s="180"/>
      <c r="I307" s="180"/>
      <c r="J307" s="180"/>
      <c r="K307" s="180"/>
      <c r="L307" s="180"/>
      <c r="M307" s="180"/>
      <c r="N307" s="127"/>
      <c r="O307" s="128"/>
      <c r="P307" s="128"/>
      <c r="Q307" s="128"/>
      <c r="R307" s="128"/>
      <c r="S307" s="128"/>
      <c r="T307" s="128"/>
      <c r="U307" s="130"/>
      <c r="V307" s="182"/>
      <c r="W307" s="182"/>
      <c r="X307" s="182"/>
      <c r="Y307" s="182"/>
      <c r="Z307" s="182"/>
      <c r="AA307" s="182">
        <v>0</v>
      </c>
      <c r="AB307" s="182"/>
      <c r="AC307" s="182"/>
      <c r="AD307" s="182"/>
      <c r="AE307" s="182"/>
      <c r="AF307" s="182"/>
      <c r="AG307" s="182"/>
      <c r="AH307" s="182"/>
      <c r="AI307" s="182"/>
      <c r="AJ307" s="182">
        <v>0</v>
      </c>
      <c r="AK307" s="182"/>
      <c r="AL307" s="182"/>
      <c r="AM307" s="182"/>
      <c r="AN307" s="182"/>
      <c r="AO307" s="182"/>
      <c r="AP307" s="182"/>
      <c r="AQ307" s="182"/>
      <c r="AR307" s="182"/>
      <c r="AS307" s="182">
        <v>0</v>
      </c>
      <c r="AT307" s="182"/>
      <c r="AU307" s="182"/>
      <c r="AV307" s="182"/>
      <c r="AW307" s="182"/>
      <c r="AX307" s="182"/>
      <c r="AY307" s="182"/>
      <c r="AZ307" s="182"/>
      <c r="BA307" s="182"/>
      <c r="BB307" s="182">
        <v>0</v>
      </c>
      <c r="BC307" s="182"/>
      <c r="BD307" s="182"/>
      <c r="BE307" s="182"/>
      <c r="BF307" s="182"/>
      <c r="BG307" s="182"/>
      <c r="BH307" s="182"/>
      <c r="BI307" s="182"/>
      <c r="BJ307" s="182"/>
      <c r="BK307" s="182">
        <v>0</v>
      </c>
      <c r="BL307" s="182"/>
      <c r="BM307" s="182"/>
      <c r="BN307" s="182"/>
      <c r="BO307" s="182"/>
      <c r="BP307" s="183"/>
      <c r="BQ307" s="184"/>
      <c r="BR307" s="184"/>
      <c r="BS307" s="185"/>
    </row>
    <row r="310" spans="1:79" ht="35.25" customHeight="1" x14ac:dyDescent="0.25">
      <c r="A310" s="48" t="s">
        <v>428</v>
      </c>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row>
    <row r="311" spans="1:79" ht="220.8" customHeight="1" x14ac:dyDescent="0.25">
      <c r="A311" s="150" t="s">
        <v>577</v>
      </c>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row>
    <row r="312" spans="1:79" ht="13.8"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row>
    <row r="314" spans="1:79" ht="28.5" customHeight="1" x14ac:dyDescent="0.25">
      <c r="A314" s="56" t="s">
        <v>414</v>
      </c>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row>
    <row r="315" spans="1:79" ht="14.25" customHeight="1" x14ac:dyDescent="0.25">
      <c r="A315" s="48" t="s">
        <v>399</v>
      </c>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row>
    <row r="316" spans="1:79" ht="15" customHeight="1" x14ac:dyDescent="0.25">
      <c r="A316" s="52" t="s">
        <v>327</v>
      </c>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row>
    <row r="317" spans="1:79" ht="42.9" customHeight="1" x14ac:dyDescent="0.25">
      <c r="A317" s="100" t="s">
        <v>166</v>
      </c>
      <c r="B317" s="100"/>
      <c r="C317" s="100"/>
      <c r="D317" s="100"/>
      <c r="E317" s="100"/>
      <c r="F317" s="100"/>
      <c r="G317" s="46" t="s">
        <v>20</v>
      </c>
      <c r="H317" s="46"/>
      <c r="I317" s="46"/>
      <c r="J317" s="46"/>
      <c r="K317" s="46"/>
      <c r="L317" s="46"/>
      <c r="M317" s="46"/>
      <c r="N317" s="46"/>
      <c r="O317" s="46"/>
      <c r="P317" s="46"/>
      <c r="Q317" s="46"/>
      <c r="R317" s="46"/>
      <c r="S317" s="46"/>
      <c r="T317" s="46" t="s">
        <v>16</v>
      </c>
      <c r="U317" s="46"/>
      <c r="V317" s="46"/>
      <c r="W317" s="46"/>
      <c r="X317" s="46"/>
      <c r="Y317" s="46"/>
      <c r="Z317" s="46" t="s">
        <v>15</v>
      </c>
      <c r="AA317" s="46"/>
      <c r="AB317" s="46"/>
      <c r="AC317" s="46"/>
      <c r="AD317" s="46"/>
      <c r="AE317" s="46" t="s">
        <v>167</v>
      </c>
      <c r="AF317" s="46"/>
      <c r="AG317" s="46"/>
      <c r="AH317" s="46"/>
      <c r="AI317" s="46"/>
      <c r="AJ317" s="46"/>
      <c r="AK317" s="46" t="s">
        <v>168</v>
      </c>
      <c r="AL317" s="46"/>
      <c r="AM317" s="46"/>
      <c r="AN317" s="46"/>
      <c r="AO317" s="46"/>
      <c r="AP317" s="46"/>
      <c r="AQ317" s="46" t="s">
        <v>169</v>
      </c>
      <c r="AR317" s="46"/>
      <c r="AS317" s="46"/>
      <c r="AT317" s="46"/>
      <c r="AU317" s="46"/>
      <c r="AV317" s="46"/>
      <c r="AW317" s="46" t="s">
        <v>120</v>
      </c>
      <c r="AX317" s="46"/>
      <c r="AY317" s="46"/>
      <c r="AZ317" s="46"/>
      <c r="BA317" s="46"/>
      <c r="BB317" s="46"/>
      <c r="BC317" s="46"/>
      <c r="BD317" s="46"/>
      <c r="BE317" s="46"/>
      <c r="BF317" s="46"/>
      <c r="BG317" s="46" t="s">
        <v>170</v>
      </c>
      <c r="BH317" s="46"/>
      <c r="BI317" s="46"/>
      <c r="BJ317" s="46"/>
      <c r="BK317" s="46"/>
      <c r="BL317" s="46"/>
    </row>
    <row r="318" spans="1:79" ht="39.9" customHeight="1" x14ac:dyDescent="0.25">
      <c r="A318" s="100"/>
      <c r="B318" s="100"/>
      <c r="C318" s="100"/>
      <c r="D318" s="100"/>
      <c r="E318" s="100"/>
      <c r="F318" s="100"/>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t="s">
        <v>18</v>
      </c>
      <c r="AX318" s="46"/>
      <c r="AY318" s="46"/>
      <c r="AZ318" s="46"/>
      <c r="BA318" s="46"/>
      <c r="BB318" s="46" t="s">
        <v>17</v>
      </c>
      <c r="BC318" s="46"/>
      <c r="BD318" s="46"/>
      <c r="BE318" s="46"/>
      <c r="BF318" s="46"/>
      <c r="BG318" s="46"/>
      <c r="BH318" s="46"/>
      <c r="BI318" s="46"/>
      <c r="BJ318" s="46"/>
      <c r="BK318" s="46"/>
      <c r="BL318" s="46"/>
    </row>
    <row r="319" spans="1:79" ht="15" customHeight="1" x14ac:dyDescent="0.25">
      <c r="A319" s="46">
        <v>1</v>
      </c>
      <c r="B319" s="46"/>
      <c r="C319" s="46"/>
      <c r="D319" s="46"/>
      <c r="E319" s="46"/>
      <c r="F319" s="46"/>
      <c r="G319" s="46">
        <v>2</v>
      </c>
      <c r="H319" s="46"/>
      <c r="I319" s="46"/>
      <c r="J319" s="46"/>
      <c r="K319" s="46"/>
      <c r="L319" s="46"/>
      <c r="M319" s="46"/>
      <c r="N319" s="46"/>
      <c r="O319" s="46"/>
      <c r="P319" s="46"/>
      <c r="Q319" s="46"/>
      <c r="R319" s="46"/>
      <c r="S319" s="46"/>
      <c r="T319" s="46">
        <v>3</v>
      </c>
      <c r="U319" s="46"/>
      <c r="V319" s="46"/>
      <c r="W319" s="46"/>
      <c r="X319" s="46"/>
      <c r="Y319" s="46"/>
      <c r="Z319" s="46">
        <v>4</v>
      </c>
      <c r="AA319" s="46"/>
      <c r="AB319" s="46"/>
      <c r="AC319" s="46"/>
      <c r="AD319" s="46"/>
      <c r="AE319" s="46">
        <v>5</v>
      </c>
      <c r="AF319" s="46"/>
      <c r="AG319" s="46"/>
      <c r="AH319" s="46"/>
      <c r="AI319" s="46"/>
      <c r="AJ319" s="46"/>
      <c r="AK319" s="46">
        <v>6</v>
      </c>
      <c r="AL319" s="46"/>
      <c r="AM319" s="46"/>
      <c r="AN319" s="46"/>
      <c r="AO319" s="46"/>
      <c r="AP319" s="46"/>
      <c r="AQ319" s="46">
        <v>7</v>
      </c>
      <c r="AR319" s="46"/>
      <c r="AS319" s="46"/>
      <c r="AT319" s="46"/>
      <c r="AU319" s="46"/>
      <c r="AV319" s="46"/>
      <c r="AW319" s="46">
        <v>8</v>
      </c>
      <c r="AX319" s="46"/>
      <c r="AY319" s="46"/>
      <c r="AZ319" s="46"/>
      <c r="BA319" s="46"/>
      <c r="BB319" s="46">
        <v>9</v>
      </c>
      <c r="BC319" s="46"/>
      <c r="BD319" s="46"/>
      <c r="BE319" s="46"/>
      <c r="BF319" s="46"/>
      <c r="BG319" s="46">
        <v>10</v>
      </c>
      <c r="BH319" s="46"/>
      <c r="BI319" s="46"/>
      <c r="BJ319" s="46"/>
      <c r="BK319" s="46"/>
      <c r="BL319" s="46"/>
    </row>
    <row r="320" spans="1:79" s="2" customFormat="1" ht="12" hidden="1" customHeight="1" x14ac:dyDescent="0.25">
      <c r="A320" s="44" t="s">
        <v>85</v>
      </c>
      <c r="B320" s="44"/>
      <c r="C320" s="44"/>
      <c r="D320" s="44"/>
      <c r="E320" s="44"/>
      <c r="F320" s="44"/>
      <c r="G320" s="93" t="s">
        <v>78</v>
      </c>
      <c r="H320" s="93"/>
      <c r="I320" s="93"/>
      <c r="J320" s="93"/>
      <c r="K320" s="93"/>
      <c r="L320" s="93"/>
      <c r="M320" s="93"/>
      <c r="N320" s="93"/>
      <c r="O320" s="93"/>
      <c r="P320" s="93"/>
      <c r="Q320" s="93"/>
      <c r="R320" s="93"/>
      <c r="S320" s="93"/>
      <c r="T320" s="49" t="s">
        <v>101</v>
      </c>
      <c r="U320" s="49"/>
      <c r="V320" s="49"/>
      <c r="W320" s="49"/>
      <c r="X320" s="49"/>
      <c r="Y320" s="49"/>
      <c r="Z320" s="49" t="s">
        <v>102</v>
      </c>
      <c r="AA320" s="49"/>
      <c r="AB320" s="49"/>
      <c r="AC320" s="49"/>
      <c r="AD320" s="49"/>
      <c r="AE320" s="49" t="s">
        <v>103</v>
      </c>
      <c r="AF320" s="49"/>
      <c r="AG320" s="49"/>
      <c r="AH320" s="49"/>
      <c r="AI320" s="49"/>
      <c r="AJ320" s="49"/>
      <c r="AK320" s="49" t="s">
        <v>104</v>
      </c>
      <c r="AL320" s="49"/>
      <c r="AM320" s="49"/>
      <c r="AN320" s="49"/>
      <c r="AO320" s="49"/>
      <c r="AP320" s="49"/>
      <c r="AQ320" s="105" t="s">
        <v>122</v>
      </c>
      <c r="AR320" s="49"/>
      <c r="AS320" s="49"/>
      <c r="AT320" s="49"/>
      <c r="AU320" s="49"/>
      <c r="AV320" s="49"/>
      <c r="AW320" s="49" t="s">
        <v>105</v>
      </c>
      <c r="AX320" s="49"/>
      <c r="AY320" s="49"/>
      <c r="AZ320" s="49"/>
      <c r="BA320" s="49"/>
      <c r="BB320" s="49" t="s">
        <v>106</v>
      </c>
      <c r="BC320" s="49"/>
      <c r="BD320" s="49"/>
      <c r="BE320" s="49"/>
      <c r="BF320" s="49"/>
      <c r="BG320" s="105" t="s">
        <v>123</v>
      </c>
      <c r="BH320" s="49"/>
      <c r="BI320" s="49"/>
      <c r="BJ320" s="49"/>
      <c r="BK320" s="49"/>
      <c r="BL320" s="49"/>
      <c r="CA320" s="2" t="s">
        <v>58</v>
      </c>
    </row>
    <row r="321" spans="1:79" s="138" customFormat="1" ht="13.2" customHeight="1" x14ac:dyDescent="0.25">
      <c r="A321" s="172">
        <v>2240</v>
      </c>
      <c r="B321" s="172"/>
      <c r="C321" s="172"/>
      <c r="D321" s="172"/>
      <c r="E321" s="172"/>
      <c r="F321" s="172"/>
      <c r="G321" s="132" t="s">
        <v>343</v>
      </c>
      <c r="H321" s="133"/>
      <c r="I321" s="133"/>
      <c r="J321" s="133"/>
      <c r="K321" s="133"/>
      <c r="L321" s="133"/>
      <c r="M321" s="133"/>
      <c r="N321" s="133"/>
      <c r="O321" s="133"/>
      <c r="P321" s="133"/>
      <c r="Q321" s="133"/>
      <c r="R321" s="133"/>
      <c r="S321" s="134"/>
      <c r="T321" s="179">
        <v>82589661</v>
      </c>
      <c r="U321" s="179"/>
      <c r="V321" s="179"/>
      <c r="W321" s="179"/>
      <c r="X321" s="179"/>
      <c r="Y321" s="179"/>
      <c r="Z321" s="179">
        <v>62869874.840000004</v>
      </c>
      <c r="AA321" s="179"/>
      <c r="AB321" s="179"/>
      <c r="AC321" s="179"/>
      <c r="AD321" s="179"/>
      <c r="AE321" s="179">
        <v>2167906.0099999998</v>
      </c>
      <c r="AF321" s="179"/>
      <c r="AG321" s="179"/>
      <c r="AH321" s="179"/>
      <c r="AI321" s="179"/>
      <c r="AJ321" s="179"/>
      <c r="AK321" s="179">
        <v>0</v>
      </c>
      <c r="AL321" s="179"/>
      <c r="AM321" s="179"/>
      <c r="AN321" s="179"/>
      <c r="AO321" s="179"/>
      <c r="AP321" s="179"/>
      <c r="AQ321" s="179">
        <f>IF(ISNUMBER(AK321),AK321,0)-IF(ISNUMBER(AE321),AE321,0)</f>
        <v>-2167906.0099999998</v>
      </c>
      <c r="AR321" s="179"/>
      <c r="AS321" s="179"/>
      <c r="AT321" s="179"/>
      <c r="AU321" s="179"/>
      <c r="AV321" s="179"/>
      <c r="AW321" s="179">
        <v>0</v>
      </c>
      <c r="AX321" s="179"/>
      <c r="AY321" s="179"/>
      <c r="AZ321" s="179"/>
      <c r="BA321" s="179"/>
      <c r="BB321" s="179">
        <v>0</v>
      </c>
      <c r="BC321" s="179"/>
      <c r="BD321" s="179"/>
      <c r="BE321" s="179"/>
      <c r="BF321" s="179"/>
      <c r="BG321" s="179">
        <f>IF(ISNUMBER(Z321),Z321,0)+IF(ISNUMBER(AK321),AK321,0)</f>
        <v>62869874.840000004</v>
      </c>
      <c r="BH321" s="179"/>
      <c r="BI321" s="179"/>
      <c r="BJ321" s="179"/>
      <c r="BK321" s="179"/>
      <c r="BL321" s="179"/>
      <c r="CA321" s="138" t="s">
        <v>59</v>
      </c>
    </row>
    <row r="322" spans="1:79" s="9" customFormat="1" ht="12.75" customHeight="1" x14ac:dyDescent="0.25">
      <c r="A322" s="126"/>
      <c r="B322" s="126"/>
      <c r="C322" s="126"/>
      <c r="D322" s="126"/>
      <c r="E322" s="126"/>
      <c r="F322" s="126"/>
      <c r="G322" s="139" t="s">
        <v>179</v>
      </c>
      <c r="H322" s="140"/>
      <c r="I322" s="140"/>
      <c r="J322" s="140"/>
      <c r="K322" s="140"/>
      <c r="L322" s="140"/>
      <c r="M322" s="140"/>
      <c r="N322" s="140"/>
      <c r="O322" s="140"/>
      <c r="P322" s="140"/>
      <c r="Q322" s="140"/>
      <c r="R322" s="140"/>
      <c r="S322" s="141"/>
      <c r="T322" s="178">
        <v>82589661</v>
      </c>
      <c r="U322" s="178"/>
      <c r="V322" s="178"/>
      <c r="W322" s="178"/>
      <c r="X322" s="178"/>
      <c r="Y322" s="178"/>
      <c r="Z322" s="178">
        <v>62869874.840000004</v>
      </c>
      <c r="AA322" s="178"/>
      <c r="AB322" s="178"/>
      <c r="AC322" s="178"/>
      <c r="AD322" s="178"/>
      <c r="AE322" s="178">
        <v>2167906.0099999998</v>
      </c>
      <c r="AF322" s="178"/>
      <c r="AG322" s="178"/>
      <c r="AH322" s="178"/>
      <c r="AI322" s="178"/>
      <c r="AJ322" s="178"/>
      <c r="AK322" s="178">
        <v>0</v>
      </c>
      <c r="AL322" s="178"/>
      <c r="AM322" s="178"/>
      <c r="AN322" s="178"/>
      <c r="AO322" s="178"/>
      <c r="AP322" s="178"/>
      <c r="AQ322" s="178">
        <f>IF(ISNUMBER(AK322),AK322,0)-IF(ISNUMBER(AE322),AE322,0)</f>
        <v>-2167906.0099999998</v>
      </c>
      <c r="AR322" s="178"/>
      <c r="AS322" s="178"/>
      <c r="AT322" s="178"/>
      <c r="AU322" s="178"/>
      <c r="AV322" s="178"/>
      <c r="AW322" s="178">
        <v>0</v>
      </c>
      <c r="AX322" s="178"/>
      <c r="AY322" s="178"/>
      <c r="AZ322" s="178"/>
      <c r="BA322" s="178"/>
      <c r="BB322" s="178">
        <v>0</v>
      </c>
      <c r="BC322" s="178"/>
      <c r="BD322" s="178"/>
      <c r="BE322" s="178"/>
      <c r="BF322" s="178"/>
      <c r="BG322" s="178">
        <f>IF(ISNUMBER(Z322),Z322,0)+IF(ISNUMBER(AK322),AK322,0)</f>
        <v>62869874.840000004</v>
      </c>
      <c r="BH322" s="178"/>
      <c r="BI322" s="178"/>
      <c r="BJ322" s="178"/>
      <c r="BK322" s="178"/>
      <c r="BL322" s="178"/>
    </row>
    <row r="324" spans="1:79" ht="14.25" customHeight="1" x14ac:dyDescent="0.25">
      <c r="A324" s="48" t="s">
        <v>415</v>
      </c>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row>
    <row r="325" spans="1:79" ht="15" customHeight="1" x14ac:dyDescent="0.25">
      <c r="A325" s="52" t="s">
        <v>327</v>
      </c>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row>
    <row r="326" spans="1:79" ht="18" customHeight="1" x14ac:dyDescent="0.25">
      <c r="A326" s="46" t="s">
        <v>166</v>
      </c>
      <c r="B326" s="46"/>
      <c r="C326" s="46"/>
      <c r="D326" s="46"/>
      <c r="E326" s="46"/>
      <c r="F326" s="46"/>
      <c r="G326" s="46" t="s">
        <v>20</v>
      </c>
      <c r="H326" s="46"/>
      <c r="I326" s="46"/>
      <c r="J326" s="46"/>
      <c r="K326" s="46"/>
      <c r="L326" s="46"/>
      <c r="M326" s="46"/>
      <c r="N326" s="46"/>
      <c r="O326" s="46"/>
      <c r="P326" s="46"/>
      <c r="Q326" s="46" t="s">
        <v>402</v>
      </c>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t="s">
        <v>412</v>
      </c>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row>
    <row r="327" spans="1:79" ht="42.9" customHeight="1" x14ac:dyDescent="0.25">
      <c r="A327" s="46"/>
      <c r="B327" s="46"/>
      <c r="C327" s="46"/>
      <c r="D327" s="46"/>
      <c r="E327" s="46"/>
      <c r="F327" s="46"/>
      <c r="G327" s="46"/>
      <c r="H327" s="46"/>
      <c r="I327" s="46"/>
      <c r="J327" s="46"/>
      <c r="K327" s="46"/>
      <c r="L327" s="46"/>
      <c r="M327" s="46"/>
      <c r="N327" s="46"/>
      <c r="O327" s="46"/>
      <c r="P327" s="46"/>
      <c r="Q327" s="46" t="s">
        <v>171</v>
      </c>
      <c r="R327" s="46"/>
      <c r="S327" s="46"/>
      <c r="T327" s="46"/>
      <c r="U327" s="46"/>
      <c r="V327" s="100" t="s">
        <v>172</v>
      </c>
      <c r="W327" s="100"/>
      <c r="X327" s="100"/>
      <c r="Y327" s="100"/>
      <c r="Z327" s="46" t="s">
        <v>173</v>
      </c>
      <c r="AA327" s="46"/>
      <c r="AB327" s="46"/>
      <c r="AC327" s="46"/>
      <c r="AD327" s="46"/>
      <c r="AE327" s="46"/>
      <c r="AF327" s="46"/>
      <c r="AG327" s="46"/>
      <c r="AH327" s="46"/>
      <c r="AI327" s="46"/>
      <c r="AJ327" s="46" t="s">
        <v>174</v>
      </c>
      <c r="AK327" s="46"/>
      <c r="AL327" s="46"/>
      <c r="AM327" s="46"/>
      <c r="AN327" s="46"/>
      <c r="AO327" s="46" t="s">
        <v>21</v>
      </c>
      <c r="AP327" s="46"/>
      <c r="AQ327" s="46"/>
      <c r="AR327" s="46"/>
      <c r="AS327" s="46"/>
      <c r="AT327" s="100" t="s">
        <v>175</v>
      </c>
      <c r="AU327" s="100"/>
      <c r="AV327" s="100"/>
      <c r="AW327" s="100"/>
      <c r="AX327" s="46" t="s">
        <v>173</v>
      </c>
      <c r="AY327" s="46"/>
      <c r="AZ327" s="46"/>
      <c r="BA327" s="46"/>
      <c r="BB327" s="46"/>
      <c r="BC327" s="46"/>
      <c r="BD327" s="46"/>
      <c r="BE327" s="46"/>
      <c r="BF327" s="46"/>
      <c r="BG327" s="46"/>
      <c r="BH327" s="46" t="s">
        <v>176</v>
      </c>
      <c r="BI327" s="46"/>
      <c r="BJ327" s="46"/>
      <c r="BK327" s="46"/>
      <c r="BL327" s="46"/>
    </row>
    <row r="328" spans="1:79" ht="63" customHeight="1" x14ac:dyDescent="0.25">
      <c r="A328" s="46"/>
      <c r="B328" s="46"/>
      <c r="C328" s="46"/>
      <c r="D328" s="46"/>
      <c r="E328" s="46"/>
      <c r="F328" s="46"/>
      <c r="G328" s="46"/>
      <c r="H328" s="46"/>
      <c r="I328" s="46"/>
      <c r="J328" s="46"/>
      <c r="K328" s="46"/>
      <c r="L328" s="46"/>
      <c r="M328" s="46"/>
      <c r="N328" s="46"/>
      <c r="O328" s="46"/>
      <c r="P328" s="46"/>
      <c r="Q328" s="46"/>
      <c r="R328" s="46"/>
      <c r="S328" s="46"/>
      <c r="T328" s="46"/>
      <c r="U328" s="46"/>
      <c r="V328" s="100"/>
      <c r="W328" s="100"/>
      <c r="X328" s="100"/>
      <c r="Y328" s="100"/>
      <c r="Z328" s="46" t="s">
        <v>18</v>
      </c>
      <c r="AA328" s="46"/>
      <c r="AB328" s="46"/>
      <c r="AC328" s="46"/>
      <c r="AD328" s="46"/>
      <c r="AE328" s="46" t="s">
        <v>17</v>
      </c>
      <c r="AF328" s="46"/>
      <c r="AG328" s="46"/>
      <c r="AH328" s="46"/>
      <c r="AI328" s="46"/>
      <c r="AJ328" s="46"/>
      <c r="AK328" s="46"/>
      <c r="AL328" s="46"/>
      <c r="AM328" s="46"/>
      <c r="AN328" s="46"/>
      <c r="AO328" s="46"/>
      <c r="AP328" s="46"/>
      <c r="AQ328" s="46"/>
      <c r="AR328" s="46"/>
      <c r="AS328" s="46"/>
      <c r="AT328" s="100"/>
      <c r="AU328" s="100"/>
      <c r="AV328" s="100"/>
      <c r="AW328" s="100"/>
      <c r="AX328" s="46" t="s">
        <v>18</v>
      </c>
      <c r="AY328" s="46"/>
      <c r="AZ328" s="46"/>
      <c r="BA328" s="46"/>
      <c r="BB328" s="46"/>
      <c r="BC328" s="46" t="s">
        <v>17</v>
      </c>
      <c r="BD328" s="46"/>
      <c r="BE328" s="46"/>
      <c r="BF328" s="46"/>
      <c r="BG328" s="46"/>
      <c r="BH328" s="46"/>
      <c r="BI328" s="46"/>
      <c r="BJ328" s="46"/>
      <c r="BK328" s="46"/>
      <c r="BL328" s="46"/>
    </row>
    <row r="329" spans="1:79" ht="15" customHeight="1" x14ac:dyDescent="0.25">
      <c r="A329" s="46">
        <v>1</v>
      </c>
      <c r="B329" s="46"/>
      <c r="C329" s="46"/>
      <c r="D329" s="46"/>
      <c r="E329" s="46"/>
      <c r="F329" s="46"/>
      <c r="G329" s="46">
        <v>2</v>
      </c>
      <c r="H329" s="46"/>
      <c r="I329" s="46"/>
      <c r="J329" s="46"/>
      <c r="K329" s="46"/>
      <c r="L329" s="46"/>
      <c r="M329" s="46"/>
      <c r="N329" s="46"/>
      <c r="O329" s="46"/>
      <c r="P329" s="46"/>
      <c r="Q329" s="46">
        <v>3</v>
      </c>
      <c r="R329" s="46"/>
      <c r="S329" s="46"/>
      <c r="T329" s="46"/>
      <c r="U329" s="46"/>
      <c r="V329" s="46">
        <v>4</v>
      </c>
      <c r="W329" s="46"/>
      <c r="X329" s="46"/>
      <c r="Y329" s="46"/>
      <c r="Z329" s="46">
        <v>5</v>
      </c>
      <c r="AA329" s="46"/>
      <c r="AB329" s="46"/>
      <c r="AC329" s="46"/>
      <c r="AD329" s="46"/>
      <c r="AE329" s="46">
        <v>6</v>
      </c>
      <c r="AF329" s="46"/>
      <c r="AG329" s="46"/>
      <c r="AH329" s="46"/>
      <c r="AI329" s="46"/>
      <c r="AJ329" s="46">
        <v>7</v>
      </c>
      <c r="AK329" s="46"/>
      <c r="AL329" s="46"/>
      <c r="AM329" s="46"/>
      <c r="AN329" s="46"/>
      <c r="AO329" s="46">
        <v>8</v>
      </c>
      <c r="AP329" s="46"/>
      <c r="AQ329" s="46"/>
      <c r="AR329" s="46"/>
      <c r="AS329" s="46"/>
      <c r="AT329" s="46">
        <v>9</v>
      </c>
      <c r="AU329" s="46"/>
      <c r="AV329" s="46"/>
      <c r="AW329" s="46"/>
      <c r="AX329" s="46">
        <v>10</v>
      </c>
      <c r="AY329" s="46"/>
      <c r="AZ329" s="46"/>
      <c r="BA329" s="46"/>
      <c r="BB329" s="46"/>
      <c r="BC329" s="46">
        <v>11</v>
      </c>
      <c r="BD329" s="46"/>
      <c r="BE329" s="46"/>
      <c r="BF329" s="46"/>
      <c r="BG329" s="46"/>
      <c r="BH329" s="46">
        <v>12</v>
      </c>
      <c r="BI329" s="46"/>
      <c r="BJ329" s="46"/>
      <c r="BK329" s="46"/>
      <c r="BL329" s="46"/>
    </row>
    <row r="330" spans="1:79" s="2" customFormat="1" ht="12" hidden="1" customHeight="1" x14ac:dyDescent="0.25">
      <c r="A330" s="44" t="s">
        <v>85</v>
      </c>
      <c r="B330" s="44"/>
      <c r="C330" s="44"/>
      <c r="D330" s="44"/>
      <c r="E330" s="44"/>
      <c r="F330" s="44"/>
      <c r="G330" s="93" t="s">
        <v>78</v>
      </c>
      <c r="H330" s="93"/>
      <c r="I330" s="93"/>
      <c r="J330" s="93"/>
      <c r="K330" s="93"/>
      <c r="L330" s="93"/>
      <c r="M330" s="93"/>
      <c r="N330" s="93"/>
      <c r="O330" s="93"/>
      <c r="P330" s="93"/>
      <c r="Q330" s="49" t="s">
        <v>101</v>
      </c>
      <c r="R330" s="49"/>
      <c r="S330" s="49"/>
      <c r="T330" s="49"/>
      <c r="U330" s="49"/>
      <c r="V330" s="49" t="s">
        <v>102</v>
      </c>
      <c r="W330" s="49"/>
      <c r="X330" s="49"/>
      <c r="Y330" s="49"/>
      <c r="Z330" s="49" t="s">
        <v>103</v>
      </c>
      <c r="AA330" s="49"/>
      <c r="AB330" s="49"/>
      <c r="AC330" s="49"/>
      <c r="AD330" s="49"/>
      <c r="AE330" s="49" t="s">
        <v>104</v>
      </c>
      <c r="AF330" s="49"/>
      <c r="AG330" s="49"/>
      <c r="AH330" s="49"/>
      <c r="AI330" s="49"/>
      <c r="AJ330" s="105" t="s">
        <v>124</v>
      </c>
      <c r="AK330" s="49"/>
      <c r="AL330" s="49"/>
      <c r="AM330" s="49"/>
      <c r="AN330" s="49"/>
      <c r="AO330" s="49" t="s">
        <v>105</v>
      </c>
      <c r="AP330" s="49"/>
      <c r="AQ330" s="49"/>
      <c r="AR330" s="49"/>
      <c r="AS330" s="49"/>
      <c r="AT330" s="105" t="s">
        <v>125</v>
      </c>
      <c r="AU330" s="49"/>
      <c r="AV330" s="49"/>
      <c r="AW330" s="49"/>
      <c r="AX330" s="49" t="s">
        <v>106</v>
      </c>
      <c r="AY330" s="49"/>
      <c r="AZ330" s="49"/>
      <c r="BA330" s="49"/>
      <c r="BB330" s="49"/>
      <c r="BC330" s="49" t="s">
        <v>107</v>
      </c>
      <c r="BD330" s="49"/>
      <c r="BE330" s="49"/>
      <c r="BF330" s="49"/>
      <c r="BG330" s="49"/>
      <c r="BH330" s="105" t="s">
        <v>124</v>
      </c>
      <c r="BI330" s="49"/>
      <c r="BJ330" s="49"/>
      <c r="BK330" s="49"/>
      <c r="BL330" s="49"/>
      <c r="CA330" s="2" t="s">
        <v>60</v>
      </c>
    </row>
    <row r="331" spans="1:79" s="9" customFormat="1" ht="12.75" customHeight="1" x14ac:dyDescent="0.25">
      <c r="A331" s="126"/>
      <c r="B331" s="126"/>
      <c r="C331" s="126"/>
      <c r="D331" s="126"/>
      <c r="E331" s="126"/>
      <c r="F331" s="126"/>
      <c r="G331" s="180" t="s">
        <v>179</v>
      </c>
      <c r="H331" s="180"/>
      <c r="I331" s="180"/>
      <c r="J331" s="180"/>
      <c r="K331" s="180"/>
      <c r="L331" s="180"/>
      <c r="M331" s="180"/>
      <c r="N331" s="180"/>
      <c r="O331" s="180"/>
      <c r="P331" s="180"/>
      <c r="Q331" s="178"/>
      <c r="R331" s="178"/>
      <c r="S331" s="178"/>
      <c r="T331" s="178"/>
      <c r="U331" s="178"/>
      <c r="V331" s="178"/>
      <c r="W331" s="178"/>
      <c r="X331" s="178"/>
      <c r="Y331" s="178"/>
      <c r="Z331" s="178"/>
      <c r="AA331" s="178"/>
      <c r="AB331" s="178"/>
      <c r="AC331" s="178"/>
      <c r="AD331" s="178"/>
      <c r="AE331" s="178"/>
      <c r="AF331" s="178"/>
      <c r="AG331" s="178"/>
      <c r="AH331" s="178"/>
      <c r="AI331" s="178"/>
      <c r="AJ331" s="178">
        <f>IF(ISNUMBER(Q331),Q331,0)-IF(ISNUMBER(Z331),Z331,0)</f>
        <v>0</v>
      </c>
      <c r="AK331" s="178"/>
      <c r="AL331" s="178"/>
      <c r="AM331" s="178"/>
      <c r="AN331" s="178"/>
      <c r="AO331" s="178"/>
      <c r="AP331" s="178"/>
      <c r="AQ331" s="178"/>
      <c r="AR331" s="178"/>
      <c r="AS331" s="178"/>
      <c r="AT331" s="178">
        <f>IF(ISNUMBER(V331),V331,0)-IF(ISNUMBER(Z331),Z331,0)-IF(ISNUMBER(AE331),AE331,0)</f>
        <v>0</v>
      </c>
      <c r="AU331" s="178"/>
      <c r="AV331" s="178"/>
      <c r="AW331" s="178"/>
      <c r="AX331" s="178"/>
      <c r="AY331" s="178"/>
      <c r="AZ331" s="178"/>
      <c r="BA331" s="178"/>
      <c r="BB331" s="178"/>
      <c r="BC331" s="178"/>
      <c r="BD331" s="178"/>
      <c r="BE331" s="178"/>
      <c r="BF331" s="178"/>
      <c r="BG331" s="178"/>
      <c r="BH331" s="178">
        <f>IF(ISNUMBER(AO331),AO331,0)-IF(ISNUMBER(AX331),AX331,0)</f>
        <v>0</v>
      </c>
      <c r="BI331" s="178"/>
      <c r="BJ331" s="178"/>
      <c r="BK331" s="178"/>
      <c r="BL331" s="178"/>
      <c r="CA331" s="9" t="s">
        <v>61</v>
      </c>
    </row>
    <row r="333" spans="1:79" ht="14.25" customHeight="1" x14ac:dyDescent="0.25">
      <c r="A333" s="48" t="s">
        <v>403</v>
      </c>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row>
    <row r="334" spans="1:79" ht="15" customHeight="1" x14ac:dyDescent="0.25">
      <c r="A334" s="52" t="s">
        <v>327</v>
      </c>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row>
    <row r="335" spans="1:79" ht="42.9" customHeight="1" x14ac:dyDescent="0.25">
      <c r="A335" s="100" t="s">
        <v>166</v>
      </c>
      <c r="B335" s="100"/>
      <c r="C335" s="100"/>
      <c r="D335" s="100"/>
      <c r="E335" s="100"/>
      <c r="F335" s="100"/>
      <c r="G335" s="46" t="s">
        <v>20</v>
      </c>
      <c r="H335" s="46"/>
      <c r="I335" s="46"/>
      <c r="J335" s="46"/>
      <c r="K335" s="46"/>
      <c r="L335" s="46"/>
      <c r="M335" s="46"/>
      <c r="N335" s="46"/>
      <c r="O335" s="46"/>
      <c r="P335" s="46"/>
      <c r="Q335" s="46"/>
      <c r="R335" s="46"/>
      <c r="S335" s="46"/>
      <c r="T335" s="46" t="s">
        <v>16</v>
      </c>
      <c r="U335" s="46"/>
      <c r="V335" s="46"/>
      <c r="W335" s="46"/>
      <c r="X335" s="46"/>
      <c r="Y335" s="46"/>
      <c r="Z335" s="46" t="s">
        <v>15</v>
      </c>
      <c r="AA335" s="46"/>
      <c r="AB335" s="46"/>
      <c r="AC335" s="46"/>
      <c r="AD335" s="46"/>
      <c r="AE335" s="46" t="s">
        <v>400</v>
      </c>
      <c r="AF335" s="46"/>
      <c r="AG335" s="46"/>
      <c r="AH335" s="46"/>
      <c r="AI335" s="46"/>
      <c r="AJ335" s="46"/>
      <c r="AK335" s="46" t="s">
        <v>404</v>
      </c>
      <c r="AL335" s="46"/>
      <c r="AM335" s="46"/>
      <c r="AN335" s="46"/>
      <c r="AO335" s="46"/>
      <c r="AP335" s="46"/>
      <c r="AQ335" s="46" t="s">
        <v>416</v>
      </c>
      <c r="AR335" s="46"/>
      <c r="AS335" s="46"/>
      <c r="AT335" s="46"/>
      <c r="AU335" s="46"/>
      <c r="AV335" s="46"/>
      <c r="AW335" s="46" t="s">
        <v>19</v>
      </c>
      <c r="AX335" s="46"/>
      <c r="AY335" s="46"/>
      <c r="AZ335" s="46"/>
      <c r="BA335" s="46"/>
      <c r="BB335" s="46"/>
      <c r="BC335" s="46"/>
      <c r="BD335" s="46"/>
      <c r="BE335" s="46" t="s">
        <v>190</v>
      </c>
      <c r="BF335" s="46"/>
      <c r="BG335" s="46"/>
      <c r="BH335" s="46"/>
      <c r="BI335" s="46"/>
      <c r="BJ335" s="46"/>
      <c r="BK335" s="46"/>
      <c r="BL335" s="46"/>
    </row>
    <row r="336" spans="1:79" ht="21.75" customHeight="1" x14ac:dyDescent="0.25">
      <c r="A336" s="100"/>
      <c r="B336" s="100"/>
      <c r="C336" s="100"/>
      <c r="D336" s="100"/>
      <c r="E336" s="100"/>
      <c r="F336" s="100"/>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row>
    <row r="337" spans="1:79" ht="15" customHeight="1" x14ac:dyDescent="0.25">
      <c r="A337" s="46">
        <v>1</v>
      </c>
      <c r="B337" s="46"/>
      <c r="C337" s="46"/>
      <c r="D337" s="46"/>
      <c r="E337" s="46"/>
      <c r="F337" s="46"/>
      <c r="G337" s="46">
        <v>2</v>
      </c>
      <c r="H337" s="46"/>
      <c r="I337" s="46"/>
      <c r="J337" s="46"/>
      <c r="K337" s="46"/>
      <c r="L337" s="46"/>
      <c r="M337" s="46"/>
      <c r="N337" s="46"/>
      <c r="O337" s="46"/>
      <c r="P337" s="46"/>
      <c r="Q337" s="46"/>
      <c r="R337" s="46"/>
      <c r="S337" s="46"/>
      <c r="T337" s="46">
        <v>3</v>
      </c>
      <c r="U337" s="46"/>
      <c r="V337" s="46"/>
      <c r="W337" s="46"/>
      <c r="X337" s="46"/>
      <c r="Y337" s="46"/>
      <c r="Z337" s="46">
        <v>4</v>
      </c>
      <c r="AA337" s="46"/>
      <c r="AB337" s="46"/>
      <c r="AC337" s="46"/>
      <c r="AD337" s="46"/>
      <c r="AE337" s="46">
        <v>5</v>
      </c>
      <c r="AF337" s="46"/>
      <c r="AG337" s="46"/>
      <c r="AH337" s="46"/>
      <c r="AI337" s="46"/>
      <c r="AJ337" s="46"/>
      <c r="AK337" s="46">
        <v>6</v>
      </c>
      <c r="AL337" s="46"/>
      <c r="AM337" s="46"/>
      <c r="AN337" s="46"/>
      <c r="AO337" s="46"/>
      <c r="AP337" s="46"/>
      <c r="AQ337" s="46">
        <v>7</v>
      </c>
      <c r="AR337" s="46"/>
      <c r="AS337" s="46"/>
      <c r="AT337" s="46"/>
      <c r="AU337" s="46"/>
      <c r="AV337" s="46"/>
      <c r="AW337" s="44">
        <v>8</v>
      </c>
      <c r="AX337" s="44"/>
      <c r="AY337" s="44"/>
      <c r="AZ337" s="44"/>
      <c r="BA337" s="44"/>
      <c r="BB337" s="44"/>
      <c r="BC337" s="44"/>
      <c r="BD337" s="44"/>
      <c r="BE337" s="44">
        <v>9</v>
      </c>
      <c r="BF337" s="44"/>
      <c r="BG337" s="44"/>
      <c r="BH337" s="44"/>
      <c r="BI337" s="44"/>
      <c r="BJ337" s="44"/>
      <c r="BK337" s="44"/>
      <c r="BL337" s="44"/>
    </row>
    <row r="338" spans="1:79" s="2" customFormat="1" ht="18.75" hidden="1" customHeight="1" x14ac:dyDescent="0.25">
      <c r="A338" s="44" t="s">
        <v>85</v>
      </c>
      <c r="B338" s="44"/>
      <c r="C338" s="44"/>
      <c r="D338" s="44"/>
      <c r="E338" s="44"/>
      <c r="F338" s="44"/>
      <c r="G338" s="93" t="s">
        <v>78</v>
      </c>
      <c r="H338" s="93"/>
      <c r="I338" s="93"/>
      <c r="J338" s="93"/>
      <c r="K338" s="93"/>
      <c r="L338" s="93"/>
      <c r="M338" s="93"/>
      <c r="N338" s="93"/>
      <c r="O338" s="93"/>
      <c r="P338" s="93"/>
      <c r="Q338" s="93"/>
      <c r="R338" s="93"/>
      <c r="S338" s="93"/>
      <c r="T338" s="49" t="s">
        <v>101</v>
      </c>
      <c r="U338" s="49"/>
      <c r="V338" s="49"/>
      <c r="W338" s="49"/>
      <c r="X338" s="49"/>
      <c r="Y338" s="49"/>
      <c r="Z338" s="49" t="s">
        <v>102</v>
      </c>
      <c r="AA338" s="49"/>
      <c r="AB338" s="49"/>
      <c r="AC338" s="49"/>
      <c r="AD338" s="49"/>
      <c r="AE338" s="49" t="s">
        <v>103</v>
      </c>
      <c r="AF338" s="49"/>
      <c r="AG338" s="49"/>
      <c r="AH338" s="49"/>
      <c r="AI338" s="49"/>
      <c r="AJ338" s="49"/>
      <c r="AK338" s="49" t="s">
        <v>104</v>
      </c>
      <c r="AL338" s="49"/>
      <c r="AM338" s="49"/>
      <c r="AN338" s="49"/>
      <c r="AO338" s="49"/>
      <c r="AP338" s="49"/>
      <c r="AQ338" s="49" t="s">
        <v>105</v>
      </c>
      <c r="AR338" s="49"/>
      <c r="AS338" s="49"/>
      <c r="AT338" s="49"/>
      <c r="AU338" s="49"/>
      <c r="AV338" s="49"/>
      <c r="AW338" s="93" t="s">
        <v>108</v>
      </c>
      <c r="AX338" s="93"/>
      <c r="AY338" s="93"/>
      <c r="AZ338" s="93"/>
      <c r="BA338" s="93"/>
      <c r="BB338" s="93"/>
      <c r="BC338" s="93"/>
      <c r="BD338" s="93"/>
      <c r="BE338" s="93" t="s">
        <v>109</v>
      </c>
      <c r="BF338" s="93"/>
      <c r="BG338" s="93"/>
      <c r="BH338" s="93"/>
      <c r="BI338" s="93"/>
      <c r="BJ338" s="93"/>
      <c r="BK338" s="93"/>
      <c r="BL338" s="93"/>
      <c r="CA338" s="2" t="s">
        <v>62</v>
      </c>
    </row>
    <row r="339" spans="1:79" s="9" customFormat="1" ht="12.75" customHeight="1" x14ac:dyDescent="0.25">
      <c r="A339" s="126"/>
      <c r="B339" s="126"/>
      <c r="C339" s="126"/>
      <c r="D339" s="126"/>
      <c r="E339" s="126"/>
      <c r="F339" s="126"/>
      <c r="G339" s="180" t="s">
        <v>179</v>
      </c>
      <c r="H339" s="180"/>
      <c r="I339" s="180"/>
      <c r="J339" s="180"/>
      <c r="K339" s="180"/>
      <c r="L339" s="180"/>
      <c r="M339" s="180"/>
      <c r="N339" s="180"/>
      <c r="O339" s="180"/>
      <c r="P339" s="180"/>
      <c r="Q339" s="180"/>
      <c r="R339" s="180"/>
      <c r="S339" s="180"/>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80"/>
      <c r="AX339" s="180"/>
      <c r="AY339" s="180"/>
      <c r="AZ339" s="180"/>
      <c r="BA339" s="180"/>
      <c r="BB339" s="180"/>
      <c r="BC339" s="180"/>
      <c r="BD339" s="180"/>
      <c r="BE339" s="180"/>
      <c r="BF339" s="180"/>
      <c r="BG339" s="180"/>
      <c r="BH339" s="180"/>
      <c r="BI339" s="180"/>
      <c r="BJ339" s="180"/>
      <c r="BK339" s="180"/>
      <c r="BL339" s="180"/>
      <c r="CA339" s="9" t="s">
        <v>63</v>
      </c>
    </row>
    <row r="341" spans="1:79" ht="14.25" customHeight="1" x14ac:dyDescent="0.25">
      <c r="A341" s="48" t="s">
        <v>405</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row>
    <row r="342" spans="1:79" ht="15" customHeight="1" x14ac:dyDescent="0.2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row>
    <row r="343" spans="1:79" ht="1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row>
    <row r="345" spans="1:79" ht="13.8" x14ac:dyDescent="0.25">
      <c r="A345" s="48" t="s">
        <v>429</v>
      </c>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row>
    <row r="346" spans="1:79" ht="13.8" x14ac:dyDescent="0.25">
      <c r="A346" s="48" t="s">
        <v>406</v>
      </c>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row>
    <row r="347" spans="1:79" ht="15" customHeight="1" x14ac:dyDescent="0.2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row>
    <row r="348" spans="1:79" ht="1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row>
    <row r="351" spans="1:79" ht="18.899999999999999" customHeight="1" x14ac:dyDescent="0.25">
      <c r="A351" s="154" t="s">
        <v>321</v>
      </c>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40"/>
      <c r="AC351" s="40"/>
      <c r="AD351" s="40"/>
      <c r="AE351" s="40"/>
      <c r="AF351" s="40"/>
      <c r="AG351" s="40"/>
      <c r="AH351" s="67"/>
      <c r="AI351" s="67"/>
      <c r="AJ351" s="67"/>
      <c r="AK351" s="67"/>
      <c r="AL351" s="67"/>
      <c r="AM351" s="67"/>
      <c r="AN351" s="67"/>
      <c r="AO351" s="67"/>
      <c r="AP351" s="67"/>
      <c r="AQ351" s="40"/>
      <c r="AR351" s="40"/>
      <c r="AS351" s="40"/>
      <c r="AT351" s="40"/>
      <c r="AU351" s="155" t="s">
        <v>397</v>
      </c>
      <c r="AV351" s="153"/>
      <c r="AW351" s="153"/>
      <c r="AX351" s="153"/>
      <c r="AY351" s="153"/>
      <c r="AZ351" s="153"/>
      <c r="BA351" s="153"/>
      <c r="BB351" s="153"/>
      <c r="BC351" s="153"/>
      <c r="BD351" s="153"/>
      <c r="BE351" s="153"/>
      <c r="BF351" s="153"/>
    </row>
    <row r="352" spans="1:79" ht="12.75" customHeight="1" x14ac:dyDescent="0.25">
      <c r="AB352" s="41"/>
      <c r="AC352" s="41"/>
      <c r="AD352" s="41"/>
      <c r="AE352" s="41"/>
      <c r="AF352" s="41"/>
      <c r="AG352" s="41"/>
      <c r="AH352" s="47" t="s">
        <v>2</v>
      </c>
      <c r="AI352" s="47"/>
      <c r="AJ352" s="47"/>
      <c r="AK352" s="47"/>
      <c r="AL352" s="47"/>
      <c r="AM352" s="47"/>
      <c r="AN352" s="47"/>
      <c r="AO352" s="47"/>
      <c r="AP352" s="47"/>
      <c r="AQ352" s="41"/>
      <c r="AR352" s="41"/>
      <c r="AS352" s="41"/>
      <c r="AT352" s="41"/>
      <c r="AU352" s="47" t="s">
        <v>219</v>
      </c>
      <c r="AV352" s="47"/>
      <c r="AW352" s="47"/>
      <c r="AX352" s="47"/>
      <c r="AY352" s="47"/>
      <c r="AZ352" s="47"/>
      <c r="BA352" s="47"/>
      <c r="BB352" s="47"/>
      <c r="BC352" s="47"/>
      <c r="BD352" s="47"/>
      <c r="BE352" s="47"/>
      <c r="BF352" s="47"/>
    </row>
    <row r="353" spans="1:58" ht="13.8" x14ac:dyDescent="0.25">
      <c r="AB353" s="41"/>
      <c r="AC353" s="41"/>
      <c r="AD353" s="41"/>
      <c r="AE353" s="41"/>
      <c r="AF353" s="41"/>
      <c r="AG353" s="41"/>
      <c r="AH353" s="42"/>
      <c r="AI353" s="42"/>
      <c r="AJ353" s="42"/>
      <c r="AK353" s="42"/>
      <c r="AL353" s="42"/>
      <c r="AM353" s="42"/>
      <c r="AN353" s="42"/>
      <c r="AO353" s="42"/>
      <c r="AP353" s="42"/>
      <c r="AQ353" s="41"/>
      <c r="AR353" s="41"/>
      <c r="AS353" s="41"/>
      <c r="AT353" s="41"/>
      <c r="AU353" s="42"/>
      <c r="AV353" s="42"/>
      <c r="AW353" s="42"/>
      <c r="AX353" s="42"/>
      <c r="AY353" s="42"/>
      <c r="AZ353" s="42"/>
      <c r="BA353" s="42"/>
      <c r="BB353" s="42"/>
      <c r="BC353" s="42"/>
      <c r="BD353" s="42"/>
      <c r="BE353" s="42"/>
      <c r="BF353" s="42"/>
    </row>
    <row r="354" spans="1:58" ht="18" customHeight="1" x14ac:dyDescent="0.25">
      <c r="A354" s="154" t="s">
        <v>322</v>
      </c>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41"/>
      <c r="AC354" s="41"/>
      <c r="AD354" s="41"/>
      <c r="AE354" s="41"/>
      <c r="AF354" s="41"/>
      <c r="AG354" s="41"/>
      <c r="AH354" s="68"/>
      <c r="AI354" s="68"/>
      <c r="AJ354" s="68"/>
      <c r="AK354" s="68"/>
      <c r="AL354" s="68"/>
      <c r="AM354" s="68"/>
      <c r="AN354" s="68"/>
      <c r="AO354" s="68"/>
      <c r="AP354" s="68"/>
      <c r="AQ354" s="41"/>
      <c r="AR354" s="41"/>
      <c r="AS354" s="41"/>
      <c r="AT354" s="41"/>
      <c r="AU354" s="156" t="s">
        <v>398</v>
      </c>
      <c r="AV354" s="153"/>
      <c r="AW354" s="153"/>
      <c r="AX354" s="153"/>
      <c r="AY354" s="153"/>
      <c r="AZ354" s="153"/>
      <c r="BA354" s="153"/>
      <c r="BB354" s="153"/>
      <c r="BC354" s="153"/>
      <c r="BD354" s="153"/>
      <c r="BE354" s="153"/>
      <c r="BF354" s="153"/>
    </row>
    <row r="355" spans="1:58" ht="12" customHeight="1" x14ac:dyDescent="0.25">
      <c r="AB355" s="41"/>
      <c r="AC355" s="41"/>
      <c r="AD355" s="41"/>
      <c r="AE355" s="41"/>
      <c r="AF355" s="41"/>
      <c r="AG355" s="41"/>
      <c r="AH355" s="47" t="s">
        <v>2</v>
      </c>
      <c r="AI355" s="47"/>
      <c r="AJ355" s="47"/>
      <c r="AK355" s="47"/>
      <c r="AL355" s="47"/>
      <c r="AM355" s="47"/>
      <c r="AN355" s="47"/>
      <c r="AO355" s="47"/>
      <c r="AP355" s="47"/>
      <c r="AQ355" s="41"/>
      <c r="AR355" s="41"/>
      <c r="AS355" s="41"/>
      <c r="AT355" s="41"/>
      <c r="AU355" s="47" t="s">
        <v>219</v>
      </c>
      <c r="AV355" s="47"/>
      <c r="AW355" s="47"/>
      <c r="AX355" s="47"/>
      <c r="AY355" s="47"/>
      <c r="AZ355" s="47"/>
      <c r="BA355" s="47"/>
      <c r="BB355" s="47"/>
      <c r="BC355" s="47"/>
      <c r="BD355" s="47"/>
      <c r="BE355" s="47"/>
      <c r="BF355" s="47"/>
    </row>
  </sheetData>
  <mergeCells count="2838">
    <mergeCell ref="A322:F322"/>
    <mergeCell ref="G322:S322"/>
    <mergeCell ref="T322:Y322"/>
    <mergeCell ref="Z322:AD322"/>
    <mergeCell ref="AE322:AJ322"/>
    <mergeCell ref="AK322:AP322"/>
    <mergeCell ref="BP307:BS307"/>
    <mergeCell ref="A307:M307"/>
    <mergeCell ref="N307:U307"/>
    <mergeCell ref="V307:Z307"/>
    <mergeCell ref="AA307:AE307"/>
    <mergeCell ref="AF307:AI307"/>
    <mergeCell ref="AJ307:AN307"/>
    <mergeCell ref="AO307:AR307"/>
    <mergeCell ref="AS307:AW307"/>
    <mergeCell ref="AP297:AT297"/>
    <mergeCell ref="AU297:AY297"/>
    <mergeCell ref="AZ297:BD297"/>
    <mergeCell ref="A297:F297"/>
    <mergeCell ref="G297:S297"/>
    <mergeCell ref="T297:Z297"/>
    <mergeCell ref="AA297:AE297"/>
    <mergeCell ref="AF297:AJ297"/>
    <mergeCell ref="AK297:AO297"/>
    <mergeCell ref="AP288:AT288"/>
    <mergeCell ref="AU288:AY288"/>
    <mergeCell ref="AZ288:BD288"/>
    <mergeCell ref="BE288:BI288"/>
    <mergeCell ref="BJ288:BN288"/>
    <mergeCell ref="BO288:BS288"/>
    <mergeCell ref="A288:F288"/>
    <mergeCell ref="G288:S288"/>
    <mergeCell ref="T288:Z288"/>
    <mergeCell ref="AA288:AE288"/>
    <mergeCell ref="AF288:AJ288"/>
    <mergeCell ref="AK288:AO288"/>
    <mergeCell ref="BA277:BC277"/>
    <mergeCell ref="BD277:BF277"/>
    <mergeCell ref="BG277:BI277"/>
    <mergeCell ref="BJ277:BL277"/>
    <mergeCell ref="A277:C277"/>
    <mergeCell ref="D277:V277"/>
    <mergeCell ref="W277:Y277"/>
    <mergeCell ref="Z277:AB277"/>
    <mergeCell ref="AC277:AE277"/>
    <mergeCell ref="AF277:AH277"/>
    <mergeCell ref="AI277:AK277"/>
    <mergeCell ref="AL277:AN277"/>
    <mergeCell ref="BN267:BR267"/>
    <mergeCell ref="A267:T267"/>
    <mergeCell ref="U267:Y267"/>
    <mergeCell ref="Z267:AD267"/>
    <mergeCell ref="AE267:AI267"/>
    <mergeCell ref="AJ267:AN267"/>
    <mergeCell ref="AO267:AS267"/>
    <mergeCell ref="AP258:AT258"/>
    <mergeCell ref="AU258:AY258"/>
    <mergeCell ref="AZ258:BD258"/>
    <mergeCell ref="BE258:BI258"/>
    <mergeCell ref="AP257:AT257"/>
    <mergeCell ref="AU257:AY257"/>
    <mergeCell ref="AZ257:BD257"/>
    <mergeCell ref="BE257:BI257"/>
    <mergeCell ref="A258:C258"/>
    <mergeCell ref="D258:P258"/>
    <mergeCell ref="Q258:U258"/>
    <mergeCell ref="V258:AE258"/>
    <mergeCell ref="AF258:AJ258"/>
    <mergeCell ref="AK258:AO258"/>
    <mergeCell ref="AP256:AT256"/>
    <mergeCell ref="AU256:AY256"/>
    <mergeCell ref="AZ256:BD256"/>
    <mergeCell ref="BE256:BI256"/>
    <mergeCell ref="A257:C257"/>
    <mergeCell ref="D257:P257"/>
    <mergeCell ref="Q257:U257"/>
    <mergeCell ref="V257:AE257"/>
    <mergeCell ref="AF257:AJ257"/>
    <mergeCell ref="AK257:AO257"/>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218:C218"/>
    <mergeCell ref="D218:P218"/>
    <mergeCell ref="Q218:U218"/>
    <mergeCell ref="V218:AE218"/>
    <mergeCell ref="AF218:AJ218"/>
    <mergeCell ref="AK218:AO218"/>
    <mergeCell ref="A217:C217"/>
    <mergeCell ref="D217:P217"/>
    <mergeCell ref="Q217:U217"/>
    <mergeCell ref="V217:AE217"/>
    <mergeCell ref="AF217:AJ217"/>
    <mergeCell ref="AK217:AO217"/>
    <mergeCell ref="BT209:BX209"/>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P168:AT168"/>
    <mergeCell ref="AU168:AY168"/>
    <mergeCell ref="AZ168:BD168"/>
    <mergeCell ref="BD158:BH158"/>
    <mergeCell ref="BD157:BH157"/>
    <mergeCell ref="A158:C158"/>
    <mergeCell ref="D158:T158"/>
    <mergeCell ref="U158:Y158"/>
    <mergeCell ref="Z158:AD158"/>
    <mergeCell ref="AE158:AI158"/>
    <mergeCell ref="AJ158:AN158"/>
    <mergeCell ref="AO158:AS158"/>
    <mergeCell ref="AT158:AX158"/>
    <mergeCell ref="AY158:BC158"/>
    <mergeCell ref="BD156:BH156"/>
    <mergeCell ref="A157:C157"/>
    <mergeCell ref="D157:T157"/>
    <mergeCell ref="U157:Y157"/>
    <mergeCell ref="Z157:AD157"/>
    <mergeCell ref="AE157:AI157"/>
    <mergeCell ref="AJ157:AN157"/>
    <mergeCell ref="AO157:AS157"/>
    <mergeCell ref="AT157:AX157"/>
    <mergeCell ref="AY157:BC157"/>
    <mergeCell ref="BD155:BH155"/>
    <mergeCell ref="A156:C156"/>
    <mergeCell ref="D156:T156"/>
    <mergeCell ref="U156:Y156"/>
    <mergeCell ref="Z156:AD156"/>
    <mergeCell ref="AE156:AI156"/>
    <mergeCell ref="AJ156:AN156"/>
    <mergeCell ref="AO156:AS156"/>
    <mergeCell ref="AT156:AX156"/>
    <mergeCell ref="AY156:BC156"/>
    <mergeCell ref="BD154:BH154"/>
    <mergeCell ref="A155:C155"/>
    <mergeCell ref="D155:T155"/>
    <mergeCell ref="U155:Y155"/>
    <mergeCell ref="Z155:AD155"/>
    <mergeCell ref="AE155:AI155"/>
    <mergeCell ref="AJ155:AN155"/>
    <mergeCell ref="AO155:AS155"/>
    <mergeCell ref="AT155:AX155"/>
    <mergeCell ref="AY155:BC155"/>
    <mergeCell ref="BD153:BH153"/>
    <mergeCell ref="A154:C154"/>
    <mergeCell ref="D154:T154"/>
    <mergeCell ref="U154:Y154"/>
    <mergeCell ref="Z154:AD154"/>
    <mergeCell ref="AE154:AI154"/>
    <mergeCell ref="AJ154:AN154"/>
    <mergeCell ref="AO154:AS154"/>
    <mergeCell ref="AT154:AX154"/>
    <mergeCell ref="AY154:BC154"/>
    <mergeCell ref="BD152:BH152"/>
    <mergeCell ref="A153:C153"/>
    <mergeCell ref="D153:T153"/>
    <mergeCell ref="U153:Y153"/>
    <mergeCell ref="Z153:AD153"/>
    <mergeCell ref="AE153:AI153"/>
    <mergeCell ref="AJ153:AN153"/>
    <mergeCell ref="AO153:AS153"/>
    <mergeCell ref="AT153:AX153"/>
    <mergeCell ref="AY153:BC153"/>
    <mergeCell ref="BD151:BH151"/>
    <mergeCell ref="A152:C152"/>
    <mergeCell ref="D152:T152"/>
    <mergeCell ref="U152:Y152"/>
    <mergeCell ref="Z152:AD152"/>
    <mergeCell ref="AE152:AI152"/>
    <mergeCell ref="AJ152:AN152"/>
    <mergeCell ref="AO152:AS152"/>
    <mergeCell ref="AT152:AX152"/>
    <mergeCell ref="AY152:BC152"/>
    <mergeCell ref="BD150:BH150"/>
    <mergeCell ref="A151:C151"/>
    <mergeCell ref="D151:T151"/>
    <mergeCell ref="U151:Y151"/>
    <mergeCell ref="Z151:AD151"/>
    <mergeCell ref="AE151:AI151"/>
    <mergeCell ref="AJ151:AN151"/>
    <mergeCell ref="AO151:AS151"/>
    <mergeCell ref="AT151:AX151"/>
    <mergeCell ref="AY151:BC151"/>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BD147:BH147"/>
    <mergeCell ref="A148:C148"/>
    <mergeCell ref="D148:T148"/>
    <mergeCell ref="U148:Y148"/>
    <mergeCell ref="Z148:AD148"/>
    <mergeCell ref="AE148:AI148"/>
    <mergeCell ref="AJ148:AN148"/>
    <mergeCell ref="AO148:AS148"/>
    <mergeCell ref="AT148:AX148"/>
    <mergeCell ref="AY148:BC148"/>
    <mergeCell ref="BD146:BH146"/>
    <mergeCell ref="A147:C147"/>
    <mergeCell ref="D147:T147"/>
    <mergeCell ref="U147:Y147"/>
    <mergeCell ref="Z147:AD147"/>
    <mergeCell ref="AE147:AI147"/>
    <mergeCell ref="AJ147:AN147"/>
    <mergeCell ref="AO147:AS147"/>
    <mergeCell ref="AT147:AX147"/>
    <mergeCell ref="AY147:BC147"/>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BD140:BH140"/>
    <mergeCell ref="A141:C141"/>
    <mergeCell ref="D141:T141"/>
    <mergeCell ref="U141:Y141"/>
    <mergeCell ref="Z141:AD141"/>
    <mergeCell ref="AE141:AI141"/>
    <mergeCell ref="AJ141:AN141"/>
    <mergeCell ref="AO141:AS141"/>
    <mergeCell ref="AT141:AX141"/>
    <mergeCell ref="AY141:BC141"/>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BU122:BY122"/>
    <mergeCell ref="A123:C123"/>
    <mergeCell ref="D123:T123"/>
    <mergeCell ref="U123:Y123"/>
    <mergeCell ref="Z123:AD123"/>
    <mergeCell ref="AE123:AH123"/>
    <mergeCell ref="AI123:AM123"/>
    <mergeCell ref="AN123:AR123"/>
    <mergeCell ref="AS123:AW123"/>
    <mergeCell ref="AX123:BA123"/>
    <mergeCell ref="AS122:AW122"/>
    <mergeCell ref="AX122:BA122"/>
    <mergeCell ref="BB122:BF122"/>
    <mergeCell ref="BG122:BK122"/>
    <mergeCell ref="BL122:BP122"/>
    <mergeCell ref="BQ122:BT122"/>
    <mergeCell ref="BL121:BP121"/>
    <mergeCell ref="BQ121:BT121"/>
    <mergeCell ref="BU121:BY121"/>
    <mergeCell ref="A122:C122"/>
    <mergeCell ref="D122:T122"/>
    <mergeCell ref="U122:Y122"/>
    <mergeCell ref="Z122:AD122"/>
    <mergeCell ref="AE122:AH122"/>
    <mergeCell ref="AI122:AM122"/>
    <mergeCell ref="AN122:AR122"/>
    <mergeCell ref="AI121:AM121"/>
    <mergeCell ref="AN121:AR121"/>
    <mergeCell ref="AS121:AW121"/>
    <mergeCell ref="AX121:BA121"/>
    <mergeCell ref="BB121:BF121"/>
    <mergeCell ref="BG121:BK121"/>
    <mergeCell ref="BB120:BF120"/>
    <mergeCell ref="BG120:BK120"/>
    <mergeCell ref="BL120:BP120"/>
    <mergeCell ref="BQ120:BT120"/>
    <mergeCell ref="BU120:BY120"/>
    <mergeCell ref="A121:C121"/>
    <mergeCell ref="D121:T121"/>
    <mergeCell ref="U121:Y121"/>
    <mergeCell ref="Z121:AD121"/>
    <mergeCell ref="AE121:AH121"/>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BL118:BP118"/>
    <mergeCell ref="BQ118:BT118"/>
    <mergeCell ref="BU118:BY118"/>
    <mergeCell ref="A119:C119"/>
    <mergeCell ref="D119:T119"/>
    <mergeCell ref="U119:Y119"/>
    <mergeCell ref="Z119:AD119"/>
    <mergeCell ref="AE119:AH119"/>
    <mergeCell ref="AI119:AM119"/>
    <mergeCell ref="AN119:AR119"/>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BU116:BY116"/>
    <mergeCell ref="A117:C117"/>
    <mergeCell ref="D117:T117"/>
    <mergeCell ref="U117:Y117"/>
    <mergeCell ref="Z117:AD117"/>
    <mergeCell ref="AE117:AH117"/>
    <mergeCell ref="AI117:AM117"/>
    <mergeCell ref="AN117:AR117"/>
    <mergeCell ref="AS117:AW117"/>
    <mergeCell ref="AX117:BA117"/>
    <mergeCell ref="AS116:AW116"/>
    <mergeCell ref="AX116:BA116"/>
    <mergeCell ref="BB116:BF116"/>
    <mergeCell ref="BG116:BK116"/>
    <mergeCell ref="BL116:BP116"/>
    <mergeCell ref="BQ116:BT116"/>
    <mergeCell ref="BL115:BP115"/>
    <mergeCell ref="BQ115:BT115"/>
    <mergeCell ref="BU115:BY115"/>
    <mergeCell ref="A116:C116"/>
    <mergeCell ref="D116:T116"/>
    <mergeCell ref="U116:Y116"/>
    <mergeCell ref="Z116:AD116"/>
    <mergeCell ref="AE116:AH116"/>
    <mergeCell ref="AI116:AM116"/>
    <mergeCell ref="AN116:AR116"/>
    <mergeCell ref="AI115:AM115"/>
    <mergeCell ref="AN115:AR115"/>
    <mergeCell ref="AS115:AW115"/>
    <mergeCell ref="AX115:BA115"/>
    <mergeCell ref="BB115:BF115"/>
    <mergeCell ref="BG115:BK115"/>
    <mergeCell ref="BB114:BF114"/>
    <mergeCell ref="BG114:BK114"/>
    <mergeCell ref="BL114:BP114"/>
    <mergeCell ref="BQ114:BT114"/>
    <mergeCell ref="BU114:BY114"/>
    <mergeCell ref="A115:C115"/>
    <mergeCell ref="D115:T115"/>
    <mergeCell ref="U115:Y115"/>
    <mergeCell ref="Z115:AD115"/>
    <mergeCell ref="AE115:AH115"/>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BL112:BP112"/>
    <mergeCell ref="BQ112:BT112"/>
    <mergeCell ref="BU112:BY112"/>
    <mergeCell ref="A113:C113"/>
    <mergeCell ref="D113:T113"/>
    <mergeCell ref="U113:Y113"/>
    <mergeCell ref="Z113:AD113"/>
    <mergeCell ref="AE113:AH113"/>
    <mergeCell ref="AI113:AM113"/>
    <mergeCell ref="AN113:AR113"/>
    <mergeCell ref="AI112:AM112"/>
    <mergeCell ref="AN112:AR112"/>
    <mergeCell ref="AS112:AW112"/>
    <mergeCell ref="AX112:BA112"/>
    <mergeCell ref="BB112:BF112"/>
    <mergeCell ref="BG112:BK112"/>
    <mergeCell ref="BB111:BF111"/>
    <mergeCell ref="BG111:BK111"/>
    <mergeCell ref="BL111:BP111"/>
    <mergeCell ref="BQ111:BT111"/>
    <mergeCell ref="BU111:BY111"/>
    <mergeCell ref="A112:C112"/>
    <mergeCell ref="D112:T112"/>
    <mergeCell ref="U112:Y112"/>
    <mergeCell ref="Z112:AD112"/>
    <mergeCell ref="AE112:AH112"/>
    <mergeCell ref="BU110:BY110"/>
    <mergeCell ref="A111:C111"/>
    <mergeCell ref="D111:T111"/>
    <mergeCell ref="U111:Y111"/>
    <mergeCell ref="Z111:AD111"/>
    <mergeCell ref="AE111:AH111"/>
    <mergeCell ref="AI111:AM111"/>
    <mergeCell ref="AN111:AR111"/>
    <mergeCell ref="AS111:AW111"/>
    <mergeCell ref="AX111:BA111"/>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4:AA354"/>
    <mergeCell ref="AH354:AP354"/>
    <mergeCell ref="AU354:BF354"/>
    <mergeCell ref="AH355:AP355"/>
    <mergeCell ref="AU355:BF355"/>
    <mergeCell ref="A31:D31"/>
    <mergeCell ref="E31:T31"/>
    <mergeCell ref="U31:Y31"/>
    <mergeCell ref="Z31:AD31"/>
    <mergeCell ref="AE31:AH31"/>
    <mergeCell ref="A347:BL347"/>
    <mergeCell ref="A351:AA351"/>
    <mergeCell ref="AH351:AP351"/>
    <mergeCell ref="AU351:BF351"/>
    <mergeCell ref="AH352:AP352"/>
    <mergeCell ref="AU352:BF352"/>
    <mergeCell ref="AW339:BD339"/>
    <mergeCell ref="BE339:BL339"/>
    <mergeCell ref="A341:BL341"/>
    <mergeCell ref="A342:BL342"/>
    <mergeCell ref="A345:BL345"/>
    <mergeCell ref="A346:BL346"/>
    <mergeCell ref="AQ338:AV338"/>
    <mergeCell ref="AW338:BD338"/>
    <mergeCell ref="BE338:BL338"/>
    <mergeCell ref="A339:F339"/>
    <mergeCell ref="G339:S339"/>
    <mergeCell ref="T339:Y339"/>
    <mergeCell ref="Z339:AD339"/>
    <mergeCell ref="AE339:AJ339"/>
    <mergeCell ref="AK339:AP339"/>
    <mergeCell ref="AQ339:AV339"/>
    <mergeCell ref="A338:F338"/>
    <mergeCell ref="G338:S338"/>
    <mergeCell ref="T338:Y338"/>
    <mergeCell ref="Z338:AD338"/>
    <mergeCell ref="AE338:AJ338"/>
    <mergeCell ref="AK338:AP338"/>
    <mergeCell ref="BE335:BL336"/>
    <mergeCell ref="A337:F337"/>
    <mergeCell ref="G337:S337"/>
    <mergeCell ref="T337:Y337"/>
    <mergeCell ref="Z337:AD337"/>
    <mergeCell ref="AE337:AJ337"/>
    <mergeCell ref="AK337:AP337"/>
    <mergeCell ref="AQ337:AV337"/>
    <mergeCell ref="AW337:BD337"/>
    <mergeCell ref="BE337:BL337"/>
    <mergeCell ref="A333:BL333"/>
    <mergeCell ref="A334:BL334"/>
    <mergeCell ref="A335:F336"/>
    <mergeCell ref="G335:S336"/>
    <mergeCell ref="T335:Y336"/>
    <mergeCell ref="Z335:AD336"/>
    <mergeCell ref="AE335:AJ336"/>
    <mergeCell ref="AK335:AP336"/>
    <mergeCell ref="AQ335:AV336"/>
    <mergeCell ref="AW335:BD336"/>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T327:AW328"/>
    <mergeCell ref="AX327:BG327"/>
    <mergeCell ref="BH327:BL328"/>
    <mergeCell ref="Z328:AD328"/>
    <mergeCell ref="AE328:AI328"/>
    <mergeCell ref="AX328:BB328"/>
    <mergeCell ref="BC328:BG328"/>
    <mergeCell ref="A325:BL325"/>
    <mergeCell ref="A326:F328"/>
    <mergeCell ref="G326:P328"/>
    <mergeCell ref="Q326:AN326"/>
    <mergeCell ref="AO326:BL326"/>
    <mergeCell ref="Q327:U328"/>
    <mergeCell ref="V327:Y328"/>
    <mergeCell ref="Z327:AI327"/>
    <mergeCell ref="AJ327:AN328"/>
    <mergeCell ref="AO327:AS328"/>
    <mergeCell ref="AK321:AP321"/>
    <mergeCell ref="AQ321:AV321"/>
    <mergeCell ref="AW321:BA321"/>
    <mergeCell ref="BB321:BF321"/>
    <mergeCell ref="BG321:BL321"/>
    <mergeCell ref="A324:BL324"/>
    <mergeCell ref="AQ322:AV322"/>
    <mergeCell ref="AW322:BA322"/>
    <mergeCell ref="BB322:BF322"/>
    <mergeCell ref="BG322:BL322"/>
    <mergeCell ref="AK320:AP320"/>
    <mergeCell ref="AQ320:AV320"/>
    <mergeCell ref="AW320:BA320"/>
    <mergeCell ref="BB320:BF320"/>
    <mergeCell ref="BG320:BL320"/>
    <mergeCell ref="A321:F321"/>
    <mergeCell ref="G321:S321"/>
    <mergeCell ref="T321:Y321"/>
    <mergeCell ref="Z321:AD321"/>
    <mergeCell ref="AE321:AJ321"/>
    <mergeCell ref="AK319:AP319"/>
    <mergeCell ref="AQ319:AV319"/>
    <mergeCell ref="AW319:BA319"/>
    <mergeCell ref="BB319:BF319"/>
    <mergeCell ref="BG319:BL319"/>
    <mergeCell ref="A320:F320"/>
    <mergeCell ref="G320:S320"/>
    <mergeCell ref="T320:Y320"/>
    <mergeCell ref="Z320:AD320"/>
    <mergeCell ref="AE320:AJ320"/>
    <mergeCell ref="AQ317:AV318"/>
    <mergeCell ref="AW317:BF317"/>
    <mergeCell ref="BG317:BL318"/>
    <mergeCell ref="AW318:BA318"/>
    <mergeCell ref="BB318:BF318"/>
    <mergeCell ref="A319:F319"/>
    <mergeCell ref="G319:S319"/>
    <mergeCell ref="T319:Y319"/>
    <mergeCell ref="Z319:AD319"/>
    <mergeCell ref="AE319:AJ319"/>
    <mergeCell ref="A317:F318"/>
    <mergeCell ref="G317:S318"/>
    <mergeCell ref="T317:Y318"/>
    <mergeCell ref="Z317:AD318"/>
    <mergeCell ref="AE317:AJ318"/>
    <mergeCell ref="AK317:AP318"/>
    <mergeCell ref="BP306:BS306"/>
    <mergeCell ref="A310:BL310"/>
    <mergeCell ref="A311:BL311"/>
    <mergeCell ref="A314:BL314"/>
    <mergeCell ref="A315:BL315"/>
    <mergeCell ref="A316:BL316"/>
    <mergeCell ref="AX307:BA307"/>
    <mergeCell ref="BB307:BF307"/>
    <mergeCell ref="BG307:BJ307"/>
    <mergeCell ref="BK307:BO307"/>
    <mergeCell ref="AO306:AR306"/>
    <mergeCell ref="AS306:AW306"/>
    <mergeCell ref="AX306:BA306"/>
    <mergeCell ref="BB306:BF306"/>
    <mergeCell ref="BG306:BJ306"/>
    <mergeCell ref="BK306:BO306"/>
    <mergeCell ref="BB305:BF305"/>
    <mergeCell ref="BG305:BJ305"/>
    <mergeCell ref="BK305:BO305"/>
    <mergeCell ref="BP305:BS305"/>
    <mergeCell ref="A306:M306"/>
    <mergeCell ref="N306:U306"/>
    <mergeCell ref="V306:Z306"/>
    <mergeCell ref="AA306:AE306"/>
    <mergeCell ref="AF306:AI306"/>
    <mergeCell ref="AJ306:AN306"/>
    <mergeCell ref="BP304:BS304"/>
    <mergeCell ref="A305:M305"/>
    <mergeCell ref="N305:U305"/>
    <mergeCell ref="V305:Z305"/>
    <mergeCell ref="AA305:AE305"/>
    <mergeCell ref="AF305:AI305"/>
    <mergeCell ref="AJ305:AN305"/>
    <mergeCell ref="AO305:AR305"/>
    <mergeCell ref="AS305:AW305"/>
    <mergeCell ref="AX305:BA305"/>
    <mergeCell ref="AO304:AR304"/>
    <mergeCell ref="AS304:AW304"/>
    <mergeCell ref="AX304:BA304"/>
    <mergeCell ref="BB304:BF304"/>
    <mergeCell ref="BG304:BJ304"/>
    <mergeCell ref="BK304:BO304"/>
    <mergeCell ref="BB303:BF303"/>
    <mergeCell ref="BG303:BJ303"/>
    <mergeCell ref="BK303:BO303"/>
    <mergeCell ref="BP303:BS303"/>
    <mergeCell ref="A304:M304"/>
    <mergeCell ref="N304:U304"/>
    <mergeCell ref="V304:Z304"/>
    <mergeCell ref="AA304:AE304"/>
    <mergeCell ref="AF304:AI304"/>
    <mergeCell ref="AJ304:AN304"/>
    <mergeCell ref="AA303:AE303"/>
    <mergeCell ref="AF303:AI303"/>
    <mergeCell ref="AJ303:AN303"/>
    <mergeCell ref="AO303:AR303"/>
    <mergeCell ref="AS303:AW303"/>
    <mergeCell ref="AX303:BA303"/>
    <mergeCell ref="A300:BL300"/>
    <mergeCell ref="A301:BM301"/>
    <mergeCell ref="A302:M303"/>
    <mergeCell ref="N302:U303"/>
    <mergeCell ref="V302:Z303"/>
    <mergeCell ref="AA302:AI302"/>
    <mergeCell ref="AJ302:AR302"/>
    <mergeCell ref="AS302:BA302"/>
    <mergeCell ref="BB302:BJ302"/>
    <mergeCell ref="BK302:BS302"/>
    <mergeCell ref="AZ295:BD295"/>
    <mergeCell ref="A296:F296"/>
    <mergeCell ref="G296:S296"/>
    <mergeCell ref="T296:Z296"/>
    <mergeCell ref="AA296:AE296"/>
    <mergeCell ref="AF296:AJ296"/>
    <mergeCell ref="AK296:AO296"/>
    <mergeCell ref="AP296:AT296"/>
    <mergeCell ref="AU296:AY296"/>
    <mergeCell ref="AZ296:BD296"/>
    <mergeCell ref="AU294:AY294"/>
    <mergeCell ref="AZ294:BD294"/>
    <mergeCell ref="A295:F295"/>
    <mergeCell ref="G295:S295"/>
    <mergeCell ref="T295:Z295"/>
    <mergeCell ref="AA295:AE295"/>
    <mergeCell ref="AF295:AJ295"/>
    <mergeCell ref="AK295:AO295"/>
    <mergeCell ref="AP295:AT295"/>
    <mergeCell ref="AU295:AY295"/>
    <mergeCell ref="AP293:AT293"/>
    <mergeCell ref="AU293:AY293"/>
    <mergeCell ref="AZ293:BD293"/>
    <mergeCell ref="A294:F294"/>
    <mergeCell ref="G294:S294"/>
    <mergeCell ref="T294:Z294"/>
    <mergeCell ref="AA294:AE294"/>
    <mergeCell ref="AF294:AJ294"/>
    <mergeCell ref="AK294:AO294"/>
    <mergeCell ref="AP294:AT294"/>
    <mergeCell ref="A290:BL290"/>
    <mergeCell ref="A291:BD291"/>
    <mergeCell ref="A292:F293"/>
    <mergeCell ref="G292:S293"/>
    <mergeCell ref="T292:Z293"/>
    <mergeCell ref="AA292:AO292"/>
    <mergeCell ref="AP292:BD292"/>
    <mergeCell ref="AA293:AE293"/>
    <mergeCell ref="AF293:AJ293"/>
    <mergeCell ref="AK293:AO293"/>
    <mergeCell ref="AP287:AT287"/>
    <mergeCell ref="AU287:AY287"/>
    <mergeCell ref="AZ287:BD287"/>
    <mergeCell ref="BE287:BI287"/>
    <mergeCell ref="BJ287:BN287"/>
    <mergeCell ref="BO287:BS287"/>
    <mergeCell ref="A287:F287"/>
    <mergeCell ref="G287:S287"/>
    <mergeCell ref="T287:Z287"/>
    <mergeCell ref="AA287:AE287"/>
    <mergeCell ref="AF287:AJ287"/>
    <mergeCell ref="AK287:AO287"/>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AP284:AT284"/>
    <mergeCell ref="AU284:AY284"/>
    <mergeCell ref="AZ284:BD284"/>
    <mergeCell ref="BE284:BI284"/>
    <mergeCell ref="BJ284:BN284"/>
    <mergeCell ref="BO284:BS284"/>
    <mergeCell ref="A282:BS282"/>
    <mergeCell ref="A283:F284"/>
    <mergeCell ref="G283:S284"/>
    <mergeCell ref="T283:Z284"/>
    <mergeCell ref="AA283:AO283"/>
    <mergeCell ref="AP283:BD283"/>
    <mergeCell ref="BE283:BS283"/>
    <mergeCell ref="AA284:AE284"/>
    <mergeCell ref="AF284:AJ284"/>
    <mergeCell ref="AK284:AO284"/>
    <mergeCell ref="BA276:BC276"/>
    <mergeCell ref="BD276:BF276"/>
    <mergeCell ref="BG276:BI276"/>
    <mergeCell ref="BJ276:BL276"/>
    <mergeCell ref="A280:BL280"/>
    <mergeCell ref="A281:BS281"/>
    <mergeCell ref="AO277:AQ277"/>
    <mergeCell ref="AR277:AT277"/>
    <mergeCell ref="AU277:AW277"/>
    <mergeCell ref="AX277:AZ277"/>
    <mergeCell ref="AI276:AK276"/>
    <mergeCell ref="AL276:AN276"/>
    <mergeCell ref="AO276:AQ276"/>
    <mergeCell ref="AR276:AT276"/>
    <mergeCell ref="AU276:AW276"/>
    <mergeCell ref="AX276:AZ276"/>
    <mergeCell ref="BA275:BC275"/>
    <mergeCell ref="BD275:BF275"/>
    <mergeCell ref="BG275:BI275"/>
    <mergeCell ref="BJ275:BL275"/>
    <mergeCell ref="A276:C276"/>
    <mergeCell ref="D276:V276"/>
    <mergeCell ref="W276:Y276"/>
    <mergeCell ref="Z276:AB276"/>
    <mergeCell ref="AC276:AE276"/>
    <mergeCell ref="AF276:AH276"/>
    <mergeCell ref="AI275:AK275"/>
    <mergeCell ref="AL275:AN275"/>
    <mergeCell ref="AO275:AQ275"/>
    <mergeCell ref="AR275:AT275"/>
    <mergeCell ref="AU275:AW275"/>
    <mergeCell ref="AX275:AZ275"/>
    <mergeCell ref="BA274:BC274"/>
    <mergeCell ref="BD274:BF274"/>
    <mergeCell ref="BG274:BI274"/>
    <mergeCell ref="BJ274:BL274"/>
    <mergeCell ref="A275:C275"/>
    <mergeCell ref="D275:V275"/>
    <mergeCell ref="W275:Y275"/>
    <mergeCell ref="Z275:AB275"/>
    <mergeCell ref="AC275:AE275"/>
    <mergeCell ref="AF275:AH275"/>
    <mergeCell ref="AI274:AK274"/>
    <mergeCell ref="AL274:AN274"/>
    <mergeCell ref="AO274:AQ274"/>
    <mergeCell ref="AR274:AT274"/>
    <mergeCell ref="AU274:AW274"/>
    <mergeCell ref="AX274:AZ274"/>
    <mergeCell ref="A274:C274"/>
    <mergeCell ref="D274:V274"/>
    <mergeCell ref="W274:Y274"/>
    <mergeCell ref="Z274:AB274"/>
    <mergeCell ref="AC274:AE274"/>
    <mergeCell ref="AF274:AH274"/>
    <mergeCell ref="BJ272:BL273"/>
    <mergeCell ref="W273:Y273"/>
    <mergeCell ref="Z273:AB273"/>
    <mergeCell ref="AC273:AE273"/>
    <mergeCell ref="AF273:AH273"/>
    <mergeCell ref="AI273:AK273"/>
    <mergeCell ref="AL273:AN273"/>
    <mergeCell ref="AO273:AQ273"/>
    <mergeCell ref="AR273:AT273"/>
    <mergeCell ref="BG271:BL271"/>
    <mergeCell ref="W272:AB272"/>
    <mergeCell ref="AC272:AH272"/>
    <mergeCell ref="AI272:AN272"/>
    <mergeCell ref="AO272:AT272"/>
    <mergeCell ref="AU272:AW273"/>
    <mergeCell ref="AX272:AZ273"/>
    <mergeCell ref="BA272:BC273"/>
    <mergeCell ref="BD272:BF273"/>
    <mergeCell ref="BG272:BI273"/>
    <mergeCell ref="A271:C273"/>
    <mergeCell ref="D271:V273"/>
    <mergeCell ref="W271:AH271"/>
    <mergeCell ref="AI271:AT271"/>
    <mergeCell ref="AU271:AZ271"/>
    <mergeCell ref="BA271:BF271"/>
    <mergeCell ref="AT266:AX266"/>
    <mergeCell ref="AY266:BC266"/>
    <mergeCell ref="BD266:BH266"/>
    <mergeCell ref="BI266:BM266"/>
    <mergeCell ref="BN266:BR266"/>
    <mergeCell ref="A270:BL270"/>
    <mergeCell ref="AT267:AX267"/>
    <mergeCell ref="AY267:BC267"/>
    <mergeCell ref="BD267:BH267"/>
    <mergeCell ref="BI267:BM267"/>
    <mergeCell ref="A266:T266"/>
    <mergeCell ref="U266:Y266"/>
    <mergeCell ref="Z266:AD266"/>
    <mergeCell ref="AE266:AI266"/>
    <mergeCell ref="AJ266:AN266"/>
    <mergeCell ref="AO266:AS266"/>
    <mergeCell ref="AO265:AS265"/>
    <mergeCell ref="AT265:AX265"/>
    <mergeCell ref="AY265:BC265"/>
    <mergeCell ref="BD265:BH265"/>
    <mergeCell ref="BI265:BM265"/>
    <mergeCell ref="BN265:BR265"/>
    <mergeCell ref="AT264:AX264"/>
    <mergeCell ref="AY264:BC264"/>
    <mergeCell ref="BD264:BH264"/>
    <mergeCell ref="BI264:BM264"/>
    <mergeCell ref="BN264:BR264"/>
    <mergeCell ref="A265:T265"/>
    <mergeCell ref="U265:Y265"/>
    <mergeCell ref="Z265:AD265"/>
    <mergeCell ref="AE265:AI265"/>
    <mergeCell ref="AJ265:AN265"/>
    <mergeCell ref="A264:T264"/>
    <mergeCell ref="U264:Y264"/>
    <mergeCell ref="Z264:AD264"/>
    <mergeCell ref="AE264:AI264"/>
    <mergeCell ref="AJ264:AN264"/>
    <mergeCell ref="AO264:AS264"/>
    <mergeCell ref="AO263:AS263"/>
    <mergeCell ref="AT263:AX263"/>
    <mergeCell ref="AY263:BC263"/>
    <mergeCell ref="BD263:BH263"/>
    <mergeCell ref="BI263:BM263"/>
    <mergeCell ref="BN263:BR263"/>
    <mergeCell ref="A262:T263"/>
    <mergeCell ref="U262:AD262"/>
    <mergeCell ref="AE262:AN262"/>
    <mergeCell ref="AO262:AX262"/>
    <mergeCell ref="AY262:BH262"/>
    <mergeCell ref="BI262:BR262"/>
    <mergeCell ref="U263:Y263"/>
    <mergeCell ref="Z263:AD263"/>
    <mergeCell ref="AE263:AI263"/>
    <mergeCell ref="AJ263:AN263"/>
    <mergeCell ref="AP216:AT216"/>
    <mergeCell ref="AU216:AY216"/>
    <mergeCell ref="AZ216:BD216"/>
    <mergeCell ref="BE216:BI216"/>
    <mergeCell ref="A260:BL260"/>
    <mergeCell ref="A261:BR261"/>
    <mergeCell ref="AP217:AT217"/>
    <mergeCell ref="AU217:AY217"/>
    <mergeCell ref="AZ217:BD217"/>
    <mergeCell ref="BE217:BI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BT167:BX167"/>
    <mergeCell ref="A211:BL211"/>
    <mergeCell ref="A212:C213"/>
    <mergeCell ref="D212:P213"/>
    <mergeCell ref="Q212:U213"/>
    <mergeCell ref="V212:AE213"/>
    <mergeCell ref="AF212:AT212"/>
    <mergeCell ref="AU212:BI212"/>
    <mergeCell ref="AF213:AJ213"/>
    <mergeCell ref="AK213:AO213"/>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J163:BX163"/>
    <mergeCell ref="AF164:AJ164"/>
    <mergeCell ref="AK164:AO164"/>
    <mergeCell ref="AP164:AT164"/>
    <mergeCell ref="AU164:AY164"/>
    <mergeCell ref="AZ164:BD164"/>
    <mergeCell ref="BE164:BI164"/>
    <mergeCell ref="BJ164:BN164"/>
    <mergeCell ref="BO164:BS164"/>
    <mergeCell ref="BT164:BX164"/>
    <mergeCell ref="A163:C164"/>
    <mergeCell ref="D163:P164"/>
    <mergeCell ref="Q163:U164"/>
    <mergeCell ref="V163:AE164"/>
    <mergeCell ref="AF163:AT163"/>
    <mergeCell ref="AU163:BI163"/>
    <mergeCell ref="AO132:AS132"/>
    <mergeCell ref="AT132:AX132"/>
    <mergeCell ref="AY132:BC132"/>
    <mergeCell ref="BD132:BH132"/>
    <mergeCell ref="A161:BL161"/>
    <mergeCell ref="A162:BL162"/>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98:BT98"/>
    <mergeCell ref="BU98:BY98"/>
    <mergeCell ref="A126:BL126"/>
    <mergeCell ref="A127:BH127"/>
    <mergeCell ref="A128:C129"/>
    <mergeCell ref="D128:T129"/>
    <mergeCell ref="U128:AN128"/>
    <mergeCell ref="AO128:BH128"/>
    <mergeCell ref="U129:Y129"/>
    <mergeCell ref="Z129:AD12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276 A132">
    <cfRule type="cellIs" dxfId="584" priority="229" stopIfTrue="1" operator="equal">
      <formula>A97</formula>
    </cfRule>
  </conditionalFormatting>
  <conditionalFormatting sqref="A167:C167 A216:C216">
    <cfRule type="cellIs" dxfId="583" priority="230" stopIfTrue="1" operator="equal">
      <formula>A166</formula>
    </cfRule>
    <cfRule type="cellIs" dxfId="582" priority="231" stopIfTrue="1" operator="equal">
      <formula>0</formula>
    </cfRule>
  </conditionalFormatting>
  <conditionalFormatting sqref="A99">
    <cfRule type="cellIs" dxfId="581" priority="228" stopIfTrue="1" operator="equal">
      <formula>A98</formula>
    </cfRule>
  </conditionalFormatting>
  <conditionalFormatting sqref="A100">
    <cfRule type="cellIs" dxfId="580" priority="227" stopIfTrue="1" operator="equal">
      <formula>A99</formula>
    </cfRule>
  </conditionalFormatting>
  <conditionalFormatting sqref="A101">
    <cfRule type="cellIs" dxfId="579" priority="226" stopIfTrue="1" operator="equal">
      <formula>A100</formula>
    </cfRule>
  </conditionalFormatting>
  <conditionalFormatting sqref="A102">
    <cfRule type="cellIs" dxfId="578" priority="225" stopIfTrue="1" operator="equal">
      <formula>A101</formula>
    </cfRule>
  </conditionalFormatting>
  <conditionalFormatting sqref="A103">
    <cfRule type="cellIs" dxfId="577" priority="224" stopIfTrue="1" operator="equal">
      <formula>A102</formula>
    </cfRule>
  </conditionalFormatting>
  <conditionalFormatting sqref="A104">
    <cfRule type="cellIs" dxfId="576" priority="223" stopIfTrue="1" operator="equal">
      <formula>A103</formula>
    </cfRule>
  </conditionalFormatting>
  <conditionalFormatting sqref="A105">
    <cfRule type="cellIs" dxfId="575" priority="222" stopIfTrue="1" operator="equal">
      <formula>A104</formula>
    </cfRule>
  </conditionalFormatting>
  <conditionalFormatting sqref="A106">
    <cfRule type="cellIs" dxfId="574" priority="221" stopIfTrue="1" operator="equal">
      <formula>A105</formula>
    </cfRule>
  </conditionalFormatting>
  <conditionalFormatting sqref="A107">
    <cfRule type="cellIs" dxfId="573" priority="220" stopIfTrue="1" operator="equal">
      <formula>A106</formula>
    </cfRule>
  </conditionalFormatting>
  <conditionalFormatting sqref="A108">
    <cfRule type="cellIs" dxfId="572" priority="219" stopIfTrue="1" operator="equal">
      <formula>A107</formula>
    </cfRule>
  </conditionalFormatting>
  <conditionalFormatting sqref="A109">
    <cfRule type="cellIs" dxfId="571" priority="218" stopIfTrue="1" operator="equal">
      <formula>A108</formula>
    </cfRule>
  </conditionalFormatting>
  <conditionalFormatting sqref="A110">
    <cfRule type="cellIs" dxfId="570" priority="217" stopIfTrue="1" operator="equal">
      <formula>A109</formula>
    </cfRule>
  </conditionalFormatting>
  <conditionalFormatting sqref="A111">
    <cfRule type="cellIs" dxfId="569" priority="216" stopIfTrue="1" operator="equal">
      <formula>A110</formula>
    </cfRule>
  </conditionalFormatting>
  <conditionalFormatting sqref="A112">
    <cfRule type="cellIs" dxfId="568" priority="215" stopIfTrue="1" operator="equal">
      <formula>A111</formula>
    </cfRule>
  </conditionalFormatting>
  <conditionalFormatting sqref="A113">
    <cfRule type="cellIs" dxfId="567" priority="214" stopIfTrue="1" operator="equal">
      <formula>A112</formula>
    </cfRule>
  </conditionalFormatting>
  <conditionalFormatting sqref="A114">
    <cfRule type="cellIs" dxfId="566" priority="213" stopIfTrue="1" operator="equal">
      <formula>A113</formula>
    </cfRule>
  </conditionalFormatting>
  <conditionalFormatting sqref="A115">
    <cfRule type="cellIs" dxfId="565" priority="212" stopIfTrue="1" operator="equal">
      <formula>A114</formula>
    </cfRule>
  </conditionalFormatting>
  <conditionalFormatting sqref="A116">
    <cfRule type="cellIs" dxfId="564" priority="211" stopIfTrue="1" operator="equal">
      <formula>A115</formula>
    </cfRule>
  </conditionalFormatting>
  <conditionalFormatting sqref="A117">
    <cfRule type="cellIs" dxfId="563" priority="210" stopIfTrue="1" operator="equal">
      <formula>A116</formula>
    </cfRule>
  </conditionalFormatting>
  <conditionalFormatting sqref="A118">
    <cfRule type="cellIs" dxfId="562" priority="209" stopIfTrue="1" operator="equal">
      <formula>A117</formula>
    </cfRule>
  </conditionalFormatting>
  <conditionalFormatting sqref="A119">
    <cfRule type="cellIs" dxfId="561" priority="208" stopIfTrue="1" operator="equal">
      <formula>A118</formula>
    </cfRule>
  </conditionalFormatting>
  <conditionalFormatting sqref="A120">
    <cfRule type="cellIs" dxfId="560" priority="207" stopIfTrue="1" operator="equal">
      <formula>A119</formula>
    </cfRule>
  </conditionalFormatting>
  <conditionalFormatting sqref="A121">
    <cfRule type="cellIs" dxfId="559" priority="206" stopIfTrue="1" operator="equal">
      <formula>A120</formula>
    </cfRule>
  </conditionalFormatting>
  <conditionalFormatting sqref="A122">
    <cfRule type="cellIs" dxfId="558" priority="205" stopIfTrue="1" operator="equal">
      <formula>A121</formula>
    </cfRule>
  </conditionalFormatting>
  <conditionalFormatting sqref="A123">
    <cfRule type="cellIs" dxfId="557" priority="204" stopIfTrue="1" operator="equal">
      <formula>A122</formula>
    </cfRule>
  </conditionalFormatting>
  <conditionalFormatting sqref="A124">
    <cfRule type="cellIs" dxfId="556" priority="203" stopIfTrue="1" operator="equal">
      <formula>A123</formula>
    </cfRule>
  </conditionalFormatting>
  <conditionalFormatting sqref="A159">
    <cfRule type="cellIs" dxfId="555" priority="487" stopIfTrue="1" operator="equal">
      <formula>A132</formula>
    </cfRule>
  </conditionalFormatting>
  <conditionalFormatting sqref="A133">
    <cfRule type="cellIs" dxfId="554" priority="201" stopIfTrue="1" operator="equal">
      <formula>A132</formula>
    </cfRule>
  </conditionalFormatting>
  <conditionalFormatting sqref="A134">
    <cfRule type="cellIs" dxfId="553" priority="200" stopIfTrue="1" operator="equal">
      <formula>A133</formula>
    </cfRule>
  </conditionalFormatting>
  <conditionalFormatting sqref="A135">
    <cfRule type="cellIs" dxfId="552" priority="199" stopIfTrue="1" operator="equal">
      <formula>A134</formula>
    </cfRule>
  </conditionalFormatting>
  <conditionalFormatting sqref="A136">
    <cfRule type="cellIs" dxfId="551" priority="198" stopIfTrue="1" operator="equal">
      <formula>A135</formula>
    </cfRule>
  </conditionalFormatting>
  <conditionalFormatting sqref="A137">
    <cfRule type="cellIs" dxfId="550" priority="197" stopIfTrue="1" operator="equal">
      <formula>A136</formula>
    </cfRule>
  </conditionalFormatting>
  <conditionalFormatting sqref="A138">
    <cfRule type="cellIs" dxfId="549" priority="196" stopIfTrue="1" operator="equal">
      <formula>A137</formula>
    </cfRule>
  </conditionalFormatting>
  <conditionalFormatting sqref="A139">
    <cfRule type="cellIs" dxfId="548" priority="195" stopIfTrue="1" operator="equal">
      <formula>A138</formula>
    </cfRule>
  </conditionalFormatting>
  <conditionalFormatting sqref="A140">
    <cfRule type="cellIs" dxfId="547" priority="194" stopIfTrue="1" operator="equal">
      <formula>A139</formula>
    </cfRule>
  </conditionalFormatting>
  <conditionalFormatting sqref="A141">
    <cfRule type="cellIs" dxfId="546" priority="193" stopIfTrue="1" operator="equal">
      <formula>A140</formula>
    </cfRule>
  </conditionalFormatting>
  <conditionalFormatting sqref="A142">
    <cfRule type="cellIs" dxfId="545" priority="192" stopIfTrue="1" operator="equal">
      <formula>A141</formula>
    </cfRule>
  </conditionalFormatting>
  <conditionalFormatting sqref="A143">
    <cfRule type="cellIs" dxfId="544" priority="191" stopIfTrue="1" operator="equal">
      <formula>A142</formula>
    </cfRule>
  </conditionalFormatting>
  <conditionalFormatting sqref="A144">
    <cfRule type="cellIs" dxfId="543" priority="190" stopIfTrue="1" operator="equal">
      <formula>A143</formula>
    </cfRule>
  </conditionalFormatting>
  <conditionalFormatting sqref="A145">
    <cfRule type="cellIs" dxfId="542" priority="189" stopIfTrue="1" operator="equal">
      <formula>A144</formula>
    </cfRule>
  </conditionalFormatting>
  <conditionalFormatting sqref="A146">
    <cfRule type="cellIs" dxfId="541" priority="188" stopIfTrue="1" operator="equal">
      <formula>A145</formula>
    </cfRule>
  </conditionalFormatting>
  <conditionalFormatting sqref="A147">
    <cfRule type="cellIs" dxfId="540" priority="187" stopIfTrue="1" operator="equal">
      <formula>A146</formula>
    </cfRule>
  </conditionalFormatting>
  <conditionalFormatting sqref="A148">
    <cfRule type="cellIs" dxfId="539" priority="186" stopIfTrue="1" operator="equal">
      <formula>A147</formula>
    </cfRule>
  </conditionalFormatting>
  <conditionalFormatting sqref="A149">
    <cfRule type="cellIs" dxfId="538" priority="185" stopIfTrue="1" operator="equal">
      <formula>A148</formula>
    </cfRule>
  </conditionalFormatting>
  <conditionalFormatting sqref="A150">
    <cfRule type="cellIs" dxfId="537" priority="184" stopIfTrue="1" operator="equal">
      <formula>A149</formula>
    </cfRule>
  </conditionalFormatting>
  <conditionalFormatting sqref="A151">
    <cfRule type="cellIs" dxfId="536" priority="183" stopIfTrue="1" operator="equal">
      <formula>A150</formula>
    </cfRule>
  </conditionalFormatting>
  <conditionalFormatting sqref="A152">
    <cfRule type="cellIs" dxfId="535" priority="182" stopIfTrue="1" operator="equal">
      <formula>A151</formula>
    </cfRule>
  </conditionalFormatting>
  <conditionalFormatting sqref="A153">
    <cfRule type="cellIs" dxfId="534" priority="181" stopIfTrue="1" operator="equal">
      <formula>A152</formula>
    </cfRule>
  </conditionalFormatting>
  <conditionalFormatting sqref="A154">
    <cfRule type="cellIs" dxfId="533" priority="180" stopIfTrue="1" operator="equal">
      <formula>A153</formula>
    </cfRule>
  </conditionalFormatting>
  <conditionalFormatting sqref="A155">
    <cfRule type="cellIs" dxfId="532" priority="179" stopIfTrue="1" operator="equal">
      <formula>A154</formula>
    </cfRule>
  </conditionalFormatting>
  <conditionalFormatting sqref="A156">
    <cfRule type="cellIs" dxfId="531" priority="178" stopIfTrue="1" operator="equal">
      <formula>A155</formula>
    </cfRule>
  </conditionalFormatting>
  <conditionalFormatting sqref="A157">
    <cfRule type="cellIs" dxfId="530" priority="177" stopIfTrue="1" operator="equal">
      <formula>A156</formula>
    </cfRule>
  </conditionalFormatting>
  <conditionalFormatting sqref="A158">
    <cfRule type="cellIs" dxfId="529" priority="176" stopIfTrue="1" operator="equal">
      <formula>A157</formula>
    </cfRule>
  </conditionalFormatting>
  <conditionalFormatting sqref="A277">
    <cfRule type="cellIs" dxfId="528" priority="2" stopIfTrue="1" operator="equal">
      <formula>A276</formula>
    </cfRule>
  </conditionalFormatting>
  <conditionalFormatting sqref="A168:C168">
    <cfRule type="cellIs" dxfId="527" priority="173" stopIfTrue="1" operator="equal">
      <formula>A167</formula>
    </cfRule>
    <cfRule type="cellIs" dxfId="526" priority="174" stopIfTrue="1" operator="equal">
      <formula>0</formula>
    </cfRule>
  </conditionalFormatting>
  <conditionalFormatting sqref="A169:C169">
    <cfRule type="cellIs" dxfId="525" priority="171" stopIfTrue="1" operator="equal">
      <formula>A168</formula>
    </cfRule>
    <cfRule type="cellIs" dxfId="524" priority="172" stopIfTrue="1" operator="equal">
      <formula>0</formula>
    </cfRule>
  </conditionalFormatting>
  <conditionalFormatting sqref="A170:C170">
    <cfRule type="cellIs" dxfId="523" priority="169" stopIfTrue="1" operator="equal">
      <formula>A169</formula>
    </cfRule>
    <cfRule type="cellIs" dxfId="522" priority="170" stopIfTrue="1" operator="equal">
      <formula>0</formula>
    </cfRule>
  </conditionalFormatting>
  <conditionalFormatting sqref="A171:C171">
    <cfRule type="cellIs" dxfId="521" priority="167" stopIfTrue="1" operator="equal">
      <formula>A170</formula>
    </cfRule>
    <cfRule type="cellIs" dxfId="520" priority="168" stopIfTrue="1" operator="equal">
      <formula>0</formula>
    </cfRule>
  </conditionalFormatting>
  <conditionalFormatting sqref="A172:C172">
    <cfRule type="cellIs" dxfId="519" priority="165" stopIfTrue="1" operator="equal">
      <formula>A171</formula>
    </cfRule>
    <cfRule type="cellIs" dxfId="518" priority="166" stopIfTrue="1" operator="equal">
      <formula>0</formula>
    </cfRule>
  </conditionalFormatting>
  <conditionalFormatting sqref="A173:C173">
    <cfRule type="cellIs" dxfId="517" priority="163" stopIfTrue="1" operator="equal">
      <formula>A172</formula>
    </cfRule>
    <cfRule type="cellIs" dxfId="516" priority="164" stopIfTrue="1" operator="equal">
      <formula>0</formula>
    </cfRule>
  </conditionalFormatting>
  <conditionalFormatting sqref="A174:C174">
    <cfRule type="cellIs" dxfId="515" priority="161" stopIfTrue="1" operator="equal">
      <formula>A173</formula>
    </cfRule>
    <cfRule type="cellIs" dxfId="514" priority="162" stopIfTrue="1" operator="equal">
      <formula>0</formula>
    </cfRule>
  </conditionalFormatting>
  <conditionalFormatting sqref="A175:C175">
    <cfRule type="cellIs" dxfId="513" priority="159" stopIfTrue="1" operator="equal">
      <formula>A174</formula>
    </cfRule>
    <cfRule type="cellIs" dxfId="512" priority="160" stopIfTrue="1" operator="equal">
      <formula>0</formula>
    </cfRule>
  </conditionalFormatting>
  <conditionalFormatting sqref="A176:C176">
    <cfRule type="cellIs" dxfId="511" priority="157" stopIfTrue="1" operator="equal">
      <formula>A175</formula>
    </cfRule>
    <cfRule type="cellIs" dxfId="510" priority="158" stopIfTrue="1" operator="equal">
      <formula>0</formula>
    </cfRule>
  </conditionalFormatting>
  <conditionalFormatting sqref="A177:C177">
    <cfRule type="cellIs" dxfId="509" priority="155" stopIfTrue="1" operator="equal">
      <formula>A176</formula>
    </cfRule>
    <cfRule type="cellIs" dxfId="508" priority="156" stopIfTrue="1" operator="equal">
      <formula>0</formula>
    </cfRule>
  </conditionalFormatting>
  <conditionalFormatting sqref="A178:C178">
    <cfRule type="cellIs" dxfId="507" priority="153" stopIfTrue="1" operator="equal">
      <formula>A177</formula>
    </cfRule>
    <cfRule type="cellIs" dxfId="506" priority="154" stopIfTrue="1" operator="equal">
      <formula>0</formula>
    </cfRule>
  </conditionalFormatting>
  <conditionalFormatting sqref="A179:C179">
    <cfRule type="cellIs" dxfId="505" priority="151" stopIfTrue="1" operator="equal">
      <formula>A178</formula>
    </cfRule>
    <cfRule type="cellIs" dxfId="504" priority="152" stopIfTrue="1" operator="equal">
      <formula>0</formula>
    </cfRule>
  </conditionalFormatting>
  <conditionalFormatting sqref="A180:C180">
    <cfRule type="cellIs" dxfId="503" priority="149" stopIfTrue="1" operator="equal">
      <formula>A179</formula>
    </cfRule>
    <cfRule type="cellIs" dxfId="502" priority="150" stopIfTrue="1" operator="equal">
      <formula>0</formula>
    </cfRule>
  </conditionalFormatting>
  <conditionalFormatting sqref="A181:C181">
    <cfRule type="cellIs" dxfId="501" priority="147" stopIfTrue="1" operator="equal">
      <formula>A180</formula>
    </cfRule>
    <cfRule type="cellIs" dxfId="500" priority="148" stopIfTrue="1" operator="equal">
      <formula>0</formula>
    </cfRule>
  </conditionalFormatting>
  <conditionalFormatting sqref="A182:C182">
    <cfRule type="cellIs" dxfId="499" priority="145" stopIfTrue="1" operator="equal">
      <formula>A181</formula>
    </cfRule>
    <cfRule type="cellIs" dxfId="498" priority="146" stopIfTrue="1" operator="equal">
      <formula>0</formula>
    </cfRule>
  </conditionalFormatting>
  <conditionalFormatting sqref="A183:C183">
    <cfRule type="cellIs" dxfId="497" priority="143" stopIfTrue="1" operator="equal">
      <formula>A182</formula>
    </cfRule>
    <cfRule type="cellIs" dxfId="496" priority="144" stopIfTrue="1" operator="equal">
      <formula>0</formula>
    </cfRule>
  </conditionalFormatting>
  <conditionalFormatting sqref="A184:C184">
    <cfRule type="cellIs" dxfId="495" priority="141" stopIfTrue="1" operator="equal">
      <formula>A183</formula>
    </cfRule>
    <cfRule type="cellIs" dxfId="494" priority="142" stopIfTrue="1" operator="equal">
      <formula>0</formula>
    </cfRule>
  </conditionalFormatting>
  <conditionalFormatting sqref="A185:C185">
    <cfRule type="cellIs" dxfId="493" priority="139" stopIfTrue="1" operator="equal">
      <formula>A184</formula>
    </cfRule>
    <cfRule type="cellIs" dxfId="492" priority="140" stopIfTrue="1" operator="equal">
      <formula>0</formula>
    </cfRule>
  </conditionalFormatting>
  <conditionalFormatting sqref="A186:C186">
    <cfRule type="cellIs" dxfId="491" priority="137" stopIfTrue="1" operator="equal">
      <formula>A185</formula>
    </cfRule>
    <cfRule type="cellIs" dxfId="490" priority="138" stopIfTrue="1" operator="equal">
      <formula>0</formula>
    </cfRule>
  </conditionalFormatting>
  <conditionalFormatting sqref="A187:C187">
    <cfRule type="cellIs" dxfId="489" priority="135" stopIfTrue="1" operator="equal">
      <formula>A186</formula>
    </cfRule>
    <cfRule type="cellIs" dxfId="488" priority="136" stopIfTrue="1" operator="equal">
      <formula>0</formula>
    </cfRule>
  </conditionalFormatting>
  <conditionalFormatting sqref="A188:C188">
    <cfRule type="cellIs" dxfId="487" priority="133" stopIfTrue="1" operator="equal">
      <formula>A187</formula>
    </cfRule>
    <cfRule type="cellIs" dxfId="486" priority="134" stopIfTrue="1" operator="equal">
      <formula>0</formula>
    </cfRule>
  </conditionalFormatting>
  <conditionalFormatting sqref="A189:C189">
    <cfRule type="cellIs" dxfId="485" priority="131" stopIfTrue="1" operator="equal">
      <formula>A188</formula>
    </cfRule>
    <cfRule type="cellIs" dxfId="484" priority="132" stopIfTrue="1" operator="equal">
      <formula>0</formula>
    </cfRule>
  </conditionalFormatting>
  <conditionalFormatting sqref="A190:C190">
    <cfRule type="cellIs" dxfId="483" priority="129" stopIfTrue="1" operator="equal">
      <formula>A189</formula>
    </cfRule>
    <cfRule type="cellIs" dxfId="482" priority="130" stopIfTrue="1" operator="equal">
      <formula>0</formula>
    </cfRule>
  </conditionalFormatting>
  <conditionalFormatting sqref="A191:C191">
    <cfRule type="cellIs" dxfId="481" priority="127" stopIfTrue="1" operator="equal">
      <formula>A190</formula>
    </cfRule>
    <cfRule type="cellIs" dxfId="480" priority="128" stopIfTrue="1" operator="equal">
      <formula>0</formula>
    </cfRule>
  </conditionalFormatting>
  <conditionalFormatting sqref="A192:C192">
    <cfRule type="cellIs" dxfId="479" priority="125" stopIfTrue="1" operator="equal">
      <formula>A191</formula>
    </cfRule>
    <cfRule type="cellIs" dxfId="478" priority="126" stopIfTrue="1" operator="equal">
      <formula>0</formula>
    </cfRule>
  </conditionalFormatting>
  <conditionalFormatting sqref="A193:C193">
    <cfRule type="cellIs" dxfId="477" priority="123" stopIfTrue="1" operator="equal">
      <formula>A192</formula>
    </cfRule>
    <cfRule type="cellIs" dxfId="476" priority="124" stopIfTrue="1" operator="equal">
      <formula>0</formula>
    </cfRule>
  </conditionalFormatting>
  <conditionalFormatting sqref="A194:C194">
    <cfRule type="cellIs" dxfId="475" priority="121" stopIfTrue="1" operator="equal">
      <formula>A193</formula>
    </cfRule>
    <cfRule type="cellIs" dxfId="474" priority="122" stopIfTrue="1" operator="equal">
      <formula>0</formula>
    </cfRule>
  </conditionalFormatting>
  <conditionalFormatting sqref="A195:C195">
    <cfRule type="cellIs" dxfId="473" priority="119" stopIfTrue="1" operator="equal">
      <formula>A194</formula>
    </cfRule>
    <cfRule type="cellIs" dxfId="472" priority="120" stopIfTrue="1" operator="equal">
      <formula>0</formula>
    </cfRule>
  </conditionalFormatting>
  <conditionalFormatting sqref="A196:C196">
    <cfRule type="cellIs" dxfId="471" priority="117" stopIfTrue="1" operator="equal">
      <formula>A195</formula>
    </cfRule>
    <cfRule type="cellIs" dxfId="470" priority="118" stopIfTrue="1" operator="equal">
      <formula>0</formula>
    </cfRule>
  </conditionalFormatting>
  <conditionalFormatting sqref="A197:C197">
    <cfRule type="cellIs" dxfId="469" priority="115" stopIfTrue="1" operator="equal">
      <formula>A196</formula>
    </cfRule>
    <cfRule type="cellIs" dxfId="468" priority="116" stopIfTrue="1" operator="equal">
      <formula>0</formula>
    </cfRule>
  </conditionalFormatting>
  <conditionalFormatting sqref="A198:C198">
    <cfRule type="cellIs" dxfId="467" priority="113" stopIfTrue="1" operator="equal">
      <formula>A197</formula>
    </cfRule>
    <cfRule type="cellIs" dxfId="466" priority="114" stopIfTrue="1" operator="equal">
      <formula>0</formula>
    </cfRule>
  </conditionalFormatting>
  <conditionalFormatting sqref="A199:C199">
    <cfRule type="cellIs" dxfId="465" priority="111" stopIfTrue="1" operator="equal">
      <formula>A198</formula>
    </cfRule>
    <cfRule type="cellIs" dxfId="464" priority="112" stopIfTrue="1" operator="equal">
      <formula>0</formula>
    </cfRule>
  </conditionalFormatting>
  <conditionalFormatting sqref="A200:C200">
    <cfRule type="cellIs" dxfId="463" priority="109" stopIfTrue="1" operator="equal">
      <formula>A199</formula>
    </cfRule>
    <cfRule type="cellIs" dxfId="462" priority="110" stopIfTrue="1" operator="equal">
      <formula>0</formula>
    </cfRule>
  </conditionalFormatting>
  <conditionalFormatting sqref="A201:C201">
    <cfRule type="cellIs" dxfId="461" priority="107" stopIfTrue="1" operator="equal">
      <formula>A200</formula>
    </cfRule>
    <cfRule type="cellIs" dxfId="460" priority="108" stopIfTrue="1" operator="equal">
      <formula>0</formula>
    </cfRule>
  </conditionalFormatting>
  <conditionalFormatting sqref="A202:C202">
    <cfRule type="cellIs" dxfId="459" priority="105" stopIfTrue="1" operator="equal">
      <formula>A201</formula>
    </cfRule>
    <cfRule type="cellIs" dxfId="458" priority="106" stopIfTrue="1" operator="equal">
      <formula>0</formula>
    </cfRule>
  </conditionalFormatting>
  <conditionalFormatting sqref="A203:C203">
    <cfRule type="cellIs" dxfId="457" priority="103" stopIfTrue="1" operator="equal">
      <formula>A202</formula>
    </cfRule>
    <cfRule type="cellIs" dxfId="456" priority="104" stopIfTrue="1" operator="equal">
      <formula>0</formula>
    </cfRule>
  </conditionalFormatting>
  <conditionalFormatting sqref="A204:C204">
    <cfRule type="cellIs" dxfId="455" priority="101" stopIfTrue="1" operator="equal">
      <formula>A203</formula>
    </cfRule>
    <cfRule type="cellIs" dxfId="454" priority="102" stopIfTrue="1" operator="equal">
      <formula>0</formula>
    </cfRule>
  </conditionalFormatting>
  <conditionalFormatting sqref="A205:C205">
    <cfRule type="cellIs" dxfId="453" priority="99" stopIfTrue="1" operator="equal">
      <formula>A204</formula>
    </cfRule>
    <cfRule type="cellIs" dxfId="452" priority="100" stopIfTrue="1" operator="equal">
      <formula>0</formula>
    </cfRule>
  </conditionalFormatting>
  <conditionalFormatting sqref="A206:C206">
    <cfRule type="cellIs" dxfId="451" priority="97" stopIfTrue="1" operator="equal">
      <formula>A205</formula>
    </cfRule>
    <cfRule type="cellIs" dxfId="450" priority="98" stopIfTrue="1" operator="equal">
      <formula>0</formula>
    </cfRule>
  </conditionalFormatting>
  <conditionalFormatting sqref="A207:C207">
    <cfRule type="cellIs" dxfId="449" priority="95" stopIfTrue="1" operator="equal">
      <formula>A206</formula>
    </cfRule>
    <cfRule type="cellIs" dxfId="448" priority="96" stopIfTrue="1" operator="equal">
      <formula>0</formula>
    </cfRule>
  </conditionalFormatting>
  <conditionalFormatting sqref="A208:C208">
    <cfRule type="cellIs" dxfId="447" priority="93" stopIfTrue="1" operator="equal">
      <formula>A207</formula>
    </cfRule>
    <cfRule type="cellIs" dxfId="446" priority="94" stopIfTrue="1" operator="equal">
      <formula>0</formula>
    </cfRule>
  </conditionalFormatting>
  <conditionalFormatting sqref="A209:C209">
    <cfRule type="cellIs" dxfId="445" priority="91" stopIfTrue="1" operator="equal">
      <formula>A208</formula>
    </cfRule>
    <cfRule type="cellIs" dxfId="444" priority="92" stopIfTrue="1" operator="equal">
      <formula>0</formula>
    </cfRule>
  </conditionalFormatting>
  <conditionalFormatting sqref="A217:C217">
    <cfRule type="cellIs" dxfId="443" priority="87" stopIfTrue="1" operator="equal">
      <formula>A216</formula>
    </cfRule>
    <cfRule type="cellIs" dxfId="442" priority="88" stopIfTrue="1" operator="equal">
      <formula>0</formula>
    </cfRule>
  </conditionalFormatting>
  <conditionalFormatting sqref="A218:C218">
    <cfRule type="cellIs" dxfId="441" priority="85" stopIfTrue="1" operator="equal">
      <formula>A217</formula>
    </cfRule>
    <cfRule type="cellIs" dxfId="440" priority="86" stopIfTrue="1" operator="equal">
      <formula>0</formula>
    </cfRule>
  </conditionalFormatting>
  <conditionalFormatting sqref="A219:C219">
    <cfRule type="cellIs" dxfId="439" priority="83" stopIfTrue="1" operator="equal">
      <formula>A218</formula>
    </cfRule>
    <cfRule type="cellIs" dxfId="438" priority="84" stopIfTrue="1" operator="equal">
      <formula>0</formula>
    </cfRule>
  </conditionalFormatting>
  <conditionalFormatting sqref="A220:C220">
    <cfRule type="cellIs" dxfId="437" priority="81" stopIfTrue="1" operator="equal">
      <formula>A219</formula>
    </cfRule>
    <cfRule type="cellIs" dxfId="436" priority="82" stopIfTrue="1" operator="equal">
      <formula>0</formula>
    </cfRule>
  </conditionalFormatting>
  <conditionalFormatting sqref="A221:C221">
    <cfRule type="cellIs" dxfId="435" priority="79" stopIfTrue="1" operator="equal">
      <formula>A220</formula>
    </cfRule>
    <cfRule type="cellIs" dxfId="434" priority="80" stopIfTrue="1" operator="equal">
      <formula>0</formula>
    </cfRule>
  </conditionalFormatting>
  <conditionalFormatting sqref="A222:C222">
    <cfRule type="cellIs" dxfId="433" priority="77" stopIfTrue="1" operator="equal">
      <formula>A221</formula>
    </cfRule>
    <cfRule type="cellIs" dxfId="432" priority="78" stopIfTrue="1" operator="equal">
      <formula>0</formula>
    </cfRule>
  </conditionalFormatting>
  <conditionalFormatting sqref="A223:C223">
    <cfRule type="cellIs" dxfId="431" priority="75" stopIfTrue="1" operator="equal">
      <formula>A222</formula>
    </cfRule>
    <cfRule type="cellIs" dxfId="430" priority="76" stopIfTrue="1" operator="equal">
      <formula>0</formula>
    </cfRule>
  </conditionalFormatting>
  <conditionalFormatting sqref="A224:C224">
    <cfRule type="cellIs" dxfId="429" priority="73" stopIfTrue="1" operator="equal">
      <formula>A223</formula>
    </cfRule>
    <cfRule type="cellIs" dxfId="428" priority="74" stopIfTrue="1" operator="equal">
      <formula>0</formula>
    </cfRule>
  </conditionalFormatting>
  <conditionalFormatting sqref="A225:C225">
    <cfRule type="cellIs" dxfId="427" priority="71" stopIfTrue="1" operator="equal">
      <formula>A224</formula>
    </cfRule>
    <cfRule type="cellIs" dxfId="426" priority="72" stopIfTrue="1" operator="equal">
      <formula>0</formula>
    </cfRule>
  </conditionalFormatting>
  <conditionalFormatting sqref="A226:C226">
    <cfRule type="cellIs" dxfId="425" priority="69" stopIfTrue="1" operator="equal">
      <formula>A225</formula>
    </cfRule>
    <cfRule type="cellIs" dxfId="424" priority="70" stopIfTrue="1" operator="equal">
      <formula>0</formula>
    </cfRule>
  </conditionalFormatting>
  <conditionalFormatting sqref="A227:C227">
    <cfRule type="cellIs" dxfId="423" priority="67" stopIfTrue="1" operator="equal">
      <formula>A226</formula>
    </cfRule>
    <cfRule type="cellIs" dxfId="422" priority="68" stopIfTrue="1" operator="equal">
      <formula>0</formula>
    </cfRule>
  </conditionalFormatting>
  <conditionalFormatting sqref="A228:C228">
    <cfRule type="cellIs" dxfId="421" priority="65" stopIfTrue="1" operator="equal">
      <formula>A227</formula>
    </cfRule>
    <cfRule type="cellIs" dxfId="420" priority="66" stopIfTrue="1" operator="equal">
      <formula>0</formula>
    </cfRule>
  </conditionalFormatting>
  <conditionalFormatting sqref="A229:C229">
    <cfRule type="cellIs" dxfId="419" priority="63" stopIfTrue="1" operator="equal">
      <formula>A228</formula>
    </cfRule>
    <cfRule type="cellIs" dxfId="418" priority="64" stopIfTrue="1" operator="equal">
      <formula>0</formula>
    </cfRule>
  </conditionalFormatting>
  <conditionalFormatting sqref="A230:C230">
    <cfRule type="cellIs" dxfId="417" priority="61" stopIfTrue="1" operator="equal">
      <formula>A229</formula>
    </cfRule>
    <cfRule type="cellIs" dxfId="416" priority="62" stopIfTrue="1" operator="equal">
      <formula>0</formula>
    </cfRule>
  </conditionalFormatting>
  <conditionalFormatting sqref="A231:C231">
    <cfRule type="cellIs" dxfId="415" priority="59" stopIfTrue="1" operator="equal">
      <formula>A230</formula>
    </cfRule>
    <cfRule type="cellIs" dxfId="414" priority="60" stopIfTrue="1" operator="equal">
      <formula>0</formula>
    </cfRule>
  </conditionalFormatting>
  <conditionalFormatting sqref="A232:C232">
    <cfRule type="cellIs" dxfId="413" priority="57" stopIfTrue="1" operator="equal">
      <formula>A231</formula>
    </cfRule>
    <cfRule type="cellIs" dxfId="412" priority="58" stopIfTrue="1" operator="equal">
      <formula>0</formula>
    </cfRule>
  </conditionalFormatting>
  <conditionalFormatting sqref="A233:C233">
    <cfRule type="cellIs" dxfId="411" priority="55" stopIfTrue="1" operator="equal">
      <formula>A232</formula>
    </cfRule>
    <cfRule type="cellIs" dxfId="410" priority="56" stopIfTrue="1" operator="equal">
      <formula>0</formula>
    </cfRule>
  </conditionalFormatting>
  <conditionalFormatting sqref="A234:C234">
    <cfRule type="cellIs" dxfId="409" priority="53" stopIfTrue="1" operator="equal">
      <formula>A233</formula>
    </cfRule>
    <cfRule type="cellIs" dxfId="408" priority="54" stopIfTrue="1" operator="equal">
      <formula>0</formula>
    </cfRule>
  </conditionalFormatting>
  <conditionalFormatting sqref="A235:C235">
    <cfRule type="cellIs" dxfId="407" priority="51" stopIfTrue="1" operator="equal">
      <formula>A234</formula>
    </cfRule>
    <cfRule type="cellIs" dxfId="406" priority="52" stopIfTrue="1" operator="equal">
      <formula>0</formula>
    </cfRule>
  </conditionalFormatting>
  <conditionalFormatting sqref="A236:C236">
    <cfRule type="cellIs" dxfId="405" priority="49" stopIfTrue="1" operator="equal">
      <formula>A235</formula>
    </cfRule>
    <cfRule type="cellIs" dxfId="404" priority="50" stopIfTrue="1" operator="equal">
      <formula>0</formula>
    </cfRule>
  </conditionalFormatting>
  <conditionalFormatting sqref="A237:C237">
    <cfRule type="cellIs" dxfId="403" priority="47" stopIfTrue="1" operator="equal">
      <formula>A236</formula>
    </cfRule>
    <cfRule type="cellIs" dxfId="402" priority="48" stopIfTrue="1" operator="equal">
      <formula>0</formula>
    </cfRule>
  </conditionalFormatting>
  <conditionalFormatting sqref="A238:C238">
    <cfRule type="cellIs" dxfId="401" priority="45" stopIfTrue="1" operator="equal">
      <formula>A237</formula>
    </cfRule>
    <cfRule type="cellIs" dxfId="400" priority="46" stopIfTrue="1" operator="equal">
      <formula>0</formula>
    </cfRule>
  </conditionalFormatting>
  <conditionalFormatting sqref="A239:C239">
    <cfRule type="cellIs" dxfId="399" priority="43" stopIfTrue="1" operator="equal">
      <formula>A238</formula>
    </cfRule>
    <cfRule type="cellIs" dxfId="398" priority="44" stopIfTrue="1" operator="equal">
      <formula>0</formula>
    </cfRule>
  </conditionalFormatting>
  <conditionalFormatting sqref="A240:C240">
    <cfRule type="cellIs" dxfId="397" priority="41" stopIfTrue="1" operator="equal">
      <formula>A239</formula>
    </cfRule>
    <cfRule type="cellIs" dxfId="396" priority="42" stopIfTrue="1" operator="equal">
      <formula>0</formula>
    </cfRule>
  </conditionalFormatting>
  <conditionalFormatting sqref="A241:C241">
    <cfRule type="cellIs" dxfId="395" priority="39" stopIfTrue="1" operator="equal">
      <formula>A240</formula>
    </cfRule>
    <cfRule type="cellIs" dxfId="394" priority="40" stopIfTrue="1" operator="equal">
      <formula>0</formula>
    </cfRule>
  </conditionalFormatting>
  <conditionalFormatting sqref="A242:C242">
    <cfRule type="cellIs" dxfId="393" priority="37" stopIfTrue="1" operator="equal">
      <formula>A241</formula>
    </cfRule>
    <cfRule type="cellIs" dxfId="392" priority="38" stopIfTrue="1" operator="equal">
      <formula>0</formula>
    </cfRule>
  </conditionalFormatting>
  <conditionalFormatting sqref="A243:C243">
    <cfRule type="cellIs" dxfId="391" priority="35" stopIfTrue="1" operator="equal">
      <formula>A242</formula>
    </cfRule>
    <cfRule type="cellIs" dxfId="390" priority="36" stopIfTrue="1" operator="equal">
      <formula>0</formula>
    </cfRule>
  </conditionalFormatting>
  <conditionalFormatting sqref="A244:C244">
    <cfRule type="cellIs" dxfId="389" priority="33" stopIfTrue="1" operator="equal">
      <formula>A243</formula>
    </cfRule>
    <cfRule type="cellIs" dxfId="388" priority="34" stopIfTrue="1" operator="equal">
      <formula>0</formula>
    </cfRule>
  </conditionalFormatting>
  <conditionalFormatting sqref="A245:C245">
    <cfRule type="cellIs" dxfId="387" priority="31" stopIfTrue="1" operator="equal">
      <formula>A244</formula>
    </cfRule>
    <cfRule type="cellIs" dxfId="386" priority="32" stopIfTrue="1" operator="equal">
      <formula>0</formula>
    </cfRule>
  </conditionalFormatting>
  <conditionalFormatting sqref="A246:C246">
    <cfRule type="cellIs" dxfId="385" priority="29" stopIfTrue="1" operator="equal">
      <formula>A245</formula>
    </cfRule>
    <cfRule type="cellIs" dxfId="384" priority="30" stopIfTrue="1" operator="equal">
      <formula>0</formula>
    </cfRule>
  </conditionalFormatting>
  <conditionalFormatting sqref="A247:C247">
    <cfRule type="cellIs" dxfId="383" priority="27" stopIfTrue="1" operator="equal">
      <formula>A246</formula>
    </cfRule>
    <cfRule type="cellIs" dxfId="382" priority="28" stopIfTrue="1" operator="equal">
      <formula>0</formula>
    </cfRule>
  </conditionalFormatting>
  <conditionalFormatting sqref="A248:C248">
    <cfRule type="cellIs" dxfId="381" priority="25" stopIfTrue="1" operator="equal">
      <formula>A247</formula>
    </cfRule>
    <cfRule type="cellIs" dxfId="380" priority="26" stopIfTrue="1" operator="equal">
      <formula>0</formula>
    </cfRule>
  </conditionalFormatting>
  <conditionalFormatting sqref="A249:C249">
    <cfRule type="cellIs" dxfId="379" priority="23" stopIfTrue="1" operator="equal">
      <formula>A248</formula>
    </cfRule>
    <cfRule type="cellIs" dxfId="378" priority="24" stopIfTrue="1" operator="equal">
      <formula>0</formula>
    </cfRule>
  </conditionalFormatting>
  <conditionalFormatting sqref="A250:C250">
    <cfRule type="cellIs" dxfId="377" priority="21" stopIfTrue="1" operator="equal">
      <formula>A249</formula>
    </cfRule>
    <cfRule type="cellIs" dxfId="376" priority="22" stopIfTrue="1" operator="equal">
      <formula>0</formula>
    </cfRule>
  </conditionalFormatting>
  <conditionalFormatting sqref="A251:C251">
    <cfRule type="cellIs" dxfId="375" priority="19" stopIfTrue="1" operator="equal">
      <formula>A250</formula>
    </cfRule>
    <cfRule type="cellIs" dxfId="374" priority="20" stopIfTrue="1" operator="equal">
      <formula>0</formula>
    </cfRule>
  </conditionalFormatting>
  <conditionalFormatting sqref="A252:C252">
    <cfRule type="cellIs" dxfId="373" priority="17" stopIfTrue="1" operator="equal">
      <formula>A251</formula>
    </cfRule>
    <cfRule type="cellIs" dxfId="372" priority="18" stopIfTrue="1" operator="equal">
      <formula>0</formula>
    </cfRule>
  </conditionalFormatting>
  <conditionalFormatting sqref="A253:C253">
    <cfRule type="cellIs" dxfId="371" priority="15" stopIfTrue="1" operator="equal">
      <formula>A252</formula>
    </cfRule>
    <cfRule type="cellIs" dxfId="370" priority="16" stopIfTrue="1" operator="equal">
      <formula>0</formula>
    </cfRule>
  </conditionalFormatting>
  <conditionalFormatting sqref="A254:C254">
    <cfRule type="cellIs" dxfId="369" priority="13" stopIfTrue="1" operator="equal">
      <formula>A253</formula>
    </cfRule>
    <cfRule type="cellIs" dxfId="368" priority="14" stopIfTrue="1" operator="equal">
      <formula>0</formula>
    </cfRule>
  </conditionalFormatting>
  <conditionalFormatting sqref="A255:C255">
    <cfRule type="cellIs" dxfId="367" priority="11" stopIfTrue="1" operator="equal">
      <formula>A254</formula>
    </cfRule>
    <cfRule type="cellIs" dxfId="366" priority="12" stopIfTrue="1" operator="equal">
      <formula>0</formula>
    </cfRule>
  </conditionalFormatting>
  <conditionalFormatting sqref="A256:C256">
    <cfRule type="cellIs" dxfId="365" priority="9" stopIfTrue="1" operator="equal">
      <formula>A255</formula>
    </cfRule>
    <cfRule type="cellIs" dxfId="364" priority="10" stopIfTrue="1" operator="equal">
      <formula>0</formula>
    </cfRule>
  </conditionalFormatting>
  <conditionalFormatting sqref="A257:C257">
    <cfRule type="cellIs" dxfId="363" priority="7" stopIfTrue="1" operator="equal">
      <formula>A256</formula>
    </cfRule>
    <cfRule type="cellIs" dxfId="362" priority="8" stopIfTrue="1" operator="equal">
      <formula>0</formula>
    </cfRule>
  </conditionalFormatting>
  <conditionalFormatting sqref="A258:C258">
    <cfRule type="cellIs" dxfId="361" priority="5" stopIfTrue="1" operator="equal">
      <formula>A257</formula>
    </cfRule>
    <cfRule type="cellIs" dxfId="36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583</v>
      </c>
      <c r="C10" s="57"/>
      <c r="D10" s="57"/>
      <c r="E10" s="57"/>
      <c r="F10" s="57"/>
      <c r="G10" s="57"/>
      <c r="H10" s="57"/>
      <c r="I10" s="57"/>
      <c r="J10" s="57"/>
      <c r="K10" s="57"/>
      <c r="L10" s="57"/>
      <c r="N10" s="57" t="s">
        <v>584</v>
      </c>
      <c r="O10" s="57"/>
      <c r="P10" s="57"/>
      <c r="Q10" s="57"/>
      <c r="R10" s="57"/>
      <c r="S10" s="57"/>
      <c r="T10" s="57"/>
      <c r="U10" s="57"/>
      <c r="V10" s="57"/>
      <c r="W10" s="57"/>
      <c r="X10" s="57"/>
      <c r="Y10" s="57"/>
      <c r="Z10" s="31"/>
      <c r="AA10" s="57" t="s">
        <v>585</v>
      </c>
      <c r="AB10" s="57"/>
      <c r="AC10" s="57"/>
      <c r="AD10" s="57"/>
      <c r="AE10" s="57"/>
      <c r="AF10" s="57"/>
      <c r="AG10" s="57"/>
      <c r="AH10" s="57"/>
      <c r="AI10" s="57"/>
      <c r="AJ10" s="31"/>
      <c r="AK10" s="186" t="s">
        <v>586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9" customFormat="1" ht="12.75" customHeight="1" x14ac:dyDescent="0.25">
      <c r="A30" s="127"/>
      <c r="B30" s="128"/>
      <c r="C30" s="128"/>
      <c r="D30" s="130"/>
      <c r="E30" s="126" t="s">
        <v>179</v>
      </c>
      <c r="F30" s="126"/>
      <c r="G30" s="126"/>
      <c r="H30" s="126"/>
      <c r="I30" s="126"/>
      <c r="J30" s="126"/>
      <c r="K30" s="126"/>
      <c r="L30" s="126"/>
      <c r="M30" s="126"/>
      <c r="N30" s="126"/>
      <c r="O30" s="126"/>
      <c r="P30" s="126"/>
      <c r="Q30" s="126"/>
      <c r="R30" s="126"/>
      <c r="S30" s="126"/>
      <c r="T30" s="126"/>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5">
      <c r="A32" s="106" t="s">
        <v>420</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5">
      <c r="A33" s="69" t="s">
        <v>327</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5">
      <c r="A34" s="76" t="s">
        <v>3</v>
      </c>
      <c r="B34" s="77"/>
      <c r="C34" s="77"/>
      <c r="D34" s="78"/>
      <c r="E34" s="76" t="s">
        <v>20</v>
      </c>
      <c r="F34" s="77"/>
      <c r="G34" s="77"/>
      <c r="H34" s="77"/>
      <c r="I34" s="77"/>
      <c r="J34" s="77"/>
      <c r="K34" s="77"/>
      <c r="L34" s="77"/>
      <c r="M34" s="77"/>
      <c r="N34" s="77"/>
      <c r="O34" s="77"/>
      <c r="P34" s="77"/>
      <c r="Q34" s="77"/>
      <c r="R34" s="77"/>
      <c r="S34" s="77"/>
      <c r="T34" s="77"/>
      <c r="U34" s="77"/>
      <c r="V34" s="77"/>
      <c r="W34" s="78"/>
      <c r="X34" s="61" t="s">
        <v>331</v>
      </c>
      <c r="Y34" s="62"/>
      <c r="Z34" s="62"/>
      <c r="AA34" s="62"/>
      <c r="AB34" s="62"/>
      <c r="AC34" s="62"/>
      <c r="AD34" s="62"/>
      <c r="AE34" s="62"/>
      <c r="AF34" s="62"/>
      <c r="AG34" s="62"/>
      <c r="AH34" s="62"/>
      <c r="AI34" s="62"/>
      <c r="AJ34" s="62"/>
      <c r="AK34" s="62"/>
      <c r="AL34" s="62"/>
      <c r="AM34" s="62"/>
      <c r="AN34" s="62"/>
      <c r="AO34" s="62"/>
      <c r="AP34" s="62"/>
      <c r="AQ34" s="63"/>
      <c r="AR34" s="46" t="s">
        <v>333</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5">
      <c r="A35" s="79"/>
      <c r="B35" s="80"/>
      <c r="C35" s="80"/>
      <c r="D35" s="81"/>
      <c r="E35" s="79"/>
      <c r="F35" s="80"/>
      <c r="G35" s="80"/>
      <c r="H35" s="80"/>
      <c r="I35" s="80"/>
      <c r="J35" s="80"/>
      <c r="K35" s="80"/>
      <c r="L35" s="80"/>
      <c r="M35" s="80"/>
      <c r="N35" s="80"/>
      <c r="O35" s="80"/>
      <c r="P35" s="80"/>
      <c r="Q35" s="80"/>
      <c r="R35" s="80"/>
      <c r="S35" s="80"/>
      <c r="T35" s="80"/>
      <c r="U35" s="80"/>
      <c r="V35" s="80"/>
      <c r="W35" s="81"/>
      <c r="X35" s="46" t="s">
        <v>5</v>
      </c>
      <c r="Y35" s="46"/>
      <c r="Z35" s="46"/>
      <c r="AA35" s="46"/>
      <c r="AB35" s="46"/>
      <c r="AC35" s="46" t="s">
        <v>4</v>
      </c>
      <c r="AD35" s="46"/>
      <c r="AE35" s="46"/>
      <c r="AF35" s="46"/>
      <c r="AG35" s="46"/>
      <c r="AH35" s="82" t="s">
        <v>147</v>
      </c>
      <c r="AI35" s="83"/>
      <c r="AJ35" s="83"/>
      <c r="AK35" s="83"/>
      <c r="AL35" s="84"/>
      <c r="AM35" s="61" t="s">
        <v>6</v>
      </c>
      <c r="AN35" s="62"/>
      <c r="AO35" s="62"/>
      <c r="AP35" s="62"/>
      <c r="AQ35" s="63"/>
      <c r="AR35" s="61" t="s">
        <v>5</v>
      </c>
      <c r="AS35" s="62"/>
      <c r="AT35" s="62"/>
      <c r="AU35" s="62"/>
      <c r="AV35" s="63"/>
      <c r="AW35" s="61" t="s">
        <v>4</v>
      </c>
      <c r="AX35" s="62"/>
      <c r="AY35" s="62"/>
      <c r="AZ35" s="62"/>
      <c r="BA35" s="63"/>
      <c r="BB35" s="82" t="s">
        <v>147</v>
      </c>
      <c r="BC35" s="83"/>
      <c r="BD35" s="83"/>
      <c r="BE35" s="83"/>
      <c r="BF35" s="84"/>
      <c r="BG35" s="61" t="s">
        <v>118</v>
      </c>
      <c r="BH35" s="62"/>
      <c r="BI35" s="62"/>
      <c r="BJ35" s="62"/>
      <c r="BK35" s="63"/>
    </row>
    <row r="36" spans="1:79" ht="15" customHeight="1" x14ac:dyDescent="0.25">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5">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216</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216</v>
      </c>
      <c r="BH37" s="73"/>
      <c r="BI37" s="73"/>
      <c r="BJ37" s="73"/>
      <c r="BK37" s="74"/>
      <c r="CA37" t="s">
        <v>31</v>
      </c>
    </row>
    <row r="38" spans="1:79" s="9" customFormat="1" ht="12.75" customHeight="1" x14ac:dyDescent="0.25">
      <c r="A38" s="127"/>
      <c r="B38" s="128"/>
      <c r="C38" s="128"/>
      <c r="D38" s="130"/>
      <c r="E38" s="127" t="s">
        <v>179</v>
      </c>
      <c r="F38" s="128"/>
      <c r="G38" s="128"/>
      <c r="H38" s="128"/>
      <c r="I38" s="128"/>
      <c r="J38" s="128"/>
      <c r="K38" s="128"/>
      <c r="L38" s="128"/>
      <c r="M38" s="128"/>
      <c r="N38" s="128"/>
      <c r="O38" s="128"/>
      <c r="P38" s="128"/>
      <c r="Q38" s="128"/>
      <c r="R38" s="128"/>
      <c r="S38" s="128"/>
      <c r="T38" s="128"/>
      <c r="U38" s="128"/>
      <c r="V38" s="128"/>
      <c r="W38" s="130"/>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5">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5">
      <c r="A42" s="48" t="s">
        <v>408</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5">
      <c r="A43" s="52" t="s">
        <v>327</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5">
      <c r="A44" s="87" t="s">
        <v>149</v>
      </c>
      <c r="B44" s="88"/>
      <c r="C44" s="88"/>
      <c r="D44" s="89"/>
      <c r="E44" s="46" t="s">
        <v>20</v>
      </c>
      <c r="F44" s="46"/>
      <c r="G44" s="46"/>
      <c r="H44" s="46"/>
      <c r="I44" s="46"/>
      <c r="J44" s="46"/>
      <c r="K44" s="46"/>
      <c r="L44" s="46"/>
      <c r="M44" s="46"/>
      <c r="N44" s="46"/>
      <c r="O44" s="46"/>
      <c r="P44" s="46"/>
      <c r="Q44" s="46"/>
      <c r="R44" s="46"/>
      <c r="S44" s="46"/>
      <c r="T44" s="46"/>
      <c r="U44" s="61" t="s">
        <v>328</v>
      </c>
      <c r="V44" s="62"/>
      <c r="W44" s="62"/>
      <c r="X44" s="62"/>
      <c r="Y44" s="62"/>
      <c r="Z44" s="62"/>
      <c r="AA44" s="62"/>
      <c r="AB44" s="62"/>
      <c r="AC44" s="62"/>
      <c r="AD44" s="62"/>
      <c r="AE44" s="62"/>
      <c r="AF44" s="62"/>
      <c r="AG44" s="62"/>
      <c r="AH44" s="62"/>
      <c r="AI44" s="62"/>
      <c r="AJ44" s="62"/>
      <c r="AK44" s="62"/>
      <c r="AL44" s="62"/>
      <c r="AM44" s="63"/>
      <c r="AN44" s="61" t="s">
        <v>329</v>
      </c>
      <c r="AO44" s="62"/>
      <c r="AP44" s="62"/>
      <c r="AQ44" s="62"/>
      <c r="AR44" s="62"/>
      <c r="AS44" s="62"/>
      <c r="AT44" s="62"/>
      <c r="AU44" s="62"/>
      <c r="AV44" s="62"/>
      <c r="AW44" s="62"/>
      <c r="AX44" s="62"/>
      <c r="AY44" s="62"/>
      <c r="AZ44" s="62"/>
      <c r="BA44" s="62"/>
      <c r="BB44" s="62"/>
      <c r="BC44" s="62"/>
      <c r="BD44" s="62"/>
      <c r="BE44" s="62"/>
      <c r="BF44" s="63"/>
      <c r="BG44" s="61" t="s">
        <v>330</v>
      </c>
      <c r="BH44" s="62"/>
      <c r="BI44" s="62"/>
      <c r="BJ44" s="62"/>
      <c r="BK44" s="62"/>
      <c r="BL44" s="62"/>
      <c r="BM44" s="62"/>
      <c r="BN44" s="62"/>
      <c r="BO44" s="62"/>
      <c r="BP44" s="62"/>
      <c r="BQ44" s="62"/>
      <c r="BR44" s="62"/>
      <c r="BS44" s="62"/>
      <c r="BT44" s="62"/>
      <c r="BU44" s="62"/>
      <c r="BV44" s="62"/>
      <c r="BW44" s="62"/>
      <c r="BX44" s="62"/>
      <c r="BY44" s="63"/>
    </row>
    <row r="45" spans="1:79" ht="48.75" customHeight="1" x14ac:dyDescent="0.25">
      <c r="A45" s="90"/>
      <c r="B45" s="91"/>
      <c r="C45" s="91"/>
      <c r="D45" s="92"/>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82" t="s">
        <v>147</v>
      </c>
      <c r="AF45" s="83"/>
      <c r="AG45" s="83"/>
      <c r="AH45" s="84"/>
      <c r="AI45" s="61" t="s">
        <v>6</v>
      </c>
      <c r="AJ45" s="62"/>
      <c r="AK45" s="62"/>
      <c r="AL45" s="62"/>
      <c r="AM45" s="63"/>
      <c r="AN45" s="61" t="s">
        <v>5</v>
      </c>
      <c r="AO45" s="62"/>
      <c r="AP45" s="62"/>
      <c r="AQ45" s="62"/>
      <c r="AR45" s="63"/>
      <c r="AS45" s="61" t="s">
        <v>4</v>
      </c>
      <c r="AT45" s="62"/>
      <c r="AU45" s="62"/>
      <c r="AV45" s="62"/>
      <c r="AW45" s="63"/>
      <c r="AX45" s="82" t="s">
        <v>147</v>
      </c>
      <c r="AY45" s="83"/>
      <c r="AZ45" s="83"/>
      <c r="BA45" s="84"/>
      <c r="BB45" s="61" t="s">
        <v>118</v>
      </c>
      <c r="BC45" s="62"/>
      <c r="BD45" s="62"/>
      <c r="BE45" s="62"/>
      <c r="BF45" s="63"/>
      <c r="BG45" s="61" t="s">
        <v>5</v>
      </c>
      <c r="BH45" s="62"/>
      <c r="BI45" s="62"/>
      <c r="BJ45" s="62"/>
      <c r="BK45" s="63"/>
      <c r="BL45" s="61" t="s">
        <v>4</v>
      </c>
      <c r="BM45" s="62"/>
      <c r="BN45" s="62"/>
      <c r="BO45" s="62"/>
      <c r="BP45" s="63"/>
      <c r="BQ45" s="82" t="s">
        <v>147</v>
      </c>
      <c r="BR45" s="83"/>
      <c r="BS45" s="83"/>
      <c r="BT45" s="84"/>
      <c r="BU45" s="61" t="s">
        <v>119</v>
      </c>
      <c r="BV45" s="62"/>
      <c r="BW45" s="62"/>
      <c r="BX45" s="62"/>
      <c r="BY45" s="63"/>
    </row>
    <row r="46" spans="1:79" ht="15" customHeight="1" x14ac:dyDescent="0.25">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5">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215</v>
      </c>
      <c r="AJ47" s="73"/>
      <c r="AK47" s="73"/>
      <c r="AL47" s="73"/>
      <c r="AM47" s="74"/>
      <c r="AN47" s="64" t="s">
        <v>88</v>
      </c>
      <c r="AO47" s="65"/>
      <c r="AP47" s="65"/>
      <c r="AQ47" s="65"/>
      <c r="AR47" s="66"/>
      <c r="AS47" s="64" t="s">
        <v>89</v>
      </c>
      <c r="AT47" s="65"/>
      <c r="AU47" s="65"/>
      <c r="AV47" s="65"/>
      <c r="AW47" s="66"/>
      <c r="AX47" s="64" t="s">
        <v>114</v>
      </c>
      <c r="AY47" s="65"/>
      <c r="AZ47" s="65"/>
      <c r="BA47" s="66"/>
      <c r="BB47" s="72" t="s">
        <v>215</v>
      </c>
      <c r="BC47" s="73"/>
      <c r="BD47" s="73"/>
      <c r="BE47" s="73"/>
      <c r="BF47" s="74"/>
      <c r="BG47" s="64" t="s">
        <v>79</v>
      </c>
      <c r="BH47" s="65"/>
      <c r="BI47" s="65"/>
      <c r="BJ47" s="65"/>
      <c r="BK47" s="66"/>
      <c r="BL47" s="64" t="s">
        <v>80</v>
      </c>
      <c r="BM47" s="65"/>
      <c r="BN47" s="65"/>
      <c r="BO47" s="65"/>
      <c r="BP47" s="66"/>
      <c r="BQ47" s="64" t="s">
        <v>115</v>
      </c>
      <c r="BR47" s="65"/>
      <c r="BS47" s="65"/>
      <c r="BT47" s="66"/>
      <c r="BU47" s="72" t="s">
        <v>215</v>
      </c>
      <c r="BV47" s="73"/>
      <c r="BW47" s="73"/>
      <c r="BX47" s="73"/>
      <c r="BY47" s="74"/>
      <c r="CA47" t="s">
        <v>33</v>
      </c>
    </row>
    <row r="48" spans="1:79" s="9" customFormat="1" ht="12.75" customHeight="1" x14ac:dyDescent="0.25">
      <c r="A48" s="127"/>
      <c r="B48" s="128"/>
      <c r="C48" s="128"/>
      <c r="D48" s="130"/>
      <c r="E48" s="127" t="s">
        <v>179</v>
      </c>
      <c r="F48" s="128"/>
      <c r="G48" s="128"/>
      <c r="H48" s="128"/>
      <c r="I48" s="128"/>
      <c r="J48" s="128"/>
      <c r="K48" s="128"/>
      <c r="L48" s="128"/>
      <c r="M48" s="128"/>
      <c r="N48" s="128"/>
      <c r="O48" s="128"/>
      <c r="P48" s="128"/>
      <c r="Q48" s="128"/>
      <c r="R48" s="128"/>
      <c r="S48" s="128"/>
      <c r="T48" s="130"/>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5">
      <c r="A50" s="48" t="s">
        <v>409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5">
      <c r="A51" s="69" t="s">
        <v>327</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5">
      <c r="A52" s="87" t="s">
        <v>150</v>
      </c>
      <c r="B52" s="88"/>
      <c r="C52" s="88"/>
      <c r="D52" s="88"/>
      <c r="E52" s="89"/>
      <c r="F52" s="46" t="s">
        <v>20</v>
      </c>
      <c r="G52" s="46"/>
      <c r="H52" s="46"/>
      <c r="I52" s="46"/>
      <c r="J52" s="46"/>
      <c r="K52" s="46"/>
      <c r="L52" s="46"/>
      <c r="M52" s="46"/>
      <c r="N52" s="46"/>
      <c r="O52" s="46"/>
      <c r="P52" s="46"/>
      <c r="Q52" s="46"/>
      <c r="R52" s="46"/>
      <c r="S52" s="46"/>
      <c r="T52" s="46"/>
      <c r="U52" s="61" t="s">
        <v>328</v>
      </c>
      <c r="V52" s="62"/>
      <c r="W52" s="62"/>
      <c r="X52" s="62"/>
      <c r="Y52" s="62"/>
      <c r="Z52" s="62"/>
      <c r="AA52" s="62"/>
      <c r="AB52" s="62"/>
      <c r="AC52" s="62"/>
      <c r="AD52" s="62"/>
      <c r="AE52" s="62"/>
      <c r="AF52" s="62"/>
      <c r="AG52" s="62"/>
      <c r="AH52" s="62"/>
      <c r="AI52" s="62"/>
      <c r="AJ52" s="62"/>
      <c r="AK52" s="62"/>
      <c r="AL52" s="62"/>
      <c r="AM52" s="63"/>
      <c r="AN52" s="61" t="s">
        <v>329</v>
      </c>
      <c r="AO52" s="62"/>
      <c r="AP52" s="62"/>
      <c r="AQ52" s="62"/>
      <c r="AR52" s="62"/>
      <c r="AS52" s="62"/>
      <c r="AT52" s="62"/>
      <c r="AU52" s="62"/>
      <c r="AV52" s="62"/>
      <c r="AW52" s="62"/>
      <c r="AX52" s="62"/>
      <c r="AY52" s="62"/>
      <c r="AZ52" s="62"/>
      <c r="BA52" s="62"/>
      <c r="BB52" s="62"/>
      <c r="BC52" s="62"/>
      <c r="BD52" s="62"/>
      <c r="BE52" s="62"/>
      <c r="BF52" s="63"/>
      <c r="BG52" s="61" t="s">
        <v>330</v>
      </c>
      <c r="BH52" s="62"/>
      <c r="BI52" s="62"/>
      <c r="BJ52" s="62"/>
      <c r="BK52" s="62"/>
      <c r="BL52" s="62"/>
      <c r="BM52" s="62"/>
      <c r="BN52" s="62"/>
      <c r="BO52" s="62"/>
      <c r="BP52" s="62"/>
      <c r="BQ52" s="62"/>
      <c r="BR52" s="62"/>
      <c r="BS52" s="62"/>
      <c r="BT52" s="62"/>
      <c r="BU52" s="62"/>
      <c r="BV52" s="62"/>
      <c r="BW52" s="62"/>
      <c r="BX52" s="62"/>
      <c r="BY52" s="63"/>
    </row>
    <row r="53" spans="1:79" ht="51.75" customHeight="1" x14ac:dyDescent="0.25">
      <c r="A53" s="90"/>
      <c r="B53" s="91"/>
      <c r="C53" s="91"/>
      <c r="D53" s="91"/>
      <c r="E53" s="92"/>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82" t="s">
        <v>147</v>
      </c>
      <c r="AF53" s="83"/>
      <c r="AG53" s="83"/>
      <c r="AH53" s="84"/>
      <c r="AI53" s="61" t="s">
        <v>6</v>
      </c>
      <c r="AJ53" s="62"/>
      <c r="AK53" s="62"/>
      <c r="AL53" s="62"/>
      <c r="AM53" s="63"/>
      <c r="AN53" s="61" t="s">
        <v>5</v>
      </c>
      <c r="AO53" s="62"/>
      <c r="AP53" s="62"/>
      <c r="AQ53" s="62"/>
      <c r="AR53" s="63"/>
      <c r="AS53" s="61" t="s">
        <v>4</v>
      </c>
      <c r="AT53" s="62"/>
      <c r="AU53" s="62"/>
      <c r="AV53" s="62"/>
      <c r="AW53" s="63"/>
      <c r="AX53" s="82" t="s">
        <v>147</v>
      </c>
      <c r="AY53" s="83"/>
      <c r="AZ53" s="83"/>
      <c r="BA53" s="84"/>
      <c r="BB53" s="61" t="s">
        <v>118</v>
      </c>
      <c r="BC53" s="62"/>
      <c r="BD53" s="62"/>
      <c r="BE53" s="62"/>
      <c r="BF53" s="63"/>
      <c r="BG53" s="61" t="s">
        <v>5</v>
      </c>
      <c r="BH53" s="62"/>
      <c r="BI53" s="62"/>
      <c r="BJ53" s="62"/>
      <c r="BK53" s="63"/>
      <c r="BL53" s="61" t="s">
        <v>4</v>
      </c>
      <c r="BM53" s="62"/>
      <c r="BN53" s="62"/>
      <c r="BO53" s="62"/>
      <c r="BP53" s="63"/>
      <c r="BQ53" s="82" t="s">
        <v>147</v>
      </c>
      <c r="BR53" s="83"/>
      <c r="BS53" s="83"/>
      <c r="BT53" s="84"/>
      <c r="BU53" s="46" t="s">
        <v>119</v>
      </c>
      <c r="BV53" s="46"/>
      <c r="BW53" s="46"/>
      <c r="BX53" s="46"/>
      <c r="BY53" s="46"/>
    </row>
    <row r="54" spans="1:79" ht="15" customHeight="1" x14ac:dyDescent="0.25">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5">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215</v>
      </c>
      <c r="AJ55" s="73"/>
      <c r="AK55" s="73"/>
      <c r="AL55" s="73"/>
      <c r="AM55" s="74"/>
      <c r="AN55" s="64" t="s">
        <v>88</v>
      </c>
      <c r="AO55" s="65"/>
      <c r="AP55" s="65"/>
      <c r="AQ55" s="65"/>
      <c r="AR55" s="66"/>
      <c r="AS55" s="64" t="s">
        <v>89</v>
      </c>
      <c r="AT55" s="65"/>
      <c r="AU55" s="65"/>
      <c r="AV55" s="65"/>
      <c r="AW55" s="66"/>
      <c r="AX55" s="64" t="s">
        <v>114</v>
      </c>
      <c r="AY55" s="65"/>
      <c r="AZ55" s="65"/>
      <c r="BA55" s="66"/>
      <c r="BB55" s="72" t="s">
        <v>215</v>
      </c>
      <c r="BC55" s="73"/>
      <c r="BD55" s="73"/>
      <c r="BE55" s="73"/>
      <c r="BF55" s="74"/>
      <c r="BG55" s="64" t="s">
        <v>79</v>
      </c>
      <c r="BH55" s="65"/>
      <c r="BI55" s="65"/>
      <c r="BJ55" s="65"/>
      <c r="BK55" s="66"/>
      <c r="BL55" s="64" t="s">
        <v>80</v>
      </c>
      <c r="BM55" s="65"/>
      <c r="BN55" s="65"/>
      <c r="BO55" s="65"/>
      <c r="BP55" s="66"/>
      <c r="BQ55" s="64" t="s">
        <v>115</v>
      </c>
      <c r="BR55" s="65"/>
      <c r="BS55" s="65"/>
      <c r="BT55" s="66"/>
      <c r="BU55" s="75" t="s">
        <v>215</v>
      </c>
      <c r="BV55" s="75"/>
      <c r="BW55" s="75"/>
      <c r="BX55" s="75"/>
      <c r="BY55" s="75"/>
      <c r="CA55" t="s">
        <v>35</v>
      </c>
    </row>
    <row r="56" spans="1:79" s="9" customFormat="1" ht="12.75" customHeight="1" x14ac:dyDescent="0.25">
      <c r="A56" s="127"/>
      <c r="B56" s="128"/>
      <c r="C56" s="128"/>
      <c r="D56" s="128"/>
      <c r="E56" s="130"/>
      <c r="F56" s="127" t="s">
        <v>179</v>
      </c>
      <c r="G56" s="128"/>
      <c r="H56" s="128"/>
      <c r="I56" s="128"/>
      <c r="J56" s="128"/>
      <c r="K56" s="128"/>
      <c r="L56" s="128"/>
      <c r="M56" s="128"/>
      <c r="N56" s="128"/>
      <c r="O56" s="128"/>
      <c r="P56" s="128"/>
      <c r="Q56" s="128"/>
      <c r="R56" s="128"/>
      <c r="S56" s="128"/>
      <c r="T56" s="130"/>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5">
      <c r="A58" s="48" t="s">
        <v>421</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69" t="s">
        <v>327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5">
      <c r="A60" s="87" t="s">
        <v>149</v>
      </c>
      <c r="B60" s="88"/>
      <c r="C60" s="88"/>
      <c r="D60" s="89"/>
      <c r="E60" s="76" t="s">
        <v>20</v>
      </c>
      <c r="F60" s="77"/>
      <c r="G60" s="77"/>
      <c r="H60" s="77"/>
      <c r="I60" s="77"/>
      <c r="J60" s="77"/>
      <c r="K60" s="77"/>
      <c r="L60" s="77"/>
      <c r="M60" s="77"/>
      <c r="N60" s="77"/>
      <c r="O60" s="77"/>
      <c r="P60" s="77"/>
      <c r="Q60" s="77"/>
      <c r="R60" s="77"/>
      <c r="S60" s="77"/>
      <c r="T60" s="77"/>
      <c r="U60" s="77"/>
      <c r="V60" s="77"/>
      <c r="W60" s="78"/>
      <c r="X60" s="61" t="s">
        <v>331</v>
      </c>
      <c r="Y60" s="62"/>
      <c r="Z60" s="62"/>
      <c r="AA60" s="62"/>
      <c r="AB60" s="62"/>
      <c r="AC60" s="62"/>
      <c r="AD60" s="62"/>
      <c r="AE60" s="62"/>
      <c r="AF60" s="62"/>
      <c r="AG60" s="62"/>
      <c r="AH60" s="62"/>
      <c r="AI60" s="62"/>
      <c r="AJ60" s="62"/>
      <c r="AK60" s="62"/>
      <c r="AL60" s="62"/>
      <c r="AM60" s="62"/>
      <c r="AN60" s="62"/>
      <c r="AO60" s="62"/>
      <c r="AP60" s="62"/>
      <c r="AQ60" s="63"/>
      <c r="AR60" s="46" t="s">
        <v>333</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5">
      <c r="A61" s="90"/>
      <c r="B61" s="91"/>
      <c r="C61" s="91"/>
      <c r="D61" s="92"/>
      <c r="E61" s="79"/>
      <c r="F61" s="80"/>
      <c r="G61" s="80"/>
      <c r="H61" s="80"/>
      <c r="I61" s="80"/>
      <c r="J61" s="80"/>
      <c r="K61" s="80"/>
      <c r="L61" s="80"/>
      <c r="M61" s="80"/>
      <c r="N61" s="80"/>
      <c r="O61" s="80"/>
      <c r="P61" s="80"/>
      <c r="Q61" s="80"/>
      <c r="R61" s="80"/>
      <c r="S61" s="80"/>
      <c r="T61" s="80"/>
      <c r="U61" s="80"/>
      <c r="V61" s="80"/>
      <c r="W61" s="81"/>
      <c r="X61" s="76" t="s">
        <v>5</v>
      </c>
      <c r="Y61" s="77"/>
      <c r="Z61" s="77"/>
      <c r="AA61" s="77"/>
      <c r="AB61" s="78"/>
      <c r="AC61" s="76" t="s">
        <v>4</v>
      </c>
      <c r="AD61" s="77"/>
      <c r="AE61" s="77"/>
      <c r="AF61" s="77"/>
      <c r="AG61" s="78"/>
      <c r="AH61" s="82" t="s">
        <v>147</v>
      </c>
      <c r="AI61" s="83"/>
      <c r="AJ61" s="83"/>
      <c r="AK61" s="83"/>
      <c r="AL61" s="84"/>
      <c r="AM61" s="61" t="s">
        <v>6</v>
      </c>
      <c r="AN61" s="62"/>
      <c r="AO61" s="62"/>
      <c r="AP61" s="62"/>
      <c r="AQ61" s="63"/>
      <c r="AR61" s="61" t="s">
        <v>5</v>
      </c>
      <c r="AS61" s="62"/>
      <c r="AT61" s="62"/>
      <c r="AU61" s="62"/>
      <c r="AV61" s="63"/>
      <c r="AW61" s="61" t="s">
        <v>4</v>
      </c>
      <c r="AX61" s="62"/>
      <c r="AY61" s="62"/>
      <c r="AZ61" s="62"/>
      <c r="BA61" s="63"/>
      <c r="BB61" s="82" t="s">
        <v>147</v>
      </c>
      <c r="BC61" s="83"/>
      <c r="BD61" s="83"/>
      <c r="BE61" s="83"/>
      <c r="BF61" s="84"/>
      <c r="BG61" s="61" t="s">
        <v>118</v>
      </c>
      <c r="BH61" s="62"/>
      <c r="BI61" s="62"/>
      <c r="BJ61" s="62"/>
      <c r="BK61" s="63"/>
    </row>
    <row r="62" spans="1:79" ht="12.75" customHeight="1" x14ac:dyDescent="0.25">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5">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216</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216</v>
      </c>
      <c r="BH63" s="73"/>
      <c r="BI63" s="73"/>
      <c r="BJ63" s="73"/>
      <c r="BK63" s="74"/>
      <c r="CA63" t="s">
        <v>37</v>
      </c>
    </row>
    <row r="64" spans="1:79" s="9" customFormat="1" ht="12.75" customHeight="1" x14ac:dyDescent="0.25">
      <c r="A64" s="127"/>
      <c r="B64" s="128"/>
      <c r="C64" s="128"/>
      <c r="D64" s="130"/>
      <c r="E64" s="127" t="s">
        <v>179</v>
      </c>
      <c r="F64" s="128"/>
      <c r="G64" s="128"/>
      <c r="H64" s="128"/>
      <c r="I64" s="128"/>
      <c r="J64" s="128"/>
      <c r="K64" s="128"/>
      <c r="L64" s="128"/>
      <c r="M64" s="128"/>
      <c r="N64" s="128"/>
      <c r="O64" s="128"/>
      <c r="P64" s="128"/>
      <c r="Q64" s="128"/>
      <c r="R64" s="128"/>
      <c r="S64" s="128"/>
      <c r="T64" s="128"/>
      <c r="U64" s="128"/>
      <c r="V64" s="128"/>
      <c r="W64" s="130"/>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5">
      <c r="A66" s="48" t="s">
        <v>422</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69" t="s">
        <v>327</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5">
      <c r="A68" s="87" t="s">
        <v>150</v>
      </c>
      <c r="B68" s="88"/>
      <c r="C68" s="88"/>
      <c r="D68" s="88"/>
      <c r="E68" s="89"/>
      <c r="F68" s="76" t="s">
        <v>20</v>
      </c>
      <c r="G68" s="77"/>
      <c r="H68" s="77"/>
      <c r="I68" s="77"/>
      <c r="J68" s="77"/>
      <c r="K68" s="77"/>
      <c r="L68" s="77"/>
      <c r="M68" s="77"/>
      <c r="N68" s="77"/>
      <c r="O68" s="77"/>
      <c r="P68" s="77"/>
      <c r="Q68" s="77"/>
      <c r="R68" s="77"/>
      <c r="S68" s="77"/>
      <c r="T68" s="77"/>
      <c r="U68" s="77"/>
      <c r="V68" s="77"/>
      <c r="W68" s="78"/>
      <c r="X68" s="46" t="s">
        <v>331</v>
      </c>
      <c r="Y68" s="46"/>
      <c r="Z68" s="46"/>
      <c r="AA68" s="46"/>
      <c r="AB68" s="46"/>
      <c r="AC68" s="46"/>
      <c r="AD68" s="46"/>
      <c r="AE68" s="46"/>
      <c r="AF68" s="46"/>
      <c r="AG68" s="46"/>
      <c r="AH68" s="46"/>
      <c r="AI68" s="46"/>
      <c r="AJ68" s="46"/>
      <c r="AK68" s="46"/>
      <c r="AL68" s="46"/>
      <c r="AM68" s="46"/>
      <c r="AN68" s="46"/>
      <c r="AO68" s="46"/>
      <c r="AP68" s="46"/>
      <c r="AQ68" s="46"/>
      <c r="AR68" s="61" t="s">
        <v>333</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5">
      <c r="A69" s="90"/>
      <c r="B69" s="91"/>
      <c r="C69" s="91"/>
      <c r="D69" s="91"/>
      <c r="E69" s="92"/>
      <c r="F69" s="79"/>
      <c r="G69" s="80"/>
      <c r="H69" s="80"/>
      <c r="I69" s="80"/>
      <c r="J69" s="80"/>
      <c r="K69" s="80"/>
      <c r="L69" s="80"/>
      <c r="M69" s="80"/>
      <c r="N69" s="80"/>
      <c r="O69" s="80"/>
      <c r="P69" s="80"/>
      <c r="Q69" s="80"/>
      <c r="R69" s="80"/>
      <c r="S69" s="80"/>
      <c r="T69" s="80"/>
      <c r="U69" s="80"/>
      <c r="V69" s="80"/>
      <c r="W69" s="81"/>
      <c r="X69" s="61" t="s">
        <v>5</v>
      </c>
      <c r="Y69" s="62"/>
      <c r="Z69" s="62"/>
      <c r="AA69" s="62"/>
      <c r="AB69" s="63"/>
      <c r="AC69" s="61" t="s">
        <v>4</v>
      </c>
      <c r="AD69" s="62"/>
      <c r="AE69" s="62"/>
      <c r="AF69" s="62"/>
      <c r="AG69" s="63"/>
      <c r="AH69" s="82" t="s">
        <v>147</v>
      </c>
      <c r="AI69" s="83"/>
      <c r="AJ69" s="83"/>
      <c r="AK69" s="83"/>
      <c r="AL69" s="84"/>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5">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5">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216</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216</v>
      </c>
      <c r="BH71" s="73"/>
      <c r="BI71" s="73"/>
      <c r="BJ71" s="73"/>
      <c r="BK71" s="74"/>
      <c r="CA71" t="s">
        <v>39</v>
      </c>
    </row>
    <row r="72" spans="1:79" s="9" customFormat="1" ht="12.75" customHeight="1" x14ac:dyDescent="0.25">
      <c r="A72" s="127"/>
      <c r="B72" s="128"/>
      <c r="C72" s="128"/>
      <c r="D72" s="128"/>
      <c r="E72" s="130"/>
      <c r="F72" s="127" t="s">
        <v>179</v>
      </c>
      <c r="G72" s="128"/>
      <c r="H72" s="128"/>
      <c r="I72" s="128"/>
      <c r="J72" s="128"/>
      <c r="K72" s="128"/>
      <c r="L72" s="128"/>
      <c r="M72" s="128"/>
      <c r="N72" s="128"/>
      <c r="O72" s="128"/>
      <c r="P72" s="128"/>
      <c r="Q72" s="128"/>
      <c r="R72" s="128"/>
      <c r="S72" s="128"/>
      <c r="T72" s="128"/>
      <c r="U72" s="128"/>
      <c r="V72" s="128"/>
      <c r="W72" s="130"/>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5">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5">
      <c r="A76" s="48" t="s">
        <v>410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69" t="s">
        <v>327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5">
      <c r="A78" s="76" t="s">
        <v>7</v>
      </c>
      <c r="B78" s="77"/>
      <c r="C78" s="77"/>
      <c r="D78" s="76" t="s">
        <v>152</v>
      </c>
      <c r="E78" s="77"/>
      <c r="F78" s="77"/>
      <c r="G78" s="77"/>
      <c r="H78" s="77"/>
      <c r="I78" s="77"/>
      <c r="J78" s="77"/>
      <c r="K78" s="77"/>
      <c r="L78" s="77"/>
      <c r="M78" s="77"/>
      <c r="N78" s="77"/>
      <c r="O78" s="77"/>
      <c r="P78" s="77"/>
      <c r="Q78" s="77"/>
      <c r="R78" s="77"/>
      <c r="S78" s="77"/>
      <c r="T78" s="78"/>
      <c r="U78" s="61" t="s">
        <v>328</v>
      </c>
      <c r="V78" s="62"/>
      <c r="W78" s="62"/>
      <c r="X78" s="62"/>
      <c r="Y78" s="62"/>
      <c r="Z78" s="62"/>
      <c r="AA78" s="62"/>
      <c r="AB78" s="62"/>
      <c r="AC78" s="62"/>
      <c r="AD78" s="62"/>
      <c r="AE78" s="62"/>
      <c r="AF78" s="62"/>
      <c r="AG78" s="62"/>
      <c r="AH78" s="62"/>
      <c r="AI78" s="62"/>
      <c r="AJ78" s="62"/>
      <c r="AK78" s="62"/>
      <c r="AL78" s="62"/>
      <c r="AM78" s="63"/>
      <c r="AN78" s="61" t="s">
        <v>329</v>
      </c>
      <c r="AO78" s="62"/>
      <c r="AP78" s="62"/>
      <c r="AQ78" s="62"/>
      <c r="AR78" s="62"/>
      <c r="AS78" s="62"/>
      <c r="AT78" s="62"/>
      <c r="AU78" s="62"/>
      <c r="AV78" s="62"/>
      <c r="AW78" s="62"/>
      <c r="AX78" s="62"/>
      <c r="AY78" s="62"/>
      <c r="AZ78" s="62"/>
      <c r="BA78" s="62"/>
      <c r="BB78" s="62"/>
      <c r="BC78" s="62"/>
      <c r="BD78" s="62"/>
      <c r="BE78" s="62"/>
      <c r="BF78" s="63"/>
      <c r="BG78" s="46" t="s">
        <v>330</v>
      </c>
      <c r="BH78" s="46"/>
      <c r="BI78" s="46"/>
      <c r="BJ78" s="46"/>
      <c r="BK78" s="46"/>
      <c r="BL78" s="46"/>
      <c r="BM78" s="46"/>
      <c r="BN78" s="46"/>
      <c r="BO78" s="46"/>
      <c r="BP78" s="46"/>
      <c r="BQ78" s="46"/>
      <c r="BR78" s="46"/>
      <c r="BS78" s="46"/>
      <c r="BT78" s="46"/>
      <c r="BU78" s="46"/>
      <c r="BV78" s="46"/>
      <c r="BW78" s="46"/>
      <c r="BX78" s="46"/>
      <c r="BY78" s="46"/>
    </row>
    <row r="79" spans="1:79" ht="52.5" customHeight="1" x14ac:dyDescent="0.25">
      <c r="A79" s="79"/>
      <c r="B79" s="80"/>
      <c r="C79" s="80"/>
      <c r="D79" s="79"/>
      <c r="E79" s="80"/>
      <c r="F79" s="80"/>
      <c r="G79" s="80"/>
      <c r="H79" s="80"/>
      <c r="I79" s="80"/>
      <c r="J79" s="80"/>
      <c r="K79" s="80"/>
      <c r="L79" s="80"/>
      <c r="M79" s="80"/>
      <c r="N79" s="80"/>
      <c r="O79" s="80"/>
      <c r="P79" s="80"/>
      <c r="Q79" s="80"/>
      <c r="R79" s="80"/>
      <c r="S79" s="80"/>
      <c r="T79" s="81"/>
      <c r="U79" s="61" t="s">
        <v>5</v>
      </c>
      <c r="V79" s="62"/>
      <c r="W79" s="62"/>
      <c r="X79" s="62"/>
      <c r="Y79" s="63"/>
      <c r="Z79" s="61" t="s">
        <v>4</v>
      </c>
      <c r="AA79" s="62"/>
      <c r="AB79" s="62"/>
      <c r="AC79" s="62"/>
      <c r="AD79" s="63"/>
      <c r="AE79" s="82" t="s">
        <v>147</v>
      </c>
      <c r="AF79" s="83"/>
      <c r="AG79" s="83"/>
      <c r="AH79" s="84"/>
      <c r="AI79" s="61" t="s">
        <v>6</v>
      </c>
      <c r="AJ79" s="62"/>
      <c r="AK79" s="62"/>
      <c r="AL79" s="62"/>
      <c r="AM79" s="63"/>
      <c r="AN79" s="61" t="s">
        <v>5</v>
      </c>
      <c r="AO79" s="62"/>
      <c r="AP79" s="62"/>
      <c r="AQ79" s="62"/>
      <c r="AR79" s="63"/>
      <c r="AS79" s="61" t="s">
        <v>4</v>
      </c>
      <c r="AT79" s="62"/>
      <c r="AU79" s="62"/>
      <c r="AV79" s="62"/>
      <c r="AW79" s="63"/>
      <c r="AX79" s="82" t="s">
        <v>147</v>
      </c>
      <c r="AY79" s="83"/>
      <c r="AZ79" s="83"/>
      <c r="BA79" s="84"/>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5">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5">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215</v>
      </c>
      <c r="AJ81" s="75"/>
      <c r="AK81" s="75"/>
      <c r="AL81" s="75"/>
      <c r="AM81" s="75"/>
      <c r="AN81" s="44" t="s">
        <v>88</v>
      </c>
      <c r="AO81" s="44"/>
      <c r="AP81" s="44"/>
      <c r="AQ81" s="44"/>
      <c r="AR81" s="44"/>
      <c r="AS81" s="44" t="s">
        <v>89</v>
      </c>
      <c r="AT81" s="44"/>
      <c r="AU81" s="44"/>
      <c r="AV81" s="44"/>
      <c r="AW81" s="44"/>
      <c r="AX81" s="44" t="s">
        <v>114</v>
      </c>
      <c r="AY81" s="44"/>
      <c r="AZ81" s="44"/>
      <c r="BA81" s="44"/>
      <c r="BB81" s="75" t="s">
        <v>215</v>
      </c>
      <c r="BC81" s="75"/>
      <c r="BD81" s="75"/>
      <c r="BE81" s="75"/>
      <c r="BF81" s="75"/>
      <c r="BG81" s="44" t="s">
        <v>79</v>
      </c>
      <c r="BH81" s="44"/>
      <c r="BI81" s="44"/>
      <c r="BJ81" s="44"/>
      <c r="BK81" s="44"/>
      <c r="BL81" s="44" t="s">
        <v>80</v>
      </c>
      <c r="BM81" s="44"/>
      <c r="BN81" s="44"/>
      <c r="BO81" s="44"/>
      <c r="BP81" s="44"/>
      <c r="BQ81" s="44" t="s">
        <v>115</v>
      </c>
      <c r="BR81" s="44"/>
      <c r="BS81" s="44"/>
      <c r="BT81" s="44"/>
      <c r="BU81" s="75" t="s">
        <v>215</v>
      </c>
      <c r="BV81" s="75"/>
      <c r="BW81" s="75"/>
      <c r="BX81" s="75"/>
      <c r="BY81" s="75"/>
      <c r="CA81" t="s">
        <v>41</v>
      </c>
    </row>
    <row r="82" spans="1:79" s="9" customFormat="1" ht="12.75" customHeight="1" x14ac:dyDescent="0.25">
      <c r="A82" s="127"/>
      <c r="B82" s="128"/>
      <c r="C82" s="128"/>
      <c r="D82" s="127" t="s">
        <v>179</v>
      </c>
      <c r="E82" s="128"/>
      <c r="F82" s="128"/>
      <c r="G82" s="128"/>
      <c r="H82" s="128"/>
      <c r="I82" s="128"/>
      <c r="J82" s="128"/>
      <c r="K82" s="128"/>
      <c r="L82" s="128"/>
      <c r="M82" s="128"/>
      <c r="N82" s="128"/>
      <c r="O82" s="128"/>
      <c r="P82" s="128"/>
      <c r="Q82" s="128"/>
      <c r="R82" s="128"/>
      <c r="S82" s="128"/>
      <c r="T82" s="130"/>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5">
      <c r="A84" s="48" t="s">
        <v>423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101" t="s">
        <v>327</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5">
      <c r="A86" s="76" t="s">
        <v>7</v>
      </c>
      <c r="B86" s="77"/>
      <c r="C86" s="77"/>
      <c r="D86" s="76" t="s">
        <v>152</v>
      </c>
      <c r="E86" s="77"/>
      <c r="F86" s="77"/>
      <c r="G86" s="77"/>
      <c r="H86" s="77"/>
      <c r="I86" s="77"/>
      <c r="J86" s="77"/>
      <c r="K86" s="77"/>
      <c r="L86" s="77"/>
      <c r="M86" s="77"/>
      <c r="N86" s="77"/>
      <c r="O86" s="77"/>
      <c r="P86" s="77"/>
      <c r="Q86" s="77"/>
      <c r="R86" s="77"/>
      <c r="S86" s="77"/>
      <c r="T86" s="78"/>
      <c r="U86" s="46" t="s">
        <v>331</v>
      </c>
      <c r="V86" s="46"/>
      <c r="W86" s="46"/>
      <c r="X86" s="46"/>
      <c r="Y86" s="46"/>
      <c r="Z86" s="46"/>
      <c r="AA86" s="46"/>
      <c r="AB86" s="46"/>
      <c r="AC86" s="46"/>
      <c r="AD86" s="46"/>
      <c r="AE86" s="46"/>
      <c r="AF86" s="46"/>
      <c r="AG86" s="46"/>
      <c r="AH86" s="46"/>
      <c r="AI86" s="46"/>
      <c r="AJ86" s="46"/>
      <c r="AK86" s="46"/>
      <c r="AL86" s="46"/>
      <c r="AM86" s="46"/>
      <c r="AN86" s="46"/>
      <c r="AO86" s="46" t="s">
        <v>333</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5">
      <c r="A87" s="79"/>
      <c r="B87" s="80"/>
      <c r="C87" s="80"/>
      <c r="D87" s="79"/>
      <c r="E87" s="80"/>
      <c r="F87" s="80"/>
      <c r="G87" s="80"/>
      <c r="H87" s="80"/>
      <c r="I87" s="80"/>
      <c r="J87" s="80"/>
      <c r="K87" s="80"/>
      <c r="L87" s="80"/>
      <c r="M87" s="80"/>
      <c r="N87" s="80"/>
      <c r="O87" s="80"/>
      <c r="P87" s="80"/>
      <c r="Q87" s="80"/>
      <c r="R87" s="80"/>
      <c r="S87" s="80"/>
      <c r="T87" s="81"/>
      <c r="U87" s="61" t="s">
        <v>5</v>
      </c>
      <c r="V87" s="62"/>
      <c r="W87" s="62"/>
      <c r="X87" s="62"/>
      <c r="Y87" s="63"/>
      <c r="Z87" s="61" t="s">
        <v>4</v>
      </c>
      <c r="AA87" s="62"/>
      <c r="AB87" s="62"/>
      <c r="AC87" s="62"/>
      <c r="AD87" s="63"/>
      <c r="AE87" s="82" t="s">
        <v>147</v>
      </c>
      <c r="AF87" s="83"/>
      <c r="AG87" s="83"/>
      <c r="AH87" s="83"/>
      <c r="AI87" s="84"/>
      <c r="AJ87" s="61" t="s">
        <v>6</v>
      </c>
      <c r="AK87" s="62"/>
      <c r="AL87" s="62"/>
      <c r="AM87" s="62"/>
      <c r="AN87" s="63"/>
      <c r="AO87" s="61" t="s">
        <v>5</v>
      </c>
      <c r="AP87" s="62"/>
      <c r="AQ87" s="62"/>
      <c r="AR87" s="62"/>
      <c r="AS87" s="63"/>
      <c r="AT87" s="61" t="s">
        <v>4</v>
      </c>
      <c r="AU87" s="62"/>
      <c r="AV87" s="62"/>
      <c r="AW87" s="62"/>
      <c r="AX87" s="63"/>
      <c r="AY87" s="82" t="s">
        <v>147</v>
      </c>
      <c r="AZ87" s="83"/>
      <c r="BA87" s="83"/>
      <c r="BB87" s="83"/>
      <c r="BC87" s="84"/>
      <c r="BD87" s="46" t="s">
        <v>118</v>
      </c>
      <c r="BE87" s="46"/>
      <c r="BF87" s="46"/>
      <c r="BG87" s="46"/>
      <c r="BH87" s="46"/>
    </row>
    <row r="88" spans="1:79" ht="15" customHeight="1" x14ac:dyDescent="0.25">
      <c r="A88" s="61" t="s">
        <v>214</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5">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216</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216</v>
      </c>
      <c r="BE89" s="75"/>
      <c r="BF89" s="75"/>
      <c r="BG89" s="75"/>
      <c r="BH89" s="75"/>
      <c r="CA89" s="2" t="s">
        <v>43</v>
      </c>
    </row>
    <row r="90" spans="1:79" s="9" customFormat="1" ht="12.75" customHeight="1" x14ac:dyDescent="0.25">
      <c r="A90" s="127"/>
      <c r="B90" s="128"/>
      <c r="C90" s="128"/>
      <c r="D90" s="127" t="s">
        <v>179</v>
      </c>
      <c r="E90" s="128"/>
      <c r="F90" s="128"/>
      <c r="G90" s="128"/>
      <c r="H90" s="128"/>
      <c r="I90" s="128"/>
      <c r="J90" s="128"/>
      <c r="K90" s="128"/>
      <c r="L90" s="128"/>
      <c r="M90" s="128"/>
      <c r="N90" s="128"/>
      <c r="O90" s="128"/>
      <c r="P90" s="128"/>
      <c r="Q90" s="128"/>
      <c r="R90" s="128"/>
      <c r="S90" s="128"/>
      <c r="T90" s="130"/>
      <c r="U90" s="166"/>
      <c r="V90" s="167"/>
      <c r="W90" s="167"/>
      <c r="X90" s="167"/>
      <c r="Y90" s="168"/>
      <c r="Z90" s="166"/>
      <c r="AA90" s="167"/>
      <c r="AB90" s="167"/>
      <c r="AC90" s="167"/>
      <c r="AD90" s="168"/>
      <c r="AE90" s="165"/>
      <c r="AF90" s="165"/>
      <c r="AG90" s="165"/>
      <c r="AH90" s="165"/>
      <c r="AI90" s="165"/>
      <c r="AJ90" s="126">
        <f>IF(ISNUMBER(U90),U90,0)+IF(ISNUMBER(Z90),Z90,0)</f>
        <v>0</v>
      </c>
      <c r="AK90" s="126"/>
      <c r="AL90" s="126"/>
      <c r="AM90" s="126"/>
      <c r="AN90" s="126"/>
      <c r="AO90" s="165"/>
      <c r="AP90" s="165"/>
      <c r="AQ90" s="165"/>
      <c r="AR90" s="165"/>
      <c r="AS90" s="165"/>
      <c r="AT90" s="126"/>
      <c r="AU90" s="126"/>
      <c r="AV90" s="126"/>
      <c r="AW90" s="126"/>
      <c r="AX90" s="126"/>
      <c r="AY90" s="165"/>
      <c r="AZ90" s="165"/>
      <c r="BA90" s="165"/>
      <c r="BB90" s="165"/>
      <c r="BC90" s="165"/>
      <c r="BD90" s="126">
        <f>IF(ISNUMBER(AO90),AO90,0)+IF(ISNUMBER(AT90),AT90,0)</f>
        <v>0</v>
      </c>
      <c r="BE90" s="126"/>
      <c r="BF90" s="126"/>
      <c r="BG90" s="126"/>
      <c r="BH90" s="126"/>
      <c r="CA90" s="9" t="s">
        <v>44</v>
      </c>
    </row>
    <row r="91" spans="1:79" s="8" customFormat="1" ht="12.75" customHeight="1" x14ac:dyDescent="0.25">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5">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411</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5">
      <c r="A95" s="76" t="s">
        <v>7</v>
      </c>
      <c r="B95" s="77"/>
      <c r="C95" s="77"/>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328</v>
      </c>
      <c r="AG95" s="62"/>
      <c r="AH95" s="62"/>
      <c r="AI95" s="62"/>
      <c r="AJ95" s="62"/>
      <c r="AK95" s="62"/>
      <c r="AL95" s="62"/>
      <c r="AM95" s="62"/>
      <c r="AN95" s="62"/>
      <c r="AO95" s="62"/>
      <c r="AP95" s="62"/>
      <c r="AQ95" s="62"/>
      <c r="AR95" s="62"/>
      <c r="AS95" s="62"/>
      <c r="AT95" s="63"/>
      <c r="AU95" s="61" t="s">
        <v>329</v>
      </c>
      <c r="AV95" s="62"/>
      <c r="AW95" s="62"/>
      <c r="AX95" s="62"/>
      <c r="AY95" s="62"/>
      <c r="AZ95" s="62"/>
      <c r="BA95" s="62"/>
      <c r="BB95" s="62"/>
      <c r="BC95" s="62"/>
      <c r="BD95" s="62"/>
      <c r="BE95" s="62"/>
      <c r="BF95" s="62"/>
      <c r="BG95" s="62"/>
      <c r="BH95" s="62"/>
      <c r="BI95" s="63"/>
      <c r="BJ95" s="61" t="s">
        <v>330</v>
      </c>
      <c r="BK95" s="62"/>
      <c r="BL95" s="62"/>
      <c r="BM95" s="62"/>
      <c r="BN95" s="62"/>
      <c r="BO95" s="62"/>
      <c r="BP95" s="62"/>
      <c r="BQ95" s="62"/>
      <c r="BR95" s="62"/>
      <c r="BS95" s="62"/>
      <c r="BT95" s="62"/>
      <c r="BU95" s="62"/>
      <c r="BV95" s="62"/>
      <c r="BW95" s="62"/>
      <c r="BX95" s="63"/>
    </row>
    <row r="96" spans="1:79" ht="32.25" customHeight="1" x14ac:dyDescent="0.25">
      <c r="A96" s="79"/>
      <c r="B96" s="80"/>
      <c r="C96" s="80"/>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5">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5">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5">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5">
      <c r="A101" s="48" t="s">
        <v>424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5">
      <c r="A102" s="76" t="s">
        <v>7</v>
      </c>
      <c r="B102" s="77"/>
      <c r="C102" s="77"/>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331</v>
      </c>
      <c r="AG102" s="62"/>
      <c r="AH102" s="62"/>
      <c r="AI102" s="62"/>
      <c r="AJ102" s="62"/>
      <c r="AK102" s="62"/>
      <c r="AL102" s="62"/>
      <c r="AM102" s="62"/>
      <c r="AN102" s="62"/>
      <c r="AO102" s="62"/>
      <c r="AP102" s="62"/>
      <c r="AQ102" s="62"/>
      <c r="AR102" s="62"/>
      <c r="AS102" s="62"/>
      <c r="AT102" s="63"/>
      <c r="AU102" s="61" t="s">
        <v>333</v>
      </c>
      <c r="AV102" s="62"/>
      <c r="AW102" s="62"/>
      <c r="AX102" s="62"/>
      <c r="AY102" s="62"/>
      <c r="AZ102" s="62"/>
      <c r="BA102" s="62"/>
      <c r="BB102" s="62"/>
      <c r="BC102" s="62"/>
      <c r="BD102" s="62"/>
      <c r="BE102" s="62"/>
      <c r="BF102" s="62"/>
      <c r="BG102" s="62"/>
      <c r="BH102" s="62"/>
      <c r="BI102" s="63"/>
    </row>
    <row r="103" spans="1:79" ht="28.5" customHeight="1" x14ac:dyDescent="0.25">
      <c r="A103" s="79"/>
      <c r="B103" s="80"/>
      <c r="C103" s="80"/>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5">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5">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3.8" x14ac:dyDescent="0.25">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5">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5">
      <c r="A109" s="69" t="s">
        <v>327</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 customHeight="1" x14ac:dyDescent="0.25">
      <c r="A110" s="76" t="s">
        <v>20</v>
      </c>
      <c r="B110" s="77"/>
      <c r="C110" s="77"/>
      <c r="D110" s="77"/>
      <c r="E110" s="77"/>
      <c r="F110" s="77"/>
      <c r="G110" s="77"/>
      <c r="H110" s="77"/>
      <c r="I110" s="77"/>
      <c r="J110" s="77"/>
      <c r="K110" s="77"/>
      <c r="L110" s="77"/>
      <c r="M110" s="77"/>
      <c r="N110" s="77"/>
      <c r="O110" s="77"/>
      <c r="P110" s="77"/>
      <c r="Q110" s="77"/>
      <c r="R110" s="77"/>
      <c r="S110" s="77"/>
      <c r="T110" s="78"/>
      <c r="U110" s="46" t="s">
        <v>328</v>
      </c>
      <c r="V110" s="46"/>
      <c r="W110" s="46"/>
      <c r="X110" s="46"/>
      <c r="Y110" s="46"/>
      <c r="Z110" s="46"/>
      <c r="AA110" s="46"/>
      <c r="AB110" s="46"/>
      <c r="AC110" s="46"/>
      <c r="AD110" s="46"/>
      <c r="AE110" s="46" t="s">
        <v>329</v>
      </c>
      <c r="AF110" s="46"/>
      <c r="AG110" s="46"/>
      <c r="AH110" s="46"/>
      <c r="AI110" s="46"/>
      <c r="AJ110" s="46"/>
      <c r="AK110" s="46"/>
      <c r="AL110" s="46"/>
      <c r="AM110" s="46"/>
      <c r="AN110" s="46"/>
      <c r="AO110" s="46" t="s">
        <v>330</v>
      </c>
      <c r="AP110" s="46"/>
      <c r="AQ110" s="46"/>
      <c r="AR110" s="46"/>
      <c r="AS110" s="46"/>
      <c r="AT110" s="46"/>
      <c r="AU110" s="46"/>
      <c r="AV110" s="46"/>
      <c r="AW110" s="46"/>
      <c r="AX110" s="46"/>
      <c r="AY110" s="46" t="s">
        <v>331</v>
      </c>
      <c r="AZ110" s="46"/>
      <c r="BA110" s="46"/>
      <c r="BB110" s="46"/>
      <c r="BC110" s="46"/>
      <c r="BD110" s="46"/>
      <c r="BE110" s="46"/>
      <c r="BF110" s="46"/>
      <c r="BG110" s="46"/>
      <c r="BH110" s="46"/>
      <c r="BI110" s="46" t="s">
        <v>333</v>
      </c>
      <c r="BJ110" s="46"/>
      <c r="BK110" s="46"/>
      <c r="BL110" s="46"/>
      <c r="BM110" s="46"/>
      <c r="BN110" s="46"/>
      <c r="BO110" s="46"/>
      <c r="BP110" s="46"/>
      <c r="BQ110" s="46"/>
      <c r="BR110" s="46"/>
    </row>
    <row r="111" spans="1:79" ht="30" customHeight="1" x14ac:dyDescent="0.25">
      <c r="A111" s="79"/>
      <c r="B111" s="80"/>
      <c r="C111" s="80"/>
      <c r="D111" s="80"/>
      <c r="E111" s="80"/>
      <c r="F111" s="80"/>
      <c r="G111" s="80"/>
      <c r="H111" s="80"/>
      <c r="I111" s="80"/>
      <c r="J111" s="80"/>
      <c r="K111" s="80"/>
      <c r="L111" s="80"/>
      <c r="M111" s="80"/>
      <c r="N111" s="80"/>
      <c r="O111" s="80"/>
      <c r="P111" s="80"/>
      <c r="Q111" s="80"/>
      <c r="R111" s="80"/>
      <c r="S111" s="80"/>
      <c r="T111" s="81"/>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5">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5">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5">
      <c r="A114" s="127" t="s">
        <v>179</v>
      </c>
      <c r="B114" s="128"/>
      <c r="C114" s="128"/>
      <c r="D114" s="128"/>
      <c r="E114" s="128"/>
      <c r="F114" s="128"/>
      <c r="G114" s="128"/>
      <c r="H114" s="128"/>
      <c r="I114" s="128"/>
      <c r="J114" s="128"/>
      <c r="K114" s="128"/>
      <c r="L114" s="128"/>
      <c r="M114" s="128"/>
      <c r="N114" s="128"/>
      <c r="O114" s="128"/>
      <c r="P114" s="128"/>
      <c r="Q114" s="128"/>
      <c r="R114" s="128"/>
      <c r="S114" s="128"/>
      <c r="T114" s="130"/>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26.4" customHeight="1" x14ac:dyDescent="0.25">
      <c r="A115" s="132" t="s">
        <v>386</v>
      </c>
      <c r="B115" s="133"/>
      <c r="C115" s="133"/>
      <c r="D115" s="133"/>
      <c r="E115" s="133"/>
      <c r="F115" s="133"/>
      <c r="G115" s="133"/>
      <c r="H115" s="133"/>
      <c r="I115" s="133"/>
      <c r="J115" s="133"/>
      <c r="K115" s="133"/>
      <c r="L115" s="133"/>
      <c r="M115" s="133"/>
      <c r="N115" s="133"/>
      <c r="O115" s="133"/>
      <c r="P115" s="133"/>
      <c r="Q115" s="133"/>
      <c r="R115" s="133"/>
      <c r="S115" s="133"/>
      <c r="T115" s="134"/>
      <c r="U115" s="179" t="s">
        <v>337</v>
      </c>
      <c r="V115" s="179"/>
      <c r="W115" s="179"/>
      <c r="X115" s="179"/>
      <c r="Y115" s="179"/>
      <c r="Z115" s="179"/>
      <c r="AA115" s="179"/>
      <c r="AB115" s="179"/>
      <c r="AC115" s="179"/>
      <c r="AD115" s="179"/>
      <c r="AE115" s="179" t="s">
        <v>337</v>
      </c>
      <c r="AF115" s="179"/>
      <c r="AG115" s="179"/>
      <c r="AH115" s="179"/>
      <c r="AI115" s="179"/>
      <c r="AJ115" s="179"/>
      <c r="AK115" s="179"/>
      <c r="AL115" s="179"/>
      <c r="AM115" s="179"/>
      <c r="AN115" s="179"/>
      <c r="AO115" s="179" t="s">
        <v>337</v>
      </c>
      <c r="AP115" s="179"/>
      <c r="AQ115" s="179"/>
      <c r="AR115" s="179"/>
      <c r="AS115" s="179"/>
      <c r="AT115" s="179"/>
      <c r="AU115" s="179"/>
      <c r="AV115" s="179"/>
      <c r="AW115" s="179"/>
      <c r="AX115" s="179"/>
      <c r="AY115" s="179" t="s">
        <v>337</v>
      </c>
      <c r="AZ115" s="179"/>
      <c r="BA115" s="179"/>
      <c r="BB115" s="179"/>
      <c r="BC115" s="179"/>
      <c r="BD115" s="179"/>
      <c r="BE115" s="179"/>
      <c r="BF115" s="179"/>
      <c r="BG115" s="179"/>
      <c r="BH115" s="179"/>
      <c r="BI115" s="179" t="s">
        <v>337</v>
      </c>
      <c r="BJ115" s="179"/>
      <c r="BK115" s="179"/>
      <c r="BL115" s="179"/>
      <c r="BM115" s="179"/>
      <c r="BN115" s="179"/>
      <c r="BO115" s="179"/>
      <c r="BP115" s="179"/>
      <c r="BQ115" s="179"/>
      <c r="BR115" s="179"/>
    </row>
    <row r="118" spans="1:79" ht="14.25" customHeight="1" x14ac:dyDescent="0.25">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5">
      <c r="A119" s="76" t="s">
        <v>7</v>
      </c>
      <c r="B119" s="77"/>
      <c r="C119" s="77"/>
      <c r="D119" s="76" t="s">
        <v>11</v>
      </c>
      <c r="E119" s="77"/>
      <c r="F119" s="77"/>
      <c r="G119" s="77"/>
      <c r="H119" s="77"/>
      <c r="I119" s="77"/>
      <c r="J119" s="77"/>
      <c r="K119" s="77"/>
      <c r="L119" s="77"/>
      <c r="M119" s="77"/>
      <c r="N119" s="77"/>
      <c r="O119" s="77"/>
      <c r="P119" s="77"/>
      <c r="Q119" s="77"/>
      <c r="R119" s="77"/>
      <c r="S119" s="77"/>
      <c r="T119" s="77"/>
      <c r="U119" s="77"/>
      <c r="V119" s="78"/>
      <c r="W119" s="46" t="s">
        <v>328</v>
      </c>
      <c r="X119" s="46"/>
      <c r="Y119" s="46"/>
      <c r="Z119" s="46"/>
      <c r="AA119" s="46"/>
      <c r="AB119" s="46"/>
      <c r="AC119" s="46"/>
      <c r="AD119" s="46"/>
      <c r="AE119" s="46"/>
      <c r="AF119" s="46"/>
      <c r="AG119" s="46"/>
      <c r="AH119" s="46"/>
      <c r="AI119" s="46" t="s">
        <v>401</v>
      </c>
      <c r="AJ119" s="46"/>
      <c r="AK119" s="46"/>
      <c r="AL119" s="46"/>
      <c r="AM119" s="46"/>
      <c r="AN119" s="46"/>
      <c r="AO119" s="46"/>
      <c r="AP119" s="46"/>
      <c r="AQ119" s="46"/>
      <c r="AR119" s="46"/>
      <c r="AS119" s="46"/>
      <c r="AT119" s="46"/>
      <c r="AU119" s="46" t="s">
        <v>412</v>
      </c>
      <c r="AV119" s="46"/>
      <c r="AW119" s="46"/>
      <c r="AX119" s="46"/>
      <c r="AY119" s="46"/>
      <c r="AZ119" s="46"/>
      <c r="BA119" s="46" t="s">
        <v>417</v>
      </c>
      <c r="BB119" s="46"/>
      <c r="BC119" s="46"/>
      <c r="BD119" s="46"/>
      <c r="BE119" s="46"/>
      <c r="BF119" s="46"/>
      <c r="BG119" s="46" t="s">
        <v>425</v>
      </c>
      <c r="BH119" s="46"/>
      <c r="BI119" s="46"/>
      <c r="BJ119" s="46"/>
      <c r="BK119" s="46"/>
      <c r="BL119" s="46"/>
    </row>
    <row r="120" spans="1:79" ht="15" customHeight="1" x14ac:dyDescent="0.25">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5">
      <c r="A121" s="79"/>
      <c r="B121" s="80"/>
      <c r="C121" s="80"/>
      <c r="D121" s="79"/>
      <c r="E121" s="80"/>
      <c r="F121" s="80"/>
      <c r="G121" s="80"/>
      <c r="H121" s="80"/>
      <c r="I121" s="80"/>
      <c r="J121" s="80"/>
      <c r="K121" s="80"/>
      <c r="L121" s="80"/>
      <c r="M121" s="80"/>
      <c r="N121" s="80"/>
      <c r="O121" s="80"/>
      <c r="P121" s="80"/>
      <c r="Q121" s="80"/>
      <c r="R121" s="80"/>
      <c r="S121" s="80"/>
      <c r="T121" s="80"/>
      <c r="U121" s="80"/>
      <c r="V121" s="81"/>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5">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5">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3.2" customHeight="1" x14ac:dyDescent="0.25">
      <c r="A124" s="127">
        <v>1</v>
      </c>
      <c r="B124" s="128"/>
      <c r="C124" s="128"/>
      <c r="D124" s="139" t="s">
        <v>390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6.4" customHeight="1" x14ac:dyDescent="0.25">
      <c r="A125" s="158">
        <v>2</v>
      </c>
      <c r="B125" s="159"/>
      <c r="C125" s="159"/>
      <c r="D125" s="132" t="s">
        <v>391</v>
      </c>
      <c r="E125" s="133"/>
      <c r="F125" s="133"/>
      <c r="G125" s="133"/>
      <c r="H125" s="133"/>
      <c r="I125" s="133"/>
      <c r="J125" s="133"/>
      <c r="K125" s="133"/>
      <c r="L125" s="133"/>
      <c r="M125" s="133"/>
      <c r="N125" s="133"/>
      <c r="O125" s="133"/>
      <c r="P125" s="133"/>
      <c r="Q125" s="133"/>
      <c r="R125" s="133"/>
      <c r="S125" s="133"/>
      <c r="T125" s="133"/>
      <c r="U125" s="133"/>
      <c r="V125" s="134"/>
      <c r="W125" s="177" t="s">
        <v>337</v>
      </c>
      <c r="X125" s="177"/>
      <c r="Y125" s="177"/>
      <c r="Z125" s="177" t="s">
        <v>337</v>
      </c>
      <c r="AA125" s="177"/>
      <c r="AB125" s="177"/>
      <c r="AC125" s="177"/>
      <c r="AD125" s="177"/>
      <c r="AE125" s="177"/>
      <c r="AF125" s="177"/>
      <c r="AG125" s="177"/>
      <c r="AH125" s="177"/>
      <c r="AI125" s="177" t="s">
        <v>337</v>
      </c>
      <c r="AJ125" s="177"/>
      <c r="AK125" s="177"/>
      <c r="AL125" s="177" t="s">
        <v>337</v>
      </c>
      <c r="AM125" s="177"/>
      <c r="AN125" s="177"/>
      <c r="AO125" s="177"/>
      <c r="AP125" s="177"/>
      <c r="AQ125" s="177"/>
      <c r="AR125" s="177"/>
      <c r="AS125" s="177"/>
      <c r="AT125" s="177"/>
      <c r="AU125" s="177" t="s">
        <v>337</v>
      </c>
      <c r="AV125" s="177"/>
      <c r="AW125" s="177"/>
      <c r="AX125" s="177"/>
      <c r="AY125" s="177"/>
      <c r="AZ125" s="177"/>
      <c r="BA125" s="177" t="s">
        <v>337</v>
      </c>
      <c r="BB125" s="177"/>
      <c r="BC125" s="177"/>
      <c r="BD125" s="177"/>
      <c r="BE125" s="177"/>
      <c r="BF125" s="177"/>
      <c r="BG125" s="177" t="s">
        <v>337</v>
      </c>
      <c r="BH125" s="177"/>
      <c r="BI125" s="177"/>
      <c r="BJ125" s="177"/>
      <c r="BK125" s="177"/>
      <c r="BL125" s="177"/>
    </row>
    <row r="128" spans="1:79" ht="14.25" customHeight="1" x14ac:dyDescent="0.25">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5">
      <c r="A129" s="48" t="s">
        <v>413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5">
      <c r="A130" s="52" t="s">
        <v>327</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5">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328</v>
      </c>
      <c r="AB131" s="103"/>
      <c r="AC131" s="103"/>
      <c r="AD131" s="103"/>
      <c r="AE131" s="103"/>
      <c r="AF131" s="103"/>
      <c r="AG131" s="103"/>
      <c r="AH131" s="103"/>
      <c r="AI131" s="103"/>
      <c r="AJ131" s="103"/>
      <c r="AK131" s="103"/>
      <c r="AL131" s="103"/>
      <c r="AM131" s="103"/>
      <c r="AN131" s="103"/>
      <c r="AO131" s="104"/>
      <c r="AP131" s="61" t="s">
        <v>329</v>
      </c>
      <c r="AQ131" s="62"/>
      <c r="AR131" s="62"/>
      <c r="AS131" s="62"/>
      <c r="AT131" s="62"/>
      <c r="AU131" s="62"/>
      <c r="AV131" s="62"/>
      <c r="AW131" s="62"/>
      <c r="AX131" s="62"/>
      <c r="AY131" s="62"/>
      <c r="AZ131" s="62"/>
      <c r="BA131" s="62"/>
      <c r="BB131" s="62"/>
      <c r="BC131" s="62"/>
      <c r="BD131" s="63"/>
      <c r="BE131" s="61" t="s">
        <v>330</v>
      </c>
      <c r="BF131" s="62"/>
      <c r="BG131" s="62"/>
      <c r="BH131" s="62"/>
      <c r="BI131" s="62"/>
      <c r="BJ131" s="62"/>
      <c r="BK131" s="62"/>
      <c r="BL131" s="62"/>
      <c r="BM131" s="62"/>
      <c r="BN131" s="62"/>
      <c r="BO131" s="62"/>
      <c r="BP131" s="62"/>
      <c r="BQ131" s="62"/>
      <c r="BR131" s="62"/>
      <c r="BS131" s="63"/>
    </row>
    <row r="132" spans="1:79" ht="32.1" customHeight="1"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5">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5">
      <c r="A134" s="44" t="s">
        <v>90</v>
      </c>
      <c r="B134" s="44"/>
      <c r="C134" s="44"/>
      <c r="D134" s="44"/>
      <c r="E134" s="44"/>
      <c r="F134" s="44"/>
      <c r="G134" s="93" t="s">
        <v>78</v>
      </c>
      <c r="H134" s="93"/>
      <c r="I134" s="93"/>
      <c r="J134" s="93"/>
      <c r="K134" s="93"/>
      <c r="L134" s="93"/>
      <c r="M134" s="93"/>
      <c r="N134" s="93"/>
      <c r="O134" s="93"/>
      <c r="P134" s="93"/>
      <c r="Q134" s="93"/>
      <c r="R134" s="93"/>
      <c r="S134" s="93"/>
      <c r="T134" s="93" t="s">
        <v>100</v>
      </c>
      <c r="U134" s="93"/>
      <c r="V134" s="93"/>
      <c r="W134" s="93"/>
      <c r="X134" s="93"/>
      <c r="Y134" s="93"/>
      <c r="Z134" s="93"/>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5">
      <c r="A135" s="126"/>
      <c r="B135" s="126"/>
      <c r="C135" s="126"/>
      <c r="D135" s="126"/>
      <c r="E135" s="126"/>
      <c r="F135" s="126"/>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5">
      <c r="A137" s="48" t="s">
        <v>426</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5">
      <c r="A138" s="69" t="s">
        <v>327</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5">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331</v>
      </c>
      <c r="AB139" s="103"/>
      <c r="AC139" s="103"/>
      <c r="AD139" s="103"/>
      <c r="AE139" s="103"/>
      <c r="AF139" s="103"/>
      <c r="AG139" s="103"/>
      <c r="AH139" s="103"/>
      <c r="AI139" s="103"/>
      <c r="AJ139" s="103"/>
      <c r="AK139" s="103"/>
      <c r="AL139" s="103"/>
      <c r="AM139" s="103"/>
      <c r="AN139" s="103"/>
      <c r="AO139" s="104"/>
      <c r="AP139" s="61" t="s">
        <v>333</v>
      </c>
      <c r="AQ139" s="62"/>
      <c r="AR139" s="62"/>
      <c r="AS139" s="62"/>
      <c r="AT139" s="62"/>
      <c r="AU139" s="62"/>
      <c r="AV139" s="62"/>
      <c r="AW139" s="62"/>
      <c r="AX139" s="62"/>
      <c r="AY139" s="62"/>
      <c r="AZ139" s="62"/>
      <c r="BA139" s="62"/>
      <c r="BB139" s="62"/>
      <c r="BC139" s="62"/>
      <c r="BD139" s="63"/>
    </row>
    <row r="140" spans="1:79" ht="32.1"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5">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5">
      <c r="A142" s="44" t="s">
        <v>90</v>
      </c>
      <c r="B142" s="44"/>
      <c r="C142" s="44"/>
      <c r="D142" s="44"/>
      <c r="E142" s="44"/>
      <c r="F142" s="44"/>
      <c r="G142" s="93" t="s">
        <v>78</v>
      </c>
      <c r="H142" s="93"/>
      <c r="I142" s="93"/>
      <c r="J142" s="93"/>
      <c r="K142" s="93"/>
      <c r="L142" s="93"/>
      <c r="M142" s="93"/>
      <c r="N142" s="93"/>
      <c r="O142" s="93"/>
      <c r="P142" s="93"/>
      <c r="Q142" s="93"/>
      <c r="R142" s="93"/>
      <c r="S142" s="93"/>
      <c r="T142" s="93" t="s">
        <v>100</v>
      </c>
      <c r="U142" s="93"/>
      <c r="V142" s="93"/>
      <c r="W142" s="93"/>
      <c r="X142" s="93"/>
      <c r="Y142" s="93"/>
      <c r="Z142" s="93"/>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5">
      <c r="A143" s="126"/>
      <c r="B143" s="126"/>
      <c r="C143" s="126"/>
      <c r="D143" s="126"/>
      <c r="E143" s="126"/>
      <c r="F143" s="126"/>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5">
      <c r="A146" s="48" t="s">
        <v>427</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69" t="s">
        <v>327</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5">
      <c r="A148" s="46" t="s">
        <v>159</v>
      </c>
      <c r="B148" s="46"/>
      <c r="C148" s="46"/>
      <c r="D148" s="46"/>
      <c r="E148" s="46"/>
      <c r="F148" s="46"/>
      <c r="G148" s="46"/>
      <c r="H148" s="46"/>
      <c r="I148" s="46"/>
      <c r="J148" s="46"/>
      <c r="K148" s="46"/>
      <c r="L148" s="46"/>
      <c r="M148" s="46"/>
      <c r="N148" s="76" t="s">
        <v>160</v>
      </c>
      <c r="O148" s="77"/>
      <c r="P148" s="77"/>
      <c r="Q148" s="77"/>
      <c r="R148" s="77"/>
      <c r="S148" s="77"/>
      <c r="T148" s="77"/>
      <c r="U148" s="78"/>
      <c r="V148" s="76" t="s">
        <v>161</v>
      </c>
      <c r="W148" s="77"/>
      <c r="X148" s="77"/>
      <c r="Y148" s="77"/>
      <c r="Z148" s="78"/>
      <c r="AA148" s="46" t="s">
        <v>328</v>
      </c>
      <c r="AB148" s="46"/>
      <c r="AC148" s="46"/>
      <c r="AD148" s="46"/>
      <c r="AE148" s="46"/>
      <c r="AF148" s="46"/>
      <c r="AG148" s="46"/>
      <c r="AH148" s="46"/>
      <c r="AI148" s="46"/>
      <c r="AJ148" s="46" t="s">
        <v>329</v>
      </c>
      <c r="AK148" s="46"/>
      <c r="AL148" s="46"/>
      <c r="AM148" s="46"/>
      <c r="AN148" s="46"/>
      <c r="AO148" s="46"/>
      <c r="AP148" s="46"/>
      <c r="AQ148" s="46"/>
      <c r="AR148" s="46"/>
      <c r="AS148" s="46" t="s">
        <v>330</v>
      </c>
      <c r="AT148" s="46"/>
      <c r="AU148" s="46"/>
      <c r="AV148" s="46"/>
      <c r="AW148" s="46"/>
      <c r="AX148" s="46"/>
      <c r="AY148" s="46"/>
      <c r="AZ148" s="46"/>
      <c r="BA148" s="46"/>
      <c r="BB148" s="46" t="s">
        <v>331</v>
      </c>
      <c r="BC148" s="46"/>
      <c r="BD148" s="46"/>
      <c r="BE148" s="46"/>
      <c r="BF148" s="46"/>
      <c r="BG148" s="46"/>
      <c r="BH148" s="46"/>
      <c r="BI148" s="46"/>
      <c r="BJ148" s="46"/>
      <c r="BK148" s="46" t="s">
        <v>333</v>
      </c>
      <c r="BL148" s="46"/>
      <c r="BM148" s="46"/>
      <c r="BN148" s="46"/>
      <c r="BO148" s="46"/>
      <c r="BP148" s="46"/>
      <c r="BQ148" s="46"/>
      <c r="BR148" s="46"/>
      <c r="BS148" s="46"/>
    </row>
    <row r="149" spans="1:79" ht="95.25" customHeight="1" x14ac:dyDescent="0.25">
      <c r="A149" s="46"/>
      <c r="B149" s="46"/>
      <c r="C149" s="46"/>
      <c r="D149" s="46"/>
      <c r="E149" s="46"/>
      <c r="F149" s="46"/>
      <c r="G149" s="46"/>
      <c r="H149" s="46"/>
      <c r="I149" s="46"/>
      <c r="J149" s="46"/>
      <c r="K149" s="46"/>
      <c r="L149" s="46"/>
      <c r="M149" s="46"/>
      <c r="N149" s="79"/>
      <c r="O149" s="80"/>
      <c r="P149" s="80"/>
      <c r="Q149" s="80"/>
      <c r="R149" s="80"/>
      <c r="S149" s="80"/>
      <c r="T149" s="80"/>
      <c r="U149" s="81"/>
      <c r="V149" s="79"/>
      <c r="W149" s="80"/>
      <c r="X149" s="80"/>
      <c r="Y149" s="80"/>
      <c r="Z149" s="81"/>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5">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5">
      <c r="A151" s="93" t="s">
        <v>177</v>
      </c>
      <c r="B151" s="93"/>
      <c r="C151" s="93"/>
      <c r="D151" s="93"/>
      <c r="E151" s="93"/>
      <c r="F151" s="93"/>
      <c r="G151" s="93"/>
      <c r="H151" s="93"/>
      <c r="I151" s="93"/>
      <c r="J151" s="93"/>
      <c r="K151" s="93"/>
      <c r="L151" s="93"/>
      <c r="M151" s="93"/>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5">
      <c r="A152" s="180" t="s">
        <v>179</v>
      </c>
      <c r="B152" s="180"/>
      <c r="C152" s="180"/>
      <c r="D152" s="180"/>
      <c r="E152" s="180"/>
      <c r="F152" s="180"/>
      <c r="G152" s="180"/>
      <c r="H152" s="180"/>
      <c r="I152" s="180"/>
      <c r="J152" s="180"/>
      <c r="K152" s="180"/>
      <c r="L152" s="180"/>
      <c r="M152" s="180"/>
      <c r="N152" s="127"/>
      <c r="O152" s="128"/>
      <c r="P152" s="128"/>
      <c r="Q152" s="128"/>
      <c r="R152" s="128"/>
      <c r="S152" s="128"/>
      <c r="T152" s="128"/>
      <c r="U152" s="130"/>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5">
      <c r="A155" s="48" t="s">
        <v>428</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3.8" x14ac:dyDescent="0.2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3.8"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5">
      <c r="A159" s="56" t="s">
        <v>414</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5">
      <c r="A160" s="48" t="s">
        <v>399</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52" t="s">
        <v>327</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 customHeight="1" x14ac:dyDescent="0.25">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 customHeight="1" x14ac:dyDescent="0.25">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5">
      <c r="A165" s="44" t="s">
        <v>85</v>
      </c>
      <c r="B165" s="44"/>
      <c r="C165" s="44"/>
      <c r="D165" s="44"/>
      <c r="E165" s="44"/>
      <c r="F165" s="44"/>
      <c r="G165" s="93" t="s">
        <v>78</v>
      </c>
      <c r="H165" s="93"/>
      <c r="I165" s="93"/>
      <c r="J165" s="93"/>
      <c r="K165" s="93"/>
      <c r="L165" s="93"/>
      <c r="M165" s="93"/>
      <c r="N165" s="93"/>
      <c r="O165" s="93"/>
      <c r="P165" s="93"/>
      <c r="Q165" s="93"/>
      <c r="R165" s="93"/>
      <c r="S165" s="93"/>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5">
      <c r="A166" s="126"/>
      <c r="B166" s="126"/>
      <c r="C166" s="126"/>
      <c r="D166" s="126"/>
      <c r="E166" s="126"/>
      <c r="F166" s="126"/>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5">
      <c r="A168" s="48" t="s">
        <v>415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52" t="s">
        <v>327</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5">
      <c r="A170" s="46" t="s">
        <v>166</v>
      </c>
      <c r="B170" s="46"/>
      <c r="C170" s="46"/>
      <c r="D170" s="46"/>
      <c r="E170" s="46"/>
      <c r="F170" s="46"/>
      <c r="G170" s="46" t="s">
        <v>20</v>
      </c>
      <c r="H170" s="46"/>
      <c r="I170" s="46"/>
      <c r="J170" s="46"/>
      <c r="K170" s="46"/>
      <c r="L170" s="46"/>
      <c r="M170" s="46"/>
      <c r="N170" s="46"/>
      <c r="O170" s="46"/>
      <c r="P170" s="46"/>
      <c r="Q170" s="46" t="s">
        <v>402</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412</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 customHeight="1" x14ac:dyDescent="0.25">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5">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5">
      <c r="A174" s="44" t="s">
        <v>85</v>
      </c>
      <c r="B174" s="44"/>
      <c r="C174" s="44"/>
      <c r="D174" s="44"/>
      <c r="E174" s="44"/>
      <c r="F174" s="44"/>
      <c r="G174" s="93" t="s">
        <v>78</v>
      </c>
      <c r="H174" s="93"/>
      <c r="I174" s="93"/>
      <c r="J174" s="93"/>
      <c r="K174" s="93"/>
      <c r="L174" s="93"/>
      <c r="M174" s="93"/>
      <c r="N174" s="93"/>
      <c r="O174" s="93"/>
      <c r="P174" s="93"/>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5">
      <c r="A175" s="126"/>
      <c r="B175" s="126"/>
      <c r="C175" s="126"/>
      <c r="D175" s="126"/>
      <c r="E175" s="126"/>
      <c r="F175" s="126"/>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5">
      <c r="A177" s="48" t="s">
        <v>403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5">
      <c r="A178" s="52" t="s">
        <v>327</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 customHeight="1" x14ac:dyDescent="0.25">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400</v>
      </c>
      <c r="AF179" s="46"/>
      <c r="AG179" s="46"/>
      <c r="AH179" s="46"/>
      <c r="AI179" s="46"/>
      <c r="AJ179" s="46"/>
      <c r="AK179" s="46" t="s">
        <v>404</v>
      </c>
      <c r="AL179" s="46"/>
      <c r="AM179" s="46"/>
      <c r="AN179" s="46"/>
      <c r="AO179" s="46"/>
      <c r="AP179" s="46"/>
      <c r="AQ179" s="46" t="s">
        <v>416</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5">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5">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5">
      <c r="A182" s="44" t="s">
        <v>85</v>
      </c>
      <c r="B182" s="44"/>
      <c r="C182" s="44"/>
      <c r="D182" s="44"/>
      <c r="E182" s="44"/>
      <c r="F182" s="44"/>
      <c r="G182" s="93" t="s">
        <v>78</v>
      </c>
      <c r="H182" s="93"/>
      <c r="I182" s="93"/>
      <c r="J182" s="93"/>
      <c r="K182" s="93"/>
      <c r="L182" s="93"/>
      <c r="M182" s="93"/>
      <c r="N182" s="93"/>
      <c r="O182" s="93"/>
      <c r="P182" s="93"/>
      <c r="Q182" s="93"/>
      <c r="R182" s="93"/>
      <c r="S182" s="93"/>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93" t="s">
        <v>108</v>
      </c>
      <c r="AX182" s="93"/>
      <c r="AY182" s="93"/>
      <c r="AZ182" s="93"/>
      <c r="BA182" s="93"/>
      <c r="BB182" s="93"/>
      <c r="BC182" s="93"/>
      <c r="BD182" s="93"/>
      <c r="BE182" s="93" t="s">
        <v>109</v>
      </c>
      <c r="BF182" s="93"/>
      <c r="BG182" s="93"/>
      <c r="BH182" s="93"/>
      <c r="BI182" s="93"/>
      <c r="BJ182" s="93"/>
      <c r="BK182" s="93"/>
      <c r="BL182" s="93"/>
      <c r="CA182" s="2" t="s">
        <v>62</v>
      </c>
    </row>
    <row r="183" spans="1:79" s="9" customFormat="1" ht="12.75" customHeight="1" x14ac:dyDescent="0.25">
      <c r="A183" s="126"/>
      <c r="B183" s="126"/>
      <c r="C183" s="126"/>
      <c r="D183" s="126"/>
      <c r="E183" s="126"/>
      <c r="F183" s="126"/>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5">
      <c r="A185" s="48" t="s">
        <v>405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3.8" x14ac:dyDescent="0.25">
      <c r="A189" s="48" t="s">
        <v>429</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3.8" x14ac:dyDescent="0.25">
      <c r="A190" s="48" t="s">
        <v>406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899999999999999" customHeight="1" x14ac:dyDescent="0.25">
      <c r="A195" s="154" t="s">
        <v>321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67"/>
      <c r="AI195" s="67"/>
      <c r="AJ195" s="67"/>
      <c r="AK195" s="67"/>
      <c r="AL195" s="67"/>
      <c r="AM195" s="67"/>
      <c r="AN195" s="67"/>
      <c r="AO195" s="67"/>
      <c r="AP195" s="67"/>
      <c r="AQ195" s="40"/>
      <c r="AR195" s="40"/>
      <c r="AS195" s="40"/>
      <c r="AT195" s="40"/>
      <c r="AU195" s="155" t="s">
        <v>397</v>
      </c>
      <c r="AV195" s="153"/>
      <c r="AW195" s="153"/>
      <c r="AX195" s="153"/>
      <c r="AY195" s="153"/>
      <c r="AZ195" s="153"/>
      <c r="BA195" s="153"/>
      <c r="BB195" s="153"/>
      <c r="BC195" s="153"/>
      <c r="BD195" s="153"/>
      <c r="BE195" s="153"/>
      <c r="BF195" s="153"/>
    </row>
    <row r="196" spans="1:58" ht="12.75" customHeight="1" x14ac:dyDescent="0.25">
      <c r="AB196" s="41"/>
      <c r="AC196" s="41"/>
      <c r="AD196" s="41"/>
      <c r="AE196" s="41"/>
      <c r="AF196" s="41"/>
      <c r="AG196" s="41"/>
      <c r="AH196" s="47" t="s">
        <v>2</v>
      </c>
      <c r="AI196" s="47"/>
      <c r="AJ196" s="47"/>
      <c r="AK196" s="47"/>
      <c r="AL196" s="47"/>
      <c r="AM196" s="47"/>
      <c r="AN196" s="47"/>
      <c r="AO196" s="47"/>
      <c r="AP196" s="47"/>
      <c r="AQ196" s="41"/>
      <c r="AR196" s="41"/>
      <c r="AS196" s="41"/>
      <c r="AT196" s="41"/>
      <c r="AU196" s="47" t="s">
        <v>219</v>
      </c>
      <c r="AV196" s="47"/>
      <c r="AW196" s="47"/>
      <c r="AX196" s="47"/>
      <c r="AY196" s="47"/>
      <c r="AZ196" s="47"/>
      <c r="BA196" s="47"/>
      <c r="BB196" s="47"/>
      <c r="BC196" s="47"/>
      <c r="BD196" s="47"/>
      <c r="BE196" s="47"/>
      <c r="BF196" s="47"/>
    </row>
    <row r="197" spans="1:58" ht="13.8" x14ac:dyDescent="0.2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5">
      <c r="A198" s="154" t="s">
        <v>322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68"/>
      <c r="AI198" s="68"/>
      <c r="AJ198" s="68"/>
      <c r="AK198" s="68"/>
      <c r="AL198" s="68"/>
      <c r="AM198" s="68"/>
      <c r="AN198" s="68"/>
      <c r="AO198" s="68"/>
      <c r="AP198" s="68"/>
      <c r="AQ198" s="41"/>
      <c r="AR198" s="41"/>
      <c r="AS198" s="41"/>
      <c r="AT198" s="41"/>
      <c r="AU198" s="156" t="s">
        <v>398</v>
      </c>
      <c r="AV198" s="153"/>
      <c r="AW198" s="153"/>
      <c r="AX198" s="153"/>
      <c r="AY198" s="153"/>
      <c r="AZ198" s="153"/>
      <c r="BA198" s="153"/>
      <c r="BB198" s="153"/>
      <c r="BC198" s="153"/>
      <c r="BD198" s="153"/>
      <c r="BE198" s="153"/>
      <c r="BF198" s="153"/>
    </row>
    <row r="199" spans="1:58" ht="12" customHeight="1" x14ac:dyDescent="0.25">
      <c r="AB199" s="41"/>
      <c r="AC199" s="41"/>
      <c r="AD199" s="41"/>
      <c r="AE199" s="41"/>
      <c r="AF199" s="41"/>
      <c r="AG199" s="41"/>
      <c r="AH199" s="47" t="s">
        <v>2</v>
      </c>
      <c r="AI199" s="47"/>
      <c r="AJ199" s="47"/>
      <c r="AK199" s="47"/>
      <c r="AL199" s="47"/>
      <c r="AM199" s="47"/>
      <c r="AN199" s="47"/>
      <c r="AO199" s="47"/>
      <c r="AP199" s="47"/>
      <c r="AQ199" s="41"/>
      <c r="AR199" s="41"/>
      <c r="AS199" s="41"/>
      <c r="AT199" s="41"/>
      <c r="AU199" s="47" t="s">
        <v>219</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59" priority="5" stopIfTrue="1" operator="equal">
      <formula>A81</formula>
    </cfRule>
  </conditionalFormatting>
  <conditionalFormatting sqref="A99:C99 A106:C106">
    <cfRule type="cellIs" dxfId="358" priority="6" stopIfTrue="1" operator="equal">
      <formula>A98</formula>
    </cfRule>
    <cfRule type="cellIs" dxfId="357" priority="7" stopIfTrue="1" operator="equal">
      <formula>0</formula>
    </cfRule>
  </conditionalFormatting>
  <conditionalFormatting sqref="A91">
    <cfRule type="cellIs" dxfId="356" priority="492" stopIfTrue="1" operator="equal">
      <formula>A90</formula>
    </cfRule>
  </conditionalFormatting>
  <conditionalFormatting sqref="A125">
    <cfRule type="cellIs" dxfId="355"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9"/>
  <sheetViews>
    <sheetView zoomScaleNormal="100" workbookViewId="0"/>
  </sheetViews>
  <sheetFormatPr defaultRowHeight="13.2" x14ac:dyDescent="0.25"/>
  <cols>
    <col min="1" max="78" width="2.88671875" customWidth="1"/>
    <col min="79" max="79" width="4" hidden="1" customWidth="1"/>
  </cols>
  <sheetData>
    <row r="1" spans="1:79" ht="57.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7" t="s">
        <v>146</v>
      </c>
      <c r="BO1" s="107"/>
      <c r="BP1" s="107"/>
      <c r="BQ1" s="107"/>
      <c r="BR1" s="107"/>
      <c r="BS1" s="107"/>
      <c r="BT1" s="107"/>
      <c r="BU1" s="107"/>
      <c r="BV1" s="107"/>
      <c r="BW1" s="107"/>
      <c r="BX1" s="107"/>
      <c r="BY1" s="107"/>
      <c r="BZ1" s="107"/>
    </row>
    <row r="2" spans="1:79" ht="14.25" customHeight="1" x14ac:dyDescent="0.25">
      <c r="A2" s="54" t="s">
        <v>418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3.8" customHeight="1" x14ac:dyDescent="0.25">
      <c r="A4" s="27" t="s">
        <v>198</v>
      </c>
      <c r="B4" s="152" t="s">
        <v>320</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57" t="s">
        <v>319</v>
      </c>
      <c r="AI4" s="57"/>
      <c r="AJ4" s="57"/>
      <c r="AK4" s="57"/>
      <c r="AL4" s="57"/>
      <c r="AM4" s="57"/>
      <c r="AN4" s="57"/>
      <c r="AO4" s="57"/>
      <c r="AP4" s="57"/>
      <c r="AQ4" s="57"/>
      <c r="AR4" s="57"/>
      <c r="AS4" s="24"/>
      <c r="AT4" s="157" t="s">
        <v>325</v>
      </c>
      <c r="AU4" s="57"/>
      <c r="AV4" s="57"/>
      <c r="AW4" s="57"/>
      <c r="AX4" s="57"/>
      <c r="AY4" s="57"/>
      <c r="AZ4" s="57"/>
      <c r="BA4" s="57"/>
      <c r="BB4" s="31"/>
      <c r="BC4" s="24"/>
      <c r="BD4" s="24"/>
      <c r="BE4" s="28"/>
      <c r="BF4" s="28"/>
      <c r="BG4" s="28"/>
      <c r="BH4" s="28"/>
      <c r="BI4" s="28"/>
      <c r="BJ4" s="28"/>
      <c r="BK4" s="28"/>
      <c r="BL4" s="28"/>
    </row>
    <row r="5" spans="1:79" ht="24" customHeight="1" x14ac:dyDescent="0.25">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x14ac:dyDescent="0.25">
      <c r="BE6" s="30"/>
      <c r="BF6" s="30"/>
      <c r="BG6" s="30"/>
      <c r="BH6" s="30"/>
      <c r="BI6" s="30"/>
      <c r="BJ6" s="30"/>
      <c r="BK6" s="30"/>
      <c r="BL6" s="30"/>
    </row>
    <row r="7" spans="1:79" ht="13.8" customHeight="1" x14ac:dyDescent="0.25">
      <c r="A7" s="27" t="s">
        <v>207</v>
      </c>
      <c r="B7" s="152" t="s">
        <v>274</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57" t="s">
        <v>433</v>
      </c>
      <c r="AI7" s="57"/>
      <c r="AJ7" s="57"/>
      <c r="AK7" s="57"/>
      <c r="AL7" s="57"/>
      <c r="AM7" s="57"/>
      <c r="AN7" s="57"/>
      <c r="AO7" s="57"/>
      <c r="AP7" s="57"/>
      <c r="AQ7" s="57"/>
      <c r="AR7" s="57"/>
      <c r="AS7" s="57"/>
      <c r="AT7" s="57"/>
      <c r="AU7" s="57"/>
      <c r="AV7" s="57"/>
      <c r="AW7" s="57"/>
      <c r="AX7" s="57"/>
      <c r="AY7" s="57"/>
      <c r="AZ7" s="57"/>
      <c r="BA7" s="57"/>
      <c r="BB7" s="31"/>
      <c r="BC7" s="157" t="s">
        <v>325</v>
      </c>
      <c r="BD7" s="57"/>
      <c r="BE7" s="57"/>
      <c r="BF7" s="57"/>
      <c r="BG7" s="57"/>
      <c r="BH7" s="57"/>
      <c r="BI7" s="57"/>
      <c r="BJ7" s="57"/>
      <c r="BK7" s="31"/>
      <c r="BL7" s="28"/>
      <c r="BM7" s="32"/>
      <c r="BN7" s="32"/>
      <c r="BO7" s="32"/>
      <c r="BP7" s="31"/>
      <c r="BQ7" s="31"/>
      <c r="BR7" s="31"/>
      <c r="BS7" s="31"/>
      <c r="BT7" s="31"/>
      <c r="BU7" s="31"/>
      <c r="BV7" s="31"/>
      <c r="BW7" s="31"/>
    </row>
    <row r="8" spans="1:79" ht="24" customHeight="1" x14ac:dyDescent="0.25">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5">
      <c r="A10" s="27" t="s">
        <v>209</v>
      </c>
      <c r="B10" s="57" t="s">
        <v>587</v>
      </c>
      <c r="C10" s="57"/>
      <c r="D10" s="57"/>
      <c r="E10" s="57"/>
      <c r="F10" s="57"/>
      <c r="G10" s="57"/>
      <c r="H10" s="57"/>
      <c r="I10" s="57"/>
      <c r="J10" s="57"/>
      <c r="K10" s="57"/>
      <c r="L10" s="57"/>
      <c r="N10" s="57" t="s">
        <v>588</v>
      </c>
      <c r="O10" s="57"/>
      <c r="P10" s="57"/>
      <c r="Q10" s="57"/>
      <c r="R10" s="57"/>
      <c r="S10" s="57"/>
      <c r="T10" s="57"/>
      <c r="U10" s="57"/>
      <c r="V10" s="57"/>
      <c r="W10" s="57"/>
      <c r="X10" s="57"/>
      <c r="Y10" s="57"/>
      <c r="Z10" s="31"/>
      <c r="AA10" s="57" t="s">
        <v>589</v>
      </c>
      <c r="AB10" s="57"/>
      <c r="AC10" s="57"/>
      <c r="AD10" s="57"/>
      <c r="AE10" s="57"/>
      <c r="AF10" s="57"/>
      <c r="AG10" s="57"/>
      <c r="AH10" s="57"/>
      <c r="AI10" s="57"/>
      <c r="AJ10" s="31"/>
      <c r="AK10" s="186" t="s">
        <v>291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326</v>
      </c>
      <c r="BM10" s="57"/>
      <c r="BN10" s="57"/>
      <c r="BO10" s="57"/>
      <c r="BP10" s="57"/>
      <c r="BQ10" s="57"/>
      <c r="BR10" s="57"/>
      <c r="BS10" s="57"/>
      <c r="BT10" s="31"/>
      <c r="BU10" s="31"/>
      <c r="BV10" s="31"/>
      <c r="BW10" s="31"/>
      <c r="BX10" s="31"/>
      <c r="BY10" s="31"/>
      <c r="BZ10" s="31"/>
      <c r="CA10" s="31"/>
    </row>
    <row r="11" spans="1:79" ht="25.5" customHeight="1" x14ac:dyDescent="0.25">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x14ac:dyDescent="0.25">
      <c r="A13" s="48" t="s">
        <v>419</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5">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5">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row>
    <row r="16" spans="1:79" ht="15" customHeight="1"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3">
      <c r="A17" s="108" t="s">
        <v>181</v>
      </c>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row>
    <row r="18" spans="1:79" ht="15" customHeight="1" x14ac:dyDescent="0.25">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row>
    <row r="19" spans="1:79" ht="15" customHeight="1"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5">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x14ac:dyDescent="0.25">
      <c r="A21" s="8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row>
    <row r="22" spans="1:79" ht="1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5">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5">
      <c r="A24" s="106" t="s">
        <v>407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x14ac:dyDescent="0.25">
      <c r="A25" s="52" t="s">
        <v>327</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5">
      <c r="A26" s="76" t="s">
        <v>3</v>
      </c>
      <c r="B26" s="77"/>
      <c r="C26" s="77"/>
      <c r="D26" s="78"/>
      <c r="E26" s="76" t="s">
        <v>20</v>
      </c>
      <c r="F26" s="77"/>
      <c r="G26" s="77"/>
      <c r="H26" s="77"/>
      <c r="I26" s="77"/>
      <c r="J26" s="77"/>
      <c r="K26" s="77"/>
      <c r="L26" s="77"/>
      <c r="M26" s="77"/>
      <c r="N26" s="77"/>
      <c r="O26" s="77"/>
      <c r="P26" s="77"/>
      <c r="Q26" s="77"/>
      <c r="R26" s="77"/>
      <c r="S26" s="77"/>
      <c r="T26" s="77"/>
      <c r="U26" s="46" t="s">
        <v>328</v>
      </c>
      <c r="V26" s="46"/>
      <c r="W26" s="46"/>
      <c r="X26" s="46"/>
      <c r="Y26" s="46"/>
      <c r="Z26" s="46"/>
      <c r="AA26" s="46"/>
      <c r="AB26" s="46"/>
      <c r="AC26" s="46"/>
      <c r="AD26" s="46"/>
      <c r="AE26" s="46"/>
      <c r="AF26" s="46"/>
      <c r="AG26" s="46"/>
      <c r="AH26" s="46"/>
      <c r="AI26" s="46"/>
      <c r="AJ26" s="46"/>
      <c r="AK26" s="46"/>
      <c r="AL26" s="46"/>
      <c r="AM26" s="46"/>
      <c r="AN26" s="46" t="s">
        <v>329</v>
      </c>
      <c r="AO26" s="46"/>
      <c r="AP26" s="46"/>
      <c r="AQ26" s="46"/>
      <c r="AR26" s="46"/>
      <c r="AS26" s="46"/>
      <c r="AT26" s="46"/>
      <c r="AU26" s="46"/>
      <c r="AV26" s="46"/>
      <c r="AW26" s="46"/>
      <c r="AX26" s="46"/>
      <c r="AY26" s="46"/>
      <c r="AZ26" s="46"/>
      <c r="BA26" s="46"/>
      <c r="BB26" s="46"/>
      <c r="BC26" s="46"/>
      <c r="BD26" s="46"/>
      <c r="BE26" s="46"/>
      <c r="BF26" s="46"/>
      <c r="BG26" s="46" t="s">
        <v>330</v>
      </c>
      <c r="BH26" s="46"/>
      <c r="BI26" s="46"/>
      <c r="BJ26" s="46"/>
      <c r="BK26" s="46"/>
      <c r="BL26" s="46"/>
      <c r="BM26" s="46"/>
      <c r="BN26" s="46"/>
      <c r="BO26" s="46"/>
      <c r="BP26" s="46"/>
      <c r="BQ26" s="46"/>
      <c r="BR26" s="46"/>
      <c r="BS26" s="46"/>
      <c r="BT26" s="46"/>
      <c r="BU26" s="46"/>
      <c r="BV26" s="46"/>
      <c r="BW26" s="46"/>
      <c r="BX26" s="46"/>
      <c r="BY26" s="46"/>
    </row>
    <row r="27" spans="1:79" ht="54.75" customHeight="1" x14ac:dyDescent="0.25">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x14ac:dyDescent="0.25">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5">
      <c r="A29" s="64" t="s">
        <v>77</v>
      </c>
      <c r="B29" s="65"/>
      <c r="C29" s="65"/>
      <c r="D29" s="66"/>
      <c r="E29" s="64" t="s">
        <v>78</v>
      </c>
      <c r="F29" s="65"/>
      <c r="G29" s="65"/>
      <c r="H29" s="65"/>
      <c r="I29" s="65"/>
      <c r="J29" s="65"/>
      <c r="K29" s="65"/>
      <c r="L29" s="65"/>
      <c r="M29" s="65"/>
      <c r="N29" s="65"/>
      <c r="O29" s="65"/>
      <c r="P29" s="65"/>
      <c r="Q29" s="65"/>
      <c r="R29" s="65"/>
      <c r="S29" s="65"/>
      <c r="T29" s="65"/>
      <c r="U29" s="109" t="s">
        <v>86</v>
      </c>
      <c r="V29" s="110"/>
      <c r="W29" s="110"/>
      <c r="X29" s="110"/>
      <c r="Y29" s="111"/>
      <c r="Z29" s="109" t="s">
        <v>87</v>
      </c>
      <c r="AA29" s="110"/>
      <c r="AB29" s="110"/>
      <c r="AC29" s="110"/>
      <c r="AD29" s="111"/>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9" customFormat="1" ht="12.75" customHeight="1" x14ac:dyDescent="0.25">
      <c r="A30" s="127"/>
      <c r="B30" s="128"/>
      <c r="C30" s="128"/>
      <c r="D30" s="130"/>
      <c r="E30" s="126" t="s">
        <v>179</v>
      </c>
      <c r="F30" s="126"/>
      <c r="G30" s="126"/>
      <c r="H30" s="126"/>
      <c r="I30" s="126"/>
      <c r="J30" s="126"/>
      <c r="K30" s="126"/>
      <c r="L30" s="126"/>
      <c r="M30" s="126"/>
      <c r="N30" s="126"/>
      <c r="O30" s="126"/>
      <c r="P30" s="126"/>
      <c r="Q30" s="126"/>
      <c r="R30" s="126"/>
      <c r="S30" s="126"/>
      <c r="T30" s="126"/>
      <c r="U30" s="165"/>
      <c r="V30" s="165"/>
      <c r="W30" s="165"/>
      <c r="X30" s="165"/>
      <c r="Y30" s="165"/>
      <c r="Z30" s="165"/>
      <c r="AA30" s="165"/>
      <c r="AB30" s="165"/>
      <c r="AC30" s="165"/>
      <c r="AD30" s="165"/>
      <c r="AE30" s="166"/>
      <c r="AF30" s="167"/>
      <c r="AG30" s="167"/>
      <c r="AH30" s="168"/>
      <c r="AI30" s="166">
        <f>IF(ISNUMBER(U30),U30,0)+IF(ISNUMBER(Z30),Z30,0)</f>
        <v>0</v>
      </c>
      <c r="AJ30" s="167"/>
      <c r="AK30" s="167"/>
      <c r="AL30" s="167"/>
      <c r="AM30" s="168"/>
      <c r="AN30" s="166"/>
      <c r="AO30" s="167"/>
      <c r="AP30" s="167"/>
      <c r="AQ30" s="167"/>
      <c r="AR30" s="168"/>
      <c r="AS30" s="166"/>
      <c r="AT30" s="167"/>
      <c r="AU30" s="167"/>
      <c r="AV30" s="167"/>
      <c r="AW30" s="168"/>
      <c r="AX30" s="166"/>
      <c r="AY30" s="167"/>
      <c r="AZ30" s="167"/>
      <c r="BA30" s="168"/>
      <c r="BB30" s="166">
        <f>IF(ISNUMBER(AN30),AN30,0)+IF(ISNUMBER(AS30),AS30,0)</f>
        <v>0</v>
      </c>
      <c r="BC30" s="167"/>
      <c r="BD30" s="167"/>
      <c r="BE30" s="167"/>
      <c r="BF30" s="168"/>
      <c r="BG30" s="166"/>
      <c r="BH30" s="167"/>
      <c r="BI30" s="167"/>
      <c r="BJ30" s="167"/>
      <c r="BK30" s="168"/>
      <c r="BL30" s="166"/>
      <c r="BM30" s="167"/>
      <c r="BN30" s="167"/>
      <c r="BO30" s="167"/>
      <c r="BP30" s="168"/>
      <c r="BQ30" s="166"/>
      <c r="BR30" s="167"/>
      <c r="BS30" s="167"/>
      <c r="BT30" s="168"/>
      <c r="BU30" s="166">
        <f>IF(ISNUMBER(BG30),BG30,0)+IF(ISNUMBER(BL30),BL30,0)</f>
        <v>0</v>
      </c>
      <c r="BV30" s="167"/>
      <c r="BW30" s="167"/>
      <c r="BX30" s="167"/>
      <c r="BY30" s="168"/>
      <c r="CA30" s="9" t="s">
        <v>30</v>
      </c>
    </row>
    <row r="32" spans="1:79" ht="14.25" customHeight="1" x14ac:dyDescent="0.25">
      <c r="A32" s="106" t="s">
        <v>420</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row>
    <row r="33" spans="1:79" ht="15" customHeight="1" x14ac:dyDescent="0.25">
      <c r="A33" s="69" t="s">
        <v>327</v>
      </c>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row>
    <row r="34" spans="1:79" ht="22.5" customHeight="1" x14ac:dyDescent="0.25">
      <c r="A34" s="76" t="s">
        <v>3</v>
      </c>
      <c r="B34" s="77"/>
      <c r="C34" s="77"/>
      <c r="D34" s="78"/>
      <c r="E34" s="76" t="s">
        <v>20</v>
      </c>
      <c r="F34" s="77"/>
      <c r="G34" s="77"/>
      <c r="H34" s="77"/>
      <c r="I34" s="77"/>
      <c r="J34" s="77"/>
      <c r="K34" s="77"/>
      <c r="L34" s="77"/>
      <c r="M34" s="77"/>
      <c r="N34" s="77"/>
      <c r="O34" s="77"/>
      <c r="P34" s="77"/>
      <c r="Q34" s="77"/>
      <c r="R34" s="77"/>
      <c r="S34" s="77"/>
      <c r="T34" s="77"/>
      <c r="U34" s="77"/>
      <c r="V34" s="77"/>
      <c r="W34" s="78"/>
      <c r="X34" s="61" t="s">
        <v>331</v>
      </c>
      <c r="Y34" s="62"/>
      <c r="Z34" s="62"/>
      <c r="AA34" s="62"/>
      <c r="AB34" s="62"/>
      <c r="AC34" s="62"/>
      <c r="AD34" s="62"/>
      <c r="AE34" s="62"/>
      <c r="AF34" s="62"/>
      <c r="AG34" s="62"/>
      <c r="AH34" s="62"/>
      <c r="AI34" s="62"/>
      <c r="AJ34" s="62"/>
      <c r="AK34" s="62"/>
      <c r="AL34" s="62"/>
      <c r="AM34" s="62"/>
      <c r="AN34" s="62"/>
      <c r="AO34" s="62"/>
      <c r="AP34" s="62"/>
      <c r="AQ34" s="63"/>
      <c r="AR34" s="46" t="s">
        <v>333</v>
      </c>
      <c r="AS34" s="46"/>
      <c r="AT34" s="46"/>
      <c r="AU34" s="46"/>
      <c r="AV34" s="46"/>
      <c r="AW34" s="46"/>
      <c r="AX34" s="46"/>
      <c r="AY34" s="46"/>
      <c r="AZ34" s="46"/>
      <c r="BA34" s="46"/>
      <c r="BB34" s="46"/>
      <c r="BC34" s="46"/>
      <c r="BD34" s="46"/>
      <c r="BE34" s="46"/>
      <c r="BF34" s="46"/>
      <c r="BG34" s="46"/>
      <c r="BH34" s="46"/>
      <c r="BI34" s="46"/>
      <c r="BJ34" s="46"/>
      <c r="BK34" s="46"/>
    </row>
    <row r="35" spans="1:79" ht="36" customHeight="1" x14ac:dyDescent="0.25">
      <c r="A35" s="79"/>
      <c r="B35" s="80"/>
      <c r="C35" s="80"/>
      <c r="D35" s="81"/>
      <c r="E35" s="79"/>
      <c r="F35" s="80"/>
      <c r="G35" s="80"/>
      <c r="H35" s="80"/>
      <c r="I35" s="80"/>
      <c r="J35" s="80"/>
      <c r="K35" s="80"/>
      <c r="L35" s="80"/>
      <c r="M35" s="80"/>
      <c r="N35" s="80"/>
      <c r="O35" s="80"/>
      <c r="P35" s="80"/>
      <c r="Q35" s="80"/>
      <c r="R35" s="80"/>
      <c r="S35" s="80"/>
      <c r="T35" s="80"/>
      <c r="U35" s="80"/>
      <c r="V35" s="80"/>
      <c r="W35" s="81"/>
      <c r="X35" s="46" t="s">
        <v>5</v>
      </c>
      <c r="Y35" s="46"/>
      <c r="Z35" s="46"/>
      <c r="AA35" s="46"/>
      <c r="AB35" s="46"/>
      <c r="AC35" s="46" t="s">
        <v>4</v>
      </c>
      <c r="AD35" s="46"/>
      <c r="AE35" s="46"/>
      <c r="AF35" s="46"/>
      <c r="AG35" s="46"/>
      <c r="AH35" s="82" t="s">
        <v>147</v>
      </c>
      <c r="AI35" s="83"/>
      <c r="AJ35" s="83"/>
      <c r="AK35" s="83"/>
      <c r="AL35" s="84"/>
      <c r="AM35" s="61" t="s">
        <v>6</v>
      </c>
      <c r="AN35" s="62"/>
      <c r="AO35" s="62"/>
      <c r="AP35" s="62"/>
      <c r="AQ35" s="63"/>
      <c r="AR35" s="61" t="s">
        <v>5</v>
      </c>
      <c r="AS35" s="62"/>
      <c r="AT35" s="62"/>
      <c r="AU35" s="62"/>
      <c r="AV35" s="63"/>
      <c r="AW35" s="61" t="s">
        <v>4</v>
      </c>
      <c r="AX35" s="62"/>
      <c r="AY35" s="62"/>
      <c r="AZ35" s="62"/>
      <c r="BA35" s="63"/>
      <c r="BB35" s="82" t="s">
        <v>147</v>
      </c>
      <c r="BC35" s="83"/>
      <c r="BD35" s="83"/>
      <c r="BE35" s="83"/>
      <c r="BF35" s="84"/>
      <c r="BG35" s="61" t="s">
        <v>118</v>
      </c>
      <c r="BH35" s="62"/>
      <c r="BI35" s="62"/>
      <c r="BJ35" s="62"/>
      <c r="BK35" s="63"/>
    </row>
    <row r="36" spans="1:79" ht="15" customHeight="1" x14ac:dyDescent="0.25">
      <c r="A36" s="61">
        <v>1</v>
      </c>
      <c r="B36" s="62"/>
      <c r="C36" s="62"/>
      <c r="D36" s="63"/>
      <c r="E36" s="61">
        <v>2</v>
      </c>
      <c r="F36" s="62"/>
      <c r="G36" s="62"/>
      <c r="H36" s="62"/>
      <c r="I36" s="62"/>
      <c r="J36" s="62"/>
      <c r="K36" s="62"/>
      <c r="L36" s="62"/>
      <c r="M36" s="62"/>
      <c r="N36" s="62"/>
      <c r="O36" s="62"/>
      <c r="P36" s="62"/>
      <c r="Q36" s="62"/>
      <c r="R36" s="62"/>
      <c r="S36" s="62"/>
      <c r="T36" s="62"/>
      <c r="U36" s="62"/>
      <c r="V36" s="62"/>
      <c r="W36" s="63"/>
      <c r="X36" s="46">
        <v>3</v>
      </c>
      <c r="Y36" s="46"/>
      <c r="Z36" s="46"/>
      <c r="AA36" s="46"/>
      <c r="AB36" s="46"/>
      <c r="AC36" s="46">
        <v>4</v>
      </c>
      <c r="AD36" s="46"/>
      <c r="AE36" s="46"/>
      <c r="AF36" s="46"/>
      <c r="AG36" s="46"/>
      <c r="AH36" s="46">
        <v>5</v>
      </c>
      <c r="AI36" s="46"/>
      <c r="AJ36" s="46"/>
      <c r="AK36" s="46"/>
      <c r="AL36" s="46"/>
      <c r="AM36" s="46">
        <v>6</v>
      </c>
      <c r="AN36" s="46"/>
      <c r="AO36" s="46"/>
      <c r="AP36" s="46"/>
      <c r="AQ36" s="46"/>
      <c r="AR36" s="61">
        <v>7</v>
      </c>
      <c r="AS36" s="62"/>
      <c r="AT36" s="62"/>
      <c r="AU36" s="62"/>
      <c r="AV36" s="63"/>
      <c r="AW36" s="61">
        <v>8</v>
      </c>
      <c r="AX36" s="62"/>
      <c r="AY36" s="62"/>
      <c r="AZ36" s="62"/>
      <c r="BA36" s="63"/>
      <c r="BB36" s="61">
        <v>9</v>
      </c>
      <c r="BC36" s="62"/>
      <c r="BD36" s="62"/>
      <c r="BE36" s="62"/>
      <c r="BF36" s="63"/>
      <c r="BG36" s="61">
        <v>10</v>
      </c>
      <c r="BH36" s="62"/>
      <c r="BI36" s="62"/>
      <c r="BJ36" s="62"/>
      <c r="BK36" s="63"/>
    </row>
    <row r="37" spans="1:79" ht="20.25" hidden="1" customHeight="1" x14ac:dyDescent="0.25">
      <c r="A37" s="64" t="s">
        <v>77</v>
      </c>
      <c r="B37" s="65"/>
      <c r="C37" s="65"/>
      <c r="D37" s="66"/>
      <c r="E37" s="64" t="s">
        <v>78</v>
      </c>
      <c r="F37" s="65"/>
      <c r="G37" s="65"/>
      <c r="H37" s="65"/>
      <c r="I37" s="65"/>
      <c r="J37" s="65"/>
      <c r="K37" s="65"/>
      <c r="L37" s="65"/>
      <c r="M37" s="65"/>
      <c r="N37" s="65"/>
      <c r="O37" s="65"/>
      <c r="P37" s="65"/>
      <c r="Q37" s="65"/>
      <c r="R37" s="65"/>
      <c r="S37" s="65"/>
      <c r="T37" s="65"/>
      <c r="U37" s="65"/>
      <c r="V37" s="65"/>
      <c r="W37" s="66"/>
      <c r="X37" s="44" t="s">
        <v>81</v>
      </c>
      <c r="Y37" s="44"/>
      <c r="Z37" s="44"/>
      <c r="AA37" s="44"/>
      <c r="AB37" s="44"/>
      <c r="AC37" s="44" t="s">
        <v>82</v>
      </c>
      <c r="AD37" s="44"/>
      <c r="AE37" s="44"/>
      <c r="AF37" s="44"/>
      <c r="AG37" s="44"/>
      <c r="AH37" s="64" t="s">
        <v>116</v>
      </c>
      <c r="AI37" s="65"/>
      <c r="AJ37" s="65"/>
      <c r="AK37" s="65"/>
      <c r="AL37" s="66"/>
      <c r="AM37" s="72" t="s">
        <v>216</v>
      </c>
      <c r="AN37" s="73"/>
      <c r="AO37" s="73"/>
      <c r="AP37" s="73"/>
      <c r="AQ37" s="74"/>
      <c r="AR37" s="64" t="s">
        <v>83</v>
      </c>
      <c r="AS37" s="65"/>
      <c r="AT37" s="65"/>
      <c r="AU37" s="65"/>
      <c r="AV37" s="66"/>
      <c r="AW37" s="64" t="s">
        <v>84</v>
      </c>
      <c r="AX37" s="65"/>
      <c r="AY37" s="65"/>
      <c r="AZ37" s="65"/>
      <c r="BA37" s="66"/>
      <c r="BB37" s="64" t="s">
        <v>117</v>
      </c>
      <c r="BC37" s="65"/>
      <c r="BD37" s="65"/>
      <c r="BE37" s="65"/>
      <c r="BF37" s="66"/>
      <c r="BG37" s="72" t="s">
        <v>216</v>
      </c>
      <c r="BH37" s="73"/>
      <c r="BI37" s="73"/>
      <c r="BJ37" s="73"/>
      <c r="BK37" s="74"/>
      <c r="CA37" t="s">
        <v>31</v>
      </c>
    </row>
    <row r="38" spans="1:79" s="9" customFormat="1" ht="12.75" customHeight="1" x14ac:dyDescent="0.25">
      <c r="A38" s="127"/>
      <c r="B38" s="128"/>
      <c r="C38" s="128"/>
      <c r="D38" s="130"/>
      <c r="E38" s="127" t="s">
        <v>179</v>
      </c>
      <c r="F38" s="128"/>
      <c r="G38" s="128"/>
      <c r="H38" s="128"/>
      <c r="I38" s="128"/>
      <c r="J38" s="128"/>
      <c r="K38" s="128"/>
      <c r="L38" s="128"/>
      <c r="M38" s="128"/>
      <c r="N38" s="128"/>
      <c r="O38" s="128"/>
      <c r="P38" s="128"/>
      <c r="Q38" s="128"/>
      <c r="R38" s="128"/>
      <c r="S38" s="128"/>
      <c r="T38" s="128"/>
      <c r="U38" s="128"/>
      <c r="V38" s="128"/>
      <c r="W38" s="130"/>
      <c r="X38" s="166"/>
      <c r="Y38" s="167"/>
      <c r="Z38" s="167"/>
      <c r="AA38" s="167"/>
      <c r="AB38" s="168"/>
      <c r="AC38" s="166"/>
      <c r="AD38" s="167"/>
      <c r="AE38" s="167"/>
      <c r="AF38" s="167"/>
      <c r="AG38" s="168"/>
      <c r="AH38" s="166"/>
      <c r="AI38" s="167"/>
      <c r="AJ38" s="167"/>
      <c r="AK38" s="167"/>
      <c r="AL38" s="168"/>
      <c r="AM38" s="166">
        <f>IF(ISNUMBER(X38),X38,0)+IF(ISNUMBER(AC38),AC38,0)</f>
        <v>0</v>
      </c>
      <c r="AN38" s="167"/>
      <c r="AO38" s="167"/>
      <c r="AP38" s="167"/>
      <c r="AQ38" s="168"/>
      <c r="AR38" s="166"/>
      <c r="AS38" s="167"/>
      <c r="AT38" s="167"/>
      <c r="AU38" s="167"/>
      <c r="AV38" s="168"/>
      <c r="AW38" s="166"/>
      <c r="AX38" s="167"/>
      <c r="AY38" s="167"/>
      <c r="AZ38" s="167"/>
      <c r="BA38" s="168"/>
      <c r="BB38" s="166"/>
      <c r="BC38" s="167"/>
      <c r="BD38" s="167"/>
      <c r="BE38" s="167"/>
      <c r="BF38" s="168"/>
      <c r="BG38" s="165">
        <f>IF(ISNUMBER(AR38),AR38,0)+IF(ISNUMBER(AW38),AW38,0)</f>
        <v>0</v>
      </c>
      <c r="BH38" s="165"/>
      <c r="BI38" s="165"/>
      <c r="BJ38" s="165"/>
      <c r="BK38" s="165"/>
      <c r="CA38" s="9" t="s">
        <v>32</v>
      </c>
    </row>
    <row r="39" spans="1:79" s="7" customFormat="1" ht="12.75"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row>
    <row r="41" spans="1:79" s="6" customFormat="1" ht="14.25" customHeight="1" x14ac:dyDescent="0.25">
      <c r="A41" s="48" t="s">
        <v>148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25"/>
    </row>
    <row r="42" spans="1:79" ht="14.25" customHeight="1" x14ac:dyDescent="0.25">
      <c r="A42" s="48" t="s">
        <v>408</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row>
    <row r="43" spans="1:79" ht="15" customHeight="1" x14ac:dyDescent="0.25">
      <c r="A43" s="52" t="s">
        <v>327</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row>
    <row r="44" spans="1:79" ht="23.1" customHeight="1" x14ac:dyDescent="0.25">
      <c r="A44" s="87" t="s">
        <v>149</v>
      </c>
      <c r="B44" s="88"/>
      <c r="C44" s="88"/>
      <c r="D44" s="89"/>
      <c r="E44" s="46" t="s">
        <v>20</v>
      </c>
      <c r="F44" s="46"/>
      <c r="G44" s="46"/>
      <c r="H44" s="46"/>
      <c r="I44" s="46"/>
      <c r="J44" s="46"/>
      <c r="K44" s="46"/>
      <c r="L44" s="46"/>
      <c r="M44" s="46"/>
      <c r="N44" s="46"/>
      <c r="O44" s="46"/>
      <c r="P44" s="46"/>
      <c r="Q44" s="46"/>
      <c r="R44" s="46"/>
      <c r="S44" s="46"/>
      <c r="T44" s="46"/>
      <c r="U44" s="61" t="s">
        <v>328</v>
      </c>
      <c r="V44" s="62"/>
      <c r="W44" s="62"/>
      <c r="X44" s="62"/>
      <c r="Y44" s="62"/>
      <c r="Z44" s="62"/>
      <c r="AA44" s="62"/>
      <c r="AB44" s="62"/>
      <c r="AC44" s="62"/>
      <c r="AD44" s="62"/>
      <c r="AE44" s="62"/>
      <c r="AF44" s="62"/>
      <c r="AG44" s="62"/>
      <c r="AH44" s="62"/>
      <c r="AI44" s="62"/>
      <c r="AJ44" s="62"/>
      <c r="AK44" s="62"/>
      <c r="AL44" s="62"/>
      <c r="AM44" s="63"/>
      <c r="AN44" s="61" t="s">
        <v>329</v>
      </c>
      <c r="AO44" s="62"/>
      <c r="AP44" s="62"/>
      <c r="AQ44" s="62"/>
      <c r="AR44" s="62"/>
      <c r="AS44" s="62"/>
      <c r="AT44" s="62"/>
      <c r="AU44" s="62"/>
      <c r="AV44" s="62"/>
      <c r="AW44" s="62"/>
      <c r="AX44" s="62"/>
      <c r="AY44" s="62"/>
      <c r="AZ44" s="62"/>
      <c r="BA44" s="62"/>
      <c r="BB44" s="62"/>
      <c r="BC44" s="62"/>
      <c r="BD44" s="62"/>
      <c r="BE44" s="62"/>
      <c r="BF44" s="63"/>
      <c r="BG44" s="61" t="s">
        <v>330</v>
      </c>
      <c r="BH44" s="62"/>
      <c r="BI44" s="62"/>
      <c r="BJ44" s="62"/>
      <c r="BK44" s="62"/>
      <c r="BL44" s="62"/>
      <c r="BM44" s="62"/>
      <c r="BN44" s="62"/>
      <c r="BO44" s="62"/>
      <c r="BP44" s="62"/>
      <c r="BQ44" s="62"/>
      <c r="BR44" s="62"/>
      <c r="BS44" s="62"/>
      <c r="BT44" s="62"/>
      <c r="BU44" s="62"/>
      <c r="BV44" s="62"/>
      <c r="BW44" s="62"/>
      <c r="BX44" s="62"/>
      <c r="BY44" s="63"/>
    </row>
    <row r="45" spans="1:79" ht="48.75" customHeight="1" x14ac:dyDescent="0.25">
      <c r="A45" s="90"/>
      <c r="B45" s="91"/>
      <c r="C45" s="91"/>
      <c r="D45" s="92"/>
      <c r="E45" s="46"/>
      <c r="F45" s="46"/>
      <c r="G45" s="46"/>
      <c r="H45" s="46"/>
      <c r="I45" s="46"/>
      <c r="J45" s="46"/>
      <c r="K45" s="46"/>
      <c r="L45" s="46"/>
      <c r="M45" s="46"/>
      <c r="N45" s="46"/>
      <c r="O45" s="46"/>
      <c r="P45" s="46"/>
      <c r="Q45" s="46"/>
      <c r="R45" s="46"/>
      <c r="S45" s="46"/>
      <c r="T45" s="46"/>
      <c r="U45" s="61" t="s">
        <v>5</v>
      </c>
      <c r="V45" s="62"/>
      <c r="W45" s="62"/>
      <c r="X45" s="62"/>
      <c r="Y45" s="63"/>
      <c r="Z45" s="61" t="s">
        <v>4</v>
      </c>
      <c r="AA45" s="62"/>
      <c r="AB45" s="62"/>
      <c r="AC45" s="62"/>
      <c r="AD45" s="63"/>
      <c r="AE45" s="82" t="s">
        <v>147</v>
      </c>
      <c r="AF45" s="83"/>
      <c r="AG45" s="83"/>
      <c r="AH45" s="84"/>
      <c r="AI45" s="61" t="s">
        <v>6</v>
      </c>
      <c r="AJ45" s="62"/>
      <c r="AK45" s="62"/>
      <c r="AL45" s="62"/>
      <c r="AM45" s="63"/>
      <c r="AN45" s="61" t="s">
        <v>5</v>
      </c>
      <c r="AO45" s="62"/>
      <c r="AP45" s="62"/>
      <c r="AQ45" s="62"/>
      <c r="AR45" s="63"/>
      <c r="AS45" s="61" t="s">
        <v>4</v>
      </c>
      <c r="AT45" s="62"/>
      <c r="AU45" s="62"/>
      <c r="AV45" s="62"/>
      <c r="AW45" s="63"/>
      <c r="AX45" s="82" t="s">
        <v>147</v>
      </c>
      <c r="AY45" s="83"/>
      <c r="AZ45" s="83"/>
      <c r="BA45" s="84"/>
      <c r="BB45" s="61" t="s">
        <v>118</v>
      </c>
      <c r="BC45" s="62"/>
      <c r="BD45" s="62"/>
      <c r="BE45" s="62"/>
      <c r="BF45" s="63"/>
      <c r="BG45" s="61" t="s">
        <v>5</v>
      </c>
      <c r="BH45" s="62"/>
      <c r="BI45" s="62"/>
      <c r="BJ45" s="62"/>
      <c r="BK45" s="63"/>
      <c r="BL45" s="61" t="s">
        <v>4</v>
      </c>
      <c r="BM45" s="62"/>
      <c r="BN45" s="62"/>
      <c r="BO45" s="62"/>
      <c r="BP45" s="63"/>
      <c r="BQ45" s="82" t="s">
        <v>147</v>
      </c>
      <c r="BR45" s="83"/>
      <c r="BS45" s="83"/>
      <c r="BT45" s="84"/>
      <c r="BU45" s="61" t="s">
        <v>119</v>
      </c>
      <c r="BV45" s="62"/>
      <c r="BW45" s="62"/>
      <c r="BX45" s="62"/>
      <c r="BY45" s="63"/>
    </row>
    <row r="46" spans="1:79" ht="15" customHeight="1" x14ac:dyDescent="0.25">
      <c r="A46" s="61">
        <v>1</v>
      </c>
      <c r="B46" s="62"/>
      <c r="C46" s="62"/>
      <c r="D46" s="63"/>
      <c r="E46" s="61">
        <v>2</v>
      </c>
      <c r="F46" s="62"/>
      <c r="G46" s="62"/>
      <c r="H46" s="62"/>
      <c r="I46" s="62"/>
      <c r="J46" s="62"/>
      <c r="K46" s="62"/>
      <c r="L46" s="62"/>
      <c r="M46" s="62"/>
      <c r="N46" s="62"/>
      <c r="O46" s="62"/>
      <c r="P46" s="62"/>
      <c r="Q46" s="62"/>
      <c r="R46" s="62"/>
      <c r="S46" s="62"/>
      <c r="T46" s="63"/>
      <c r="U46" s="61">
        <v>3</v>
      </c>
      <c r="V46" s="62"/>
      <c r="W46" s="62"/>
      <c r="X46" s="62"/>
      <c r="Y46" s="63"/>
      <c r="Z46" s="61">
        <v>4</v>
      </c>
      <c r="AA46" s="62"/>
      <c r="AB46" s="62"/>
      <c r="AC46" s="62"/>
      <c r="AD46" s="63"/>
      <c r="AE46" s="61">
        <v>5</v>
      </c>
      <c r="AF46" s="62"/>
      <c r="AG46" s="62"/>
      <c r="AH46" s="63"/>
      <c r="AI46" s="61">
        <v>6</v>
      </c>
      <c r="AJ46" s="62"/>
      <c r="AK46" s="62"/>
      <c r="AL46" s="62"/>
      <c r="AM46" s="63"/>
      <c r="AN46" s="61">
        <v>7</v>
      </c>
      <c r="AO46" s="62"/>
      <c r="AP46" s="62"/>
      <c r="AQ46" s="62"/>
      <c r="AR46" s="63"/>
      <c r="AS46" s="61">
        <v>8</v>
      </c>
      <c r="AT46" s="62"/>
      <c r="AU46" s="62"/>
      <c r="AV46" s="62"/>
      <c r="AW46" s="63"/>
      <c r="AX46" s="61">
        <v>9</v>
      </c>
      <c r="AY46" s="62"/>
      <c r="AZ46" s="62"/>
      <c r="BA46" s="63"/>
      <c r="BB46" s="61">
        <v>10</v>
      </c>
      <c r="BC46" s="62"/>
      <c r="BD46" s="62"/>
      <c r="BE46" s="62"/>
      <c r="BF46" s="63"/>
      <c r="BG46" s="61">
        <v>11</v>
      </c>
      <c r="BH46" s="62"/>
      <c r="BI46" s="62"/>
      <c r="BJ46" s="62"/>
      <c r="BK46" s="63"/>
      <c r="BL46" s="61">
        <v>12</v>
      </c>
      <c r="BM46" s="62"/>
      <c r="BN46" s="62"/>
      <c r="BO46" s="62"/>
      <c r="BP46" s="63"/>
      <c r="BQ46" s="61">
        <v>13</v>
      </c>
      <c r="BR46" s="62"/>
      <c r="BS46" s="62"/>
      <c r="BT46" s="63"/>
      <c r="BU46" s="61">
        <v>14</v>
      </c>
      <c r="BV46" s="62"/>
      <c r="BW46" s="62"/>
      <c r="BX46" s="62"/>
      <c r="BY46" s="63"/>
    </row>
    <row r="47" spans="1:79" s="2" customFormat="1" ht="12.75" hidden="1" customHeight="1" x14ac:dyDescent="0.25">
      <c r="A47" s="64" t="s">
        <v>85</v>
      </c>
      <c r="B47" s="65"/>
      <c r="C47" s="65"/>
      <c r="D47" s="66"/>
      <c r="E47" s="64" t="s">
        <v>78</v>
      </c>
      <c r="F47" s="65"/>
      <c r="G47" s="65"/>
      <c r="H47" s="65"/>
      <c r="I47" s="65"/>
      <c r="J47" s="65"/>
      <c r="K47" s="65"/>
      <c r="L47" s="65"/>
      <c r="M47" s="65"/>
      <c r="N47" s="65"/>
      <c r="O47" s="65"/>
      <c r="P47" s="65"/>
      <c r="Q47" s="65"/>
      <c r="R47" s="65"/>
      <c r="S47" s="65"/>
      <c r="T47" s="66"/>
      <c r="U47" s="64" t="s">
        <v>86</v>
      </c>
      <c r="V47" s="65"/>
      <c r="W47" s="65"/>
      <c r="X47" s="65"/>
      <c r="Y47" s="66"/>
      <c r="Z47" s="64" t="s">
        <v>87</v>
      </c>
      <c r="AA47" s="65"/>
      <c r="AB47" s="65"/>
      <c r="AC47" s="65"/>
      <c r="AD47" s="66"/>
      <c r="AE47" s="64" t="s">
        <v>113</v>
      </c>
      <c r="AF47" s="65"/>
      <c r="AG47" s="65"/>
      <c r="AH47" s="66"/>
      <c r="AI47" s="72" t="s">
        <v>215</v>
      </c>
      <c r="AJ47" s="73"/>
      <c r="AK47" s="73"/>
      <c r="AL47" s="73"/>
      <c r="AM47" s="74"/>
      <c r="AN47" s="64" t="s">
        <v>88</v>
      </c>
      <c r="AO47" s="65"/>
      <c r="AP47" s="65"/>
      <c r="AQ47" s="65"/>
      <c r="AR47" s="66"/>
      <c r="AS47" s="64" t="s">
        <v>89</v>
      </c>
      <c r="AT47" s="65"/>
      <c r="AU47" s="65"/>
      <c r="AV47" s="65"/>
      <c r="AW47" s="66"/>
      <c r="AX47" s="64" t="s">
        <v>114</v>
      </c>
      <c r="AY47" s="65"/>
      <c r="AZ47" s="65"/>
      <c r="BA47" s="66"/>
      <c r="BB47" s="72" t="s">
        <v>215</v>
      </c>
      <c r="BC47" s="73"/>
      <c r="BD47" s="73"/>
      <c r="BE47" s="73"/>
      <c r="BF47" s="74"/>
      <c r="BG47" s="64" t="s">
        <v>79</v>
      </c>
      <c r="BH47" s="65"/>
      <c r="BI47" s="65"/>
      <c r="BJ47" s="65"/>
      <c r="BK47" s="66"/>
      <c r="BL47" s="64" t="s">
        <v>80</v>
      </c>
      <c r="BM47" s="65"/>
      <c r="BN47" s="65"/>
      <c r="BO47" s="65"/>
      <c r="BP47" s="66"/>
      <c r="BQ47" s="64" t="s">
        <v>115</v>
      </c>
      <c r="BR47" s="65"/>
      <c r="BS47" s="65"/>
      <c r="BT47" s="66"/>
      <c r="BU47" s="72" t="s">
        <v>215</v>
      </c>
      <c r="BV47" s="73"/>
      <c r="BW47" s="73"/>
      <c r="BX47" s="73"/>
      <c r="BY47" s="74"/>
      <c r="CA47" t="s">
        <v>33</v>
      </c>
    </row>
    <row r="48" spans="1:79" s="9" customFormat="1" ht="12.75" customHeight="1" x14ac:dyDescent="0.25">
      <c r="A48" s="127"/>
      <c r="B48" s="128"/>
      <c r="C48" s="128"/>
      <c r="D48" s="130"/>
      <c r="E48" s="127" t="s">
        <v>179</v>
      </c>
      <c r="F48" s="128"/>
      <c r="G48" s="128"/>
      <c r="H48" s="128"/>
      <c r="I48" s="128"/>
      <c r="J48" s="128"/>
      <c r="K48" s="128"/>
      <c r="L48" s="128"/>
      <c r="M48" s="128"/>
      <c r="N48" s="128"/>
      <c r="O48" s="128"/>
      <c r="P48" s="128"/>
      <c r="Q48" s="128"/>
      <c r="R48" s="128"/>
      <c r="S48" s="128"/>
      <c r="T48" s="130"/>
      <c r="U48" s="166"/>
      <c r="V48" s="167"/>
      <c r="W48" s="167"/>
      <c r="X48" s="167"/>
      <c r="Y48" s="168"/>
      <c r="Z48" s="166"/>
      <c r="AA48" s="167"/>
      <c r="AB48" s="167"/>
      <c r="AC48" s="167"/>
      <c r="AD48" s="168"/>
      <c r="AE48" s="166"/>
      <c r="AF48" s="167"/>
      <c r="AG48" s="167"/>
      <c r="AH48" s="168"/>
      <c r="AI48" s="166">
        <f>IF(ISNUMBER(U48),U48,0)+IF(ISNUMBER(Z48),Z48,0)</f>
        <v>0</v>
      </c>
      <c r="AJ48" s="167"/>
      <c r="AK48" s="167"/>
      <c r="AL48" s="167"/>
      <c r="AM48" s="168"/>
      <c r="AN48" s="166"/>
      <c r="AO48" s="167"/>
      <c r="AP48" s="167"/>
      <c r="AQ48" s="167"/>
      <c r="AR48" s="168"/>
      <c r="AS48" s="166"/>
      <c r="AT48" s="167"/>
      <c r="AU48" s="167"/>
      <c r="AV48" s="167"/>
      <c r="AW48" s="168"/>
      <c r="AX48" s="166"/>
      <c r="AY48" s="167"/>
      <c r="AZ48" s="167"/>
      <c r="BA48" s="168"/>
      <c r="BB48" s="166">
        <f>IF(ISNUMBER(AN48),AN48,0)+IF(ISNUMBER(AS48),AS48,0)</f>
        <v>0</v>
      </c>
      <c r="BC48" s="167"/>
      <c r="BD48" s="167"/>
      <c r="BE48" s="167"/>
      <c r="BF48" s="168"/>
      <c r="BG48" s="166"/>
      <c r="BH48" s="167"/>
      <c r="BI48" s="167"/>
      <c r="BJ48" s="167"/>
      <c r="BK48" s="168"/>
      <c r="BL48" s="166"/>
      <c r="BM48" s="167"/>
      <c r="BN48" s="167"/>
      <c r="BO48" s="167"/>
      <c r="BP48" s="168"/>
      <c r="BQ48" s="166"/>
      <c r="BR48" s="167"/>
      <c r="BS48" s="167"/>
      <c r="BT48" s="168"/>
      <c r="BU48" s="166">
        <f>IF(ISNUMBER(BG48),BG48,0)+IF(ISNUMBER(BL48),BL48,0)</f>
        <v>0</v>
      </c>
      <c r="BV48" s="167"/>
      <c r="BW48" s="167"/>
      <c r="BX48" s="167"/>
      <c r="BY48" s="168"/>
      <c r="CA48" s="9" t="s">
        <v>34</v>
      </c>
    </row>
    <row r="50" spans="1:79" ht="14.25" customHeight="1" x14ac:dyDescent="0.25">
      <c r="A50" s="48" t="s">
        <v>409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1:79" ht="15" customHeight="1" x14ac:dyDescent="0.25">
      <c r="A51" s="69" t="s">
        <v>327</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row>
    <row r="52" spans="1:79" ht="23.1" customHeight="1" x14ac:dyDescent="0.25">
      <c r="A52" s="87" t="s">
        <v>150</v>
      </c>
      <c r="B52" s="88"/>
      <c r="C52" s="88"/>
      <c r="D52" s="88"/>
      <c r="E52" s="89"/>
      <c r="F52" s="46" t="s">
        <v>20</v>
      </c>
      <c r="G52" s="46"/>
      <c r="H52" s="46"/>
      <c r="I52" s="46"/>
      <c r="J52" s="46"/>
      <c r="K52" s="46"/>
      <c r="L52" s="46"/>
      <c r="M52" s="46"/>
      <c r="N52" s="46"/>
      <c r="O52" s="46"/>
      <c r="P52" s="46"/>
      <c r="Q52" s="46"/>
      <c r="R52" s="46"/>
      <c r="S52" s="46"/>
      <c r="T52" s="46"/>
      <c r="U52" s="61" t="s">
        <v>328</v>
      </c>
      <c r="V52" s="62"/>
      <c r="W52" s="62"/>
      <c r="X52" s="62"/>
      <c r="Y52" s="62"/>
      <c r="Z52" s="62"/>
      <c r="AA52" s="62"/>
      <c r="AB52" s="62"/>
      <c r="AC52" s="62"/>
      <c r="AD52" s="62"/>
      <c r="AE52" s="62"/>
      <c r="AF52" s="62"/>
      <c r="AG52" s="62"/>
      <c r="AH52" s="62"/>
      <c r="AI52" s="62"/>
      <c r="AJ52" s="62"/>
      <c r="AK52" s="62"/>
      <c r="AL52" s="62"/>
      <c r="AM52" s="63"/>
      <c r="AN52" s="61" t="s">
        <v>329</v>
      </c>
      <c r="AO52" s="62"/>
      <c r="AP52" s="62"/>
      <c r="AQ52" s="62"/>
      <c r="AR52" s="62"/>
      <c r="AS52" s="62"/>
      <c r="AT52" s="62"/>
      <c r="AU52" s="62"/>
      <c r="AV52" s="62"/>
      <c r="AW52" s="62"/>
      <c r="AX52" s="62"/>
      <c r="AY52" s="62"/>
      <c r="AZ52" s="62"/>
      <c r="BA52" s="62"/>
      <c r="BB52" s="62"/>
      <c r="BC52" s="62"/>
      <c r="BD52" s="62"/>
      <c r="BE52" s="62"/>
      <c r="BF52" s="63"/>
      <c r="BG52" s="61" t="s">
        <v>330</v>
      </c>
      <c r="BH52" s="62"/>
      <c r="BI52" s="62"/>
      <c r="BJ52" s="62"/>
      <c r="BK52" s="62"/>
      <c r="BL52" s="62"/>
      <c r="BM52" s="62"/>
      <c r="BN52" s="62"/>
      <c r="BO52" s="62"/>
      <c r="BP52" s="62"/>
      <c r="BQ52" s="62"/>
      <c r="BR52" s="62"/>
      <c r="BS52" s="62"/>
      <c r="BT52" s="62"/>
      <c r="BU52" s="62"/>
      <c r="BV52" s="62"/>
      <c r="BW52" s="62"/>
      <c r="BX52" s="62"/>
      <c r="BY52" s="63"/>
    </row>
    <row r="53" spans="1:79" ht="51.75" customHeight="1" x14ac:dyDescent="0.25">
      <c r="A53" s="90"/>
      <c r="B53" s="91"/>
      <c r="C53" s="91"/>
      <c r="D53" s="91"/>
      <c r="E53" s="92"/>
      <c r="F53" s="46"/>
      <c r="G53" s="46"/>
      <c r="H53" s="46"/>
      <c r="I53" s="46"/>
      <c r="J53" s="46"/>
      <c r="K53" s="46"/>
      <c r="L53" s="46"/>
      <c r="M53" s="46"/>
      <c r="N53" s="46"/>
      <c r="O53" s="46"/>
      <c r="P53" s="46"/>
      <c r="Q53" s="46"/>
      <c r="R53" s="46"/>
      <c r="S53" s="46"/>
      <c r="T53" s="46"/>
      <c r="U53" s="61" t="s">
        <v>5</v>
      </c>
      <c r="V53" s="62"/>
      <c r="W53" s="62"/>
      <c r="X53" s="62"/>
      <c r="Y53" s="63"/>
      <c r="Z53" s="61" t="s">
        <v>4</v>
      </c>
      <c r="AA53" s="62"/>
      <c r="AB53" s="62"/>
      <c r="AC53" s="62"/>
      <c r="AD53" s="63"/>
      <c r="AE53" s="82" t="s">
        <v>147</v>
      </c>
      <c r="AF53" s="83"/>
      <c r="AG53" s="83"/>
      <c r="AH53" s="84"/>
      <c r="AI53" s="61" t="s">
        <v>6</v>
      </c>
      <c r="AJ53" s="62"/>
      <c r="AK53" s="62"/>
      <c r="AL53" s="62"/>
      <c r="AM53" s="63"/>
      <c r="AN53" s="61" t="s">
        <v>5</v>
      </c>
      <c r="AO53" s="62"/>
      <c r="AP53" s="62"/>
      <c r="AQ53" s="62"/>
      <c r="AR53" s="63"/>
      <c r="AS53" s="61" t="s">
        <v>4</v>
      </c>
      <c r="AT53" s="62"/>
      <c r="AU53" s="62"/>
      <c r="AV53" s="62"/>
      <c r="AW53" s="63"/>
      <c r="AX53" s="82" t="s">
        <v>147</v>
      </c>
      <c r="AY53" s="83"/>
      <c r="AZ53" s="83"/>
      <c r="BA53" s="84"/>
      <c r="BB53" s="61" t="s">
        <v>118</v>
      </c>
      <c r="BC53" s="62"/>
      <c r="BD53" s="62"/>
      <c r="BE53" s="62"/>
      <c r="BF53" s="63"/>
      <c r="BG53" s="61" t="s">
        <v>5</v>
      </c>
      <c r="BH53" s="62"/>
      <c r="BI53" s="62"/>
      <c r="BJ53" s="62"/>
      <c r="BK53" s="63"/>
      <c r="BL53" s="61" t="s">
        <v>4</v>
      </c>
      <c r="BM53" s="62"/>
      <c r="BN53" s="62"/>
      <c r="BO53" s="62"/>
      <c r="BP53" s="63"/>
      <c r="BQ53" s="82" t="s">
        <v>147</v>
      </c>
      <c r="BR53" s="83"/>
      <c r="BS53" s="83"/>
      <c r="BT53" s="84"/>
      <c r="BU53" s="46" t="s">
        <v>119</v>
      </c>
      <c r="BV53" s="46"/>
      <c r="BW53" s="46"/>
      <c r="BX53" s="46"/>
      <c r="BY53" s="46"/>
    </row>
    <row r="54" spans="1:79" ht="15" customHeight="1" x14ac:dyDescent="0.25">
      <c r="A54" s="61">
        <v>1</v>
      </c>
      <c r="B54" s="62"/>
      <c r="C54" s="62"/>
      <c r="D54" s="62"/>
      <c r="E54" s="63"/>
      <c r="F54" s="61">
        <v>2</v>
      </c>
      <c r="G54" s="62"/>
      <c r="H54" s="62"/>
      <c r="I54" s="62"/>
      <c r="J54" s="62"/>
      <c r="K54" s="62"/>
      <c r="L54" s="62"/>
      <c r="M54" s="62"/>
      <c r="N54" s="62"/>
      <c r="O54" s="62"/>
      <c r="P54" s="62"/>
      <c r="Q54" s="62"/>
      <c r="R54" s="62"/>
      <c r="S54" s="62"/>
      <c r="T54" s="63"/>
      <c r="U54" s="61">
        <v>3</v>
      </c>
      <c r="V54" s="62"/>
      <c r="W54" s="62"/>
      <c r="X54" s="62"/>
      <c r="Y54" s="63"/>
      <c r="Z54" s="61">
        <v>4</v>
      </c>
      <c r="AA54" s="62"/>
      <c r="AB54" s="62"/>
      <c r="AC54" s="62"/>
      <c r="AD54" s="63"/>
      <c r="AE54" s="61">
        <v>5</v>
      </c>
      <c r="AF54" s="62"/>
      <c r="AG54" s="62"/>
      <c r="AH54" s="63"/>
      <c r="AI54" s="61">
        <v>6</v>
      </c>
      <c r="AJ54" s="62"/>
      <c r="AK54" s="62"/>
      <c r="AL54" s="62"/>
      <c r="AM54" s="63"/>
      <c r="AN54" s="61">
        <v>7</v>
      </c>
      <c r="AO54" s="62"/>
      <c r="AP54" s="62"/>
      <c r="AQ54" s="62"/>
      <c r="AR54" s="63"/>
      <c r="AS54" s="61">
        <v>8</v>
      </c>
      <c r="AT54" s="62"/>
      <c r="AU54" s="62"/>
      <c r="AV54" s="62"/>
      <c r="AW54" s="63"/>
      <c r="AX54" s="61">
        <v>9</v>
      </c>
      <c r="AY54" s="62"/>
      <c r="AZ54" s="62"/>
      <c r="BA54" s="63"/>
      <c r="BB54" s="61">
        <v>10</v>
      </c>
      <c r="BC54" s="62"/>
      <c r="BD54" s="62"/>
      <c r="BE54" s="62"/>
      <c r="BF54" s="63"/>
      <c r="BG54" s="61">
        <v>11</v>
      </c>
      <c r="BH54" s="62"/>
      <c r="BI54" s="62"/>
      <c r="BJ54" s="62"/>
      <c r="BK54" s="63"/>
      <c r="BL54" s="61">
        <v>12</v>
      </c>
      <c r="BM54" s="62"/>
      <c r="BN54" s="62"/>
      <c r="BO54" s="62"/>
      <c r="BP54" s="63"/>
      <c r="BQ54" s="61">
        <v>13</v>
      </c>
      <c r="BR54" s="62"/>
      <c r="BS54" s="62"/>
      <c r="BT54" s="63"/>
      <c r="BU54" s="46">
        <v>14</v>
      </c>
      <c r="BV54" s="46"/>
      <c r="BW54" s="46"/>
      <c r="BX54" s="46"/>
      <c r="BY54" s="46"/>
    </row>
    <row r="55" spans="1:79" s="2" customFormat="1" ht="13.5" hidden="1" customHeight="1" x14ac:dyDescent="0.25">
      <c r="A55" s="64" t="s">
        <v>85</v>
      </c>
      <c r="B55" s="65"/>
      <c r="C55" s="65"/>
      <c r="D55" s="65"/>
      <c r="E55" s="66"/>
      <c r="F55" s="64" t="s">
        <v>78</v>
      </c>
      <c r="G55" s="65"/>
      <c r="H55" s="65"/>
      <c r="I55" s="65"/>
      <c r="J55" s="65"/>
      <c r="K55" s="65"/>
      <c r="L55" s="65"/>
      <c r="M55" s="65"/>
      <c r="N55" s="65"/>
      <c r="O55" s="65"/>
      <c r="P55" s="65"/>
      <c r="Q55" s="65"/>
      <c r="R55" s="65"/>
      <c r="S55" s="65"/>
      <c r="T55" s="66"/>
      <c r="U55" s="64" t="s">
        <v>86</v>
      </c>
      <c r="V55" s="65"/>
      <c r="W55" s="65"/>
      <c r="X55" s="65"/>
      <c r="Y55" s="66"/>
      <c r="Z55" s="64" t="s">
        <v>87</v>
      </c>
      <c r="AA55" s="65"/>
      <c r="AB55" s="65"/>
      <c r="AC55" s="65"/>
      <c r="AD55" s="66"/>
      <c r="AE55" s="64" t="s">
        <v>113</v>
      </c>
      <c r="AF55" s="65"/>
      <c r="AG55" s="65"/>
      <c r="AH55" s="66"/>
      <c r="AI55" s="72" t="s">
        <v>215</v>
      </c>
      <c r="AJ55" s="73"/>
      <c r="AK55" s="73"/>
      <c r="AL55" s="73"/>
      <c r="AM55" s="74"/>
      <c r="AN55" s="64" t="s">
        <v>88</v>
      </c>
      <c r="AO55" s="65"/>
      <c r="AP55" s="65"/>
      <c r="AQ55" s="65"/>
      <c r="AR55" s="66"/>
      <c r="AS55" s="64" t="s">
        <v>89</v>
      </c>
      <c r="AT55" s="65"/>
      <c r="AU55" s="65"/>
      <c r="AV55" s="65"/>
      <c r="AW55" s="66"/>
      <c r="AX55" s="64" t="s">
        <v>114</v>
      </c>
      <c r="AY55" s="65"/>
      <c r="AZ55" s="65"/>
      <c r="BA55" s="66"/>
      <c r="BB55" s="72" t="s">
        <v>215</v>
      </c>
      <c r="BC55" s="73"/>
      <c r="BD55" s="73"/>
      <c r="BE55" s="73"/>
      <c r="BF55" s="74"/>
      <c r="BG55" s="64" t="s">
        <v>79</v>
      </c>
      <c r="BH55" s="65"/>
      <c r="BI55" s="65"/>
      <c r="BJ55" s="65"/>
      <c r="BK55" s="66"/>
      <c r="BL55" s="64" t="s">
        <v>80</v>
      </c>
      <c r="BM55" s="65"/>
      <c r="BN55" s="65"/>
      <c r="BO55" s="65"/>
      <c r="BP55" s="66"/>
      <c r="BQ55" s="64" t="s">
        <v>115</v>
      </c>
      <c r="BR55" s="65"/>
      <c r="BS55" s="65"/>
      <c r="BT55" s="66"/>
      <c r="BU55" s="75" t="s">
        <v>215</v>
      </c>
      <c r="BV55" s="75"/>
      <c r="BW55" s="75"/>
      <c r="BX55" s="75"/>
      <c r="BY55" s="75"/>
      <c r="CA55" t="s">
        <v>35</v>
      </c>
    </row>
    <row r="56" spans="1:79" s="9" customFormat="1" ht="12.75" customHeight="1" x14ac:dyDescent="0.25">
      <c r="A56" s="127"/>
      <c r="B56" s="128"/>
      <c r="C56" s="128"/>
      <c r="D56" s="128"/>
      <c r="E56" s="130"/>
      <c r="F56" s="127" t="s">
        <v>179</v>
      </c>
      <c r="G56" s="128"/>
      <c r="H56" s="128"/>
      <c r="I56" s="128"/>
      <c r="J56" s="128"/>
      <c r="K56" s="128"/>
      <c r="L56" s="128"/>
      <c r="M56" s="128"/>
      <c r="N56" s="128"/>
      <c r="O56" s="128"/>
      <c r="P56" s="128"/>
      <c r="Q56" s="128"/>
      <c r="R56" s="128"/>
      <c r="S56" s="128"/>
      <c r="T56" s="130"/>
      <c r="U56" s="166"/>
      <c r="V56" s="167"/>
      <c r="W56" s="167"/>
      <c r="X56" s="167"/>
      <c r="Y56" s="168"/>
      <c r="Z56" s="166"/>
      <c r="AA56" s="167"/>
      <c r="AB56" s="167"/>
      <c r="AC56" s="167"/>
      <c r="AD56" s="168"/>
      <c r="AE56" s="166"/>
      <c r="AF56" s="167"/>
      <c r="AG56" s="167"/>
      <c r="AH56" s="168"/>
      <c r="AI56" s="166">
        <f>IF(ISNUMBER(U56),U56,0)+IF(ISNUMBER(Z56),Z56,0)</f>
        <v>0</v>
      </c>
      <c r="AJ56" s="167"/>
      <c r="AK56" s="167"/>
      <c r="AL56" s="167"/>
      <c r="AM56" s="168"/>
      <c r="AN56" s="166"/>
      <c r="AO56" s="167"/>
      <c r="AP56" s="167"/>
      <c r="AQ56" s="167"/>
      <c r="AR56" s="168"/>
      <c r="AS56" s="166"/>
      <c r="AT56" s="167"/>
      <c r="AU56" s="167"/>
      <c r="AV56" s="167"/>
      <c r="AW56" s="168"/>
      <c r="AX56" s="166"/>
      <c r="AY56" s="167"/>
      <c r="AZ56" s="167"/>
      <c r="BA56" s="168"/>
      <c r="BB56" s="166">
        <f>IF(ISNUMBER(AN56),AN56,0)+IF(ISNUMBER(AS56),AS56,0)</f>
        <v>0</v>
      </c>
      <c r="BC56" s="167"/>
      <c r="BD56" s="167"/>
      <c r="BE56" s="167"/>
      <c r="BF56" s="168"/>
      <c r="BG56" s="166"/>
      <c r="BH56" s="167"/>
      <c r="BI56" s="167"/>
      <c r="BJ56" s="167"/>
      <c r="BK56" s="168"/>
      <c r="BL56" s="166"/>
      <c r="BM56" s="167"/>
      <c r="BN56" s="167"/>
      <c r="BO56" s="167"/>
      <c r="BP56" s="168"/>
      <c r="BQ56" s="166"/>
      <c r="BR56" s="167"/>
      <c r="BS56" s="167"/>
      <c r="BT56" s="168"/>
      <c r="BU56" s="166">
        <f>IF(ISNUMBER(BG56),BG56,0)+IF(ISNUMBER(BL56),BL56,0)</f>
        <v>0</v>
      </c>
      <c r="BV56" s="167"/>
      <c r="BW56" s="167"/>
      <c r="BX56" s="167"/>
      <c r="BY56" s="168"/>
      <c r="CA56" s="9" t="s">
        <v>36</v>
      </c>
    </row>
    <row r="58" spans="1:79" ht="14.25" customHeight="1" x14ac:dyDescent="0.25">
      <c r="A58" s="48" t="s">
        <v>421</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5">
      <c r="A59" s="69" t="s">
        <v>327</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row>
    <row r="60" spans="1:79" ht="23.1" customHeight="1" x14ac:dyDescent="0.25">
      <c r="A60" s="87" t="s">
        <v>149</v>
      </c>
      <c r="B60" s="88"/>
      <c r="C60" s="88"/>
      <c r="D60" s="89"/>
      <c r="E60" s="76" t="s">
        <v>20</v>
      </c>
      <c r="F60" s="77"/>
      <c r="G60" s="77"/>
      <c r="H60" s="77"/>
      <c r="I60" s="77"/>
      <c r="J60" s="77"/>
      <c r="K60" s="77"/>
      <c r="L60" s="77"/>
      <c r="M60" s="77"/>
      <c r="N60" s="77"/>
      <c r="O60" s="77"/>
      <c r="P60" s="77"/>
      <c r="Q60" s="77"/>
      <c r="R60" s="77"/>
      <c r="S60" s="77"/>
      <c r="T60" s="77"/>
      <c r="U60" s="77"/>
      <c r="V60" s="77"/>
      <c r="W60" s="78"/>
      <c r="X60" s="61" t="s">
        <v>331</v>
      </c>
      <c r="Y60" s="62"/>
      <c r="Z60" s="62"/>
      <c r="AA60" s="62"/>
      <c r="AB60" s="62"/>
      <c r="AC60" s="62"/>
      <c r="AD60" s="62"/>
      <c r="AE60" s="62"/>
      <c r="AF60" s="62"/>
      <c r="AG60" s="62"/>
      <c r="AH60" s="62"/>
      <c r="AI60" s="62"/>
      <c r="AJ60" s="62"/>
      <c r="AK60" s="62"/>
      <c r="AL60" s="62"/>
      <c r="AM60" s="62"/>
      <c r="AN60" s="62"/>
      <c r="AO60" s="62"/>
      <c r="AP60" s="62"/>
      <c r="AQ60" s="63"/>
      <c r="AR60" s="46" t="s">
        <v>333</v>
      </c>
      <c r="AS60" s="46"/>
      <c r="AT60" s="46"/>
      <c r="AU60" s="46"/>
      <c r="AV60" s="46"/>
      <c r="AW60" s="46"/>
      <c r="AX60" s="46"/>
      <c r="AY60" s="46"/>
      <c r="AZ60" s="46"/>
      <c r="BA60" s="46"/>
      <c r="BB60" s="46"/>
      <c r="BC60" s="46"/>
      <c r="BD60" s="46"/>
      <c r="BE60" s="46"/>
      <c r="BF60" s="46"/>
      <c r="BG60" s="46"/>
      <c r="BH60" s="46"/>
      <c r="BI60" s="46"/>
      <c r="BJ60" s="46"/>
      <c r="BK60" s="46"/>
    </row>
    <row r="61" spans="1:79" ht="48.75" customHeight="1" x14ac:dyDescent="0.25">
      <c r="A61" s="90"/>
      <c r="B61" s="91"/>
      <c r="C61" s="91"/>
      <c r="D61" s="92"/>
      <c r="E61" s="79"/>
      <c r="F61" s="80"/>
      <c r="G61" s="80"/>
      <c r="H61" s="80"/>
      <c r="I61" s="80"/>
      <c r="J61" s="80"/>
      <c r="K61" s="80"/>
      <c r="L61" s="80"/>
      <c r="M61" s="80"/>
      <c r="N61" s="80"/>
      <c r="O61" s="80"/>
      <c r="P61" s="80"/>
      <c r="Q61" s="80"/>
      <c r="R61" s="80"/>
      <c r="S61" s="80"/>
      <c r="T61" s="80"/>
      <c r="U61" s="80"/>
      <c r="V61" s="80"/>
      <c r="W61" s="81"/>
      <c r="X61" s="76" t="s">
        <v>5</v>
      </c>
      <c r="Y61" s="77"/>
      <c r="Z61" s="77"/>
      <c r="AA61" s="77"/>
      <c r="AB61" s="78"/>
      <c r="AC61" s="76" t="s">
        <v>4</v>
      </c>
      <c r="AD61" s="77"/>
      <c r="AE61" s="77"/>
      <c r="AF61" s="77"/>
      <c r="AG61" s="78"/>
      <c r="AH61" s="82" t="s">
        <v>147</v>
      </c>
      <c r="AI61" s="83"/>
      <c r="AJ61" s="83"/>
      <c r="AK61" s="83"/>
      <c r="AL61" s="84"/>
      <c r="AM61" s="61" t="s">
        <v>6</v>
      </c>
      <c r="AN61" s="62"/>
      <c r="AO61" s="62"/>
      <c r="AP61" s="62"/>
      <c r="AQ61" s="63"/>
      <c r="AR61" s="61" t="s">
        <v>5</v>
      </c>
      <c r="AS61" s="62"/>
      <c r="AT61" s="62"/>
      <c r="AU61" s="62"/>
      <c r="AV61" s="63"/>
      <c r="AW61" s="61" t="s">
        <v>4</v>
      </c>
      <c r="AX61" s="62"/>
      <c r="AY61" s="62"/>
      <c r="AZ61" s="62"/>
      <c r="BA61" s="63"/>
      <c r="BB61" s="82" t="s">
        <v>147</v>
      </c>
      <c r="BC61" s="83"/>
      <c r="BD61" s="83"/>
      <c r="BE61" s="83"/>
      <c r="BF61" s="84"/>
      <c r="BG61" s="61" t="s">
        <v>118</v>
      </c>
      <c r="BH61" s="62"/>
      <c r="BI61" s="62"/>
      <c r="BJ61" s="62"/>
      <c r="BK61" s="63"/>
    </row>
    <row r="62" spans="1:79" ht="12.75" customHeight="1" x14ac:dyDescent="0.25">
      <c r="A62" s="61">
        <v>1</v>
      </c>
      <c r="B62" s="62"/>
      <c r="C62" s="62"/>
      <c r="D62" s="63"/>
      <c r="E62" s="61">
        <v>2</v>
      </c>
      <c r="F62" s="62"/>
      <c r="G62" s="62"/>
      <c r="H62" s="62"/>
      <c r="I62" s="62"/>
      <c r="J62" s="62"/>
      <c r="K62" s="62"/>
      <c r="L62" s="62"/>
      <c r="M62" s="62"/>
      <c r="N62" s="62"/>
      <c r="O62" s="62"/>
      <c r="P62" s="62"/>
      <c r="Q62" s="62"/>
      <c r="R62" s="62"/>
      <c r="S62" s="62"/>
      <c r="T62" s="62"/>
      <c r="U62" s="62"/>
      <c r="V62" s="62"/>
      <c r="W62" s="63"/>
      <c r="X62" s="61">
        <v>3</v>
      </c>
      <c r="Y62" s="62"/>
      <c r="Z62" s="62"/>
      <c r="AA62" s="62"/>
      <c r="AB62" s="63"/>
      <c r="AC62" s="61">
        <v>4</v>
      </c>
      <c r="AD62" s="62"/>
      <c r="AE62" s="62"/>
      <c r="AF62" s="62"/>
      <c r="AG62" s="63"/>
      <c r="AH62" s="61">
        <v>5</v>
      </c>
      <c r="AI62" s="62"/>
      <c r="AJ62" s="62"/>
      <c r="AK62" s="62"/>
      <c r="AL62" s="63"/>
      <c r="AM62" s="61">
        <v>6</v>
      </c>
      <c r="AN62" s="62"/>
      <c r="AO62" s="62"/>
      <c r="AP62" s="62"/>
      <c r="AQ62" s="63"/>
      <c r="AR62" s="61">
        <v>7</v>
      </c>
      <c r="AS62" s="62"/>
      <c r="AT62" s="62"/>
      <c r="AU62" s="62"/>
      <c r="AV62" s="63"/>
      <c r="AW62" s="61">
        <v>8</v>
      </c>
      <c r="AX62" s="62"/>
      <c r="AY62" s="62"/>
      <c r="AZ62" s="62"/>
      <c r="BA62" s="63"/>
      <c r="BB62" s="61">
        <v>9</v>
      </c>
      <c r="BC62" s="62"/>
      <c r="BD62" s="62"/>
      <c r="BE62" s="62"/>
      <c r="BF62" s="63"/>
      <c r="BG62" s="61">
        <v>10</v>
      </c>
      <c r="BH62" s="62"/>
      <c r="BI62" s="62"/>
      <c r="BJ62" s="62"/>
      <c r="BK62" s="63"/>
    </row>
    <row r="63" spans="1:79" s="2" customFormat="1" ht="12.75" hidden="1" customHeight="1" x14ac:dyDescent="0.25">
      <c r="A63" s="64" t="s">
        <v>85</v>
      </c>
      <c r="B63" s="65"/>
      <c r="C63" s="65"/>
      <c r="D63" s="66"/>
      <c r="E63" s="64" t="s">
        <v>78</v>
      </c>
      <c r="F63" s="65"/>
      <c r="G63" s="65"/>
      <c r="H63" s="65"/>
      <c r="I63" s="65"/>
      <c r="J63" s="65"/>
      <c r="K63" s="65"/>
      <c r="L63" s="65"/>
      <c r="M63" s="65"/>
      <c r="N63" s="65"/>
      <c r="O63" s="65"/>
      <c r="P63" s="65"/>
      <c r="Q63" s="65"/>
      <c r="R63" s="65"/>
      <c r="S63" s="65"/>
      <c r="T63" s="65"/>
      <c r="U63" s="65"/>
      <c r="V63" s="65"/>
      <c r="W63" s="66"/>
      <c r="X63" s="94" t="s">
        <v>81</v>
      </c>
      <c r="Y63" s="95"/>
      <c r="Z63" s="95"/>
      <c r="AA63" s="95"/>
      <c r="AB63" s="96"/>
      <c r="AC63" s="94" t="s">
        <v>82</v>
      </c>
      <c r="AD63" s="95"/>
      <c r="AE63" s="95"/>
      <c r="AF63" s="95"/>
      <c r="AG63" s="96"/>
      <c r="AH63" s="64" t="s">
        <v>116</v>
      </c>
      <c r="AI63" s="65"/>
      <c r="AJ63" s="65"/>
      <c r="AK63" s="65"/>
      <c r="AL63" s="66"/>
      <c r="AM63" s="72" t="s">
        <v>216</v>
      </c>
      <c r="AN63" s="73"/>
      <c r="AO63" s="73"/>
      <c r="AP63" s="73"/>
      <c r="AQ63" s="74"/>
      <c r="AR63" s="64" t="s">
        <v>83</v>
      </c>
      <c r="AS63" s="65"/>
      <c r="AT63" s="65"/>
      <c r="AU63" s="65"/>
      <c r="AV63" s="66"/>
      <c r="AW63" s="64" t="s">
        <v>84</v>
      </c>
      <c r="AX63" s="65"/>
      <c r="AY63" s="65"/>
      <c r="AZ63" s="65"/>
      <c r="BA63" s="66"/>
      <c r="BB63" s="64" t="s">
        <v>117</v>
      </c>
      <c r="BC63" s="65"/>
      <c r="BD63" s="65"/>
      <c r="BE63" s="65"/>
      <c r="BF63" s="66"/>
      <c r="BG63" s="72" t="s">
        <v>216</v>
      </c>
      <c r="BH63" s="73"/>
      <c r="BI63" s="73"/>
      <c r="BJ63" s="73"/>
      <c r="BK63" s="74"/>
      <c r="CA63" t="s">
        <v>37</v>
      </c>
    </row>
    <row r="64" spans="1:79" s="9" customFormat="1" ht="12.75" customHeight="1" x14ac:dyDescent="0.25">
      <c r="A64" s="127"/>
      <c r="B64" s="128"/>
      <c r="C64" s="128"/>
      <c r="D64" s="130"/>
      <c r="E64" s="127" t="s">
        <v>179</v>
      </c>
      <c r="F64" s="128"/>
      <c r="G64" s="128"/>
      <c r="H64" s="128"/>
      <c r="I64" s="128"/>
      <c r="J64" s="128"/>
      <c r="K64" s="128"/>
      <c r="L64" s="128"/>
      <c r="M64" s="128"/>
      <c r="N64" s="128"/>
      <c r="O64" s="128"/>
      <c r="P64" s="128"/>
      <c r="Q64" s="128"/>
      <c r="R64" s="128"/>
      <c r="S64" s="128"/>
      <c r="T64" s="128"/>
      <c r="U64" s="128"/>
      <c r="V64" s="128"/>
      <c r="W64" s="130"/>
      <c r="X64" s="166"/>
      <c r="Y64" s="167"/>
      <c r="Z64" s="167"/>
      <c r="AA64" s="167"/>
      <c r="AB64" s="168"/>
      <c r="AC64" s="166"/>
      <c r="AD64" s="167"/>
      <c r="AE64" s="167"/>
      <c r="AF64" s="167"/>
      <c r="AG64" s="168"/>
      <c r="AH64" s="166"/>
      <c r="AI64" s="167"/>
      <c r="AJ64" s="167"/>
      <c r="AK64" s="167"/>
      <c r="AL64" s="168"/>
      <c r="AM64" s="166">
        <f>IF(ISNUMBER(X64),X64,0)+IF(ISNUMBER(AC64),AC64,0)</f>
        <v>0</v>
      </c>
      <c r="AN64" s="167"/>
      <c r="AO64" s="167"/>
      <c r="AP64" s="167"/>
      <c r="AQ64" s="168"/>
      <c r="AR64" s="166"/>
      <c r="AS64" s="167"/>
      <c r="AT64" s="167"/>
      <c r="AU64" s="167"/>
      <c r="AV64" s="168"/>
      <c r="AW64" s="166"/>
      <c r="AX64" s="167"/>
      <c r="AY64" s="167"/>
      <c r="AZ64" s="167"/>
      <c r="BA64" s="168"/>
      <c r="BB64" s="166"/>
      <c r="BC64" s="167"/>
      <c r="BD64" s="167"/>
      <c r="BE64" s="167"/>
      <c r="BF64" s="168"/>
      <c r="BG64" s="165">
        <f>IF(ISNUMBER(AR64),AR64,0)+IF(ISNUMBER(AW64),AW64,0)</f>
        <v>0</v>
      </c>
      <c r="BH64" s="165"/>
      <c r="BI64" s="165"/>
      <c r="BJ64" s="165"/>
      <c r="BK64" s="165"/>
      <c r="CA64" s="9" t="s">
        <v>38</v>
      </c>
    </row>
    <row r="66" spans="1:79" ht="14.25" customHeight="1" x14ac:dyDescent="0.25">
      <c r="A66" s="48" t="s">
        <v>422</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5">
      <c r="A67" s="69" t="s">
        <v>327</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5">
      <c r="A68" s="87" t="s">
        <v>150</v>
      </c>
      <c r="B68" s="88"/>
      <c r="C68" s="88"/>
      <c r="D68" s="88"/>
      <c r="E68" s="89"/>
      <c r="F68" s="76" t="s">
        <v>20</v>
      </c>
      <c r="G68" s="77"/>
      <c r="H68" s="77"/>
      <c r="I68" s="77"/>
      <c r="J68" s="77"/>
      <c r="K68" s="77"/>
      <c r="L68" s="77"/>
      <c r="M68" s="77"/>
      <c r="N68" s="77"/>
      <c r="O68" s="77"/>
      <c r="P68" s="77"/>
      <c r="Q68" s="77"/>
      <c r="R68" s="77"/>
      <c r="S68" s="77"/>
      <c r="T68" s="77"/>
      <c r="U68" s="77"/>
      <c r="V68" s="77"/>
      <c r="W68" s="78"/>
      <c r="X68" s="46" t="s">
        <v>331</v>
      </c>
      <c r="Y68" s="46"/>
      <c r="Z68" s="46"/>
      <c r="AA68" s="46"/>
      <c r="AB68" s="46"/>
      <c r="AC68" s="46"/>
      <c r="AD68" s="46"/>
      <c r="AE68" s="46"/>
      <c r="AF68" s="46"/>
      <c r="AG68" s="46"/>
      <c r="AH68" s="46"/>
      <c r="AI68" s="46"/>
      <c r="AJ68" s="46"/>
      <c r="AK68" s="46"/>
      <c r="AL68" s="46"/>
      <c r="AM68" s="46"/>
      <c r="AN68" s="46"/>
      <c r="AO68" s="46"/>
      <c r="AP68" s="46"/>
      <c r="AQ68" s="46"/>
      <c r="AR68" s="61" t="s">
        <v>333</v>
      </c>
      <c r="AS68" s="62"/>
      <c r="AT68" s="62"/>
      <c r="AU68" s="62"/>
      <c r="AV68" s="62"/>
      <c r="AW68" s="62"/>
      <c r="AX68" s="62"/>
      <c r="AY68" s="62"/>
      <c r="AZ68" s="62"/>
      <c r="BA68" s="62"/>
      <c r="BB68" s="62"/>
      <c r="BC68" s="62"/>
      <c r="BD68" s="62"/>
      <c r="BE68" s="62"/>
      <c r="BF68" s="62"/>
      <c r="BG68" s="62"/>
      <c r="BH68" s="62"/>
      <c r="BI68" s="62"/>
      <c r="BJ68" s="62"/>
      <c r="BK68" s="63"/>
    </row>
    <row r="69" spans="1:79" ht="53.25" customHeight="1" x14ac:dyDescent="0.25">
      <c r="A69" s="90"/>
      <c r="B69" s="91"/>
      <c r="C69" s="91"/>
      <c r="D69" s="91"/>
      <c r="E69" s="92"/>
      <c r="F69" s="79"/>
      <c r="G69" s="80"/>
      <c r="H69" s="80"/>
      <c r="I69" s="80"/>
      <c r="J69" s="80"/>
      <c r="K69" s="80"/>
      <c r="L69" s="80"/>
      <c r="M69" s="80"/>
      <c r="N69" s="80"/>
      <c r="O69" s="80"/>
      <c r="P69" s="80"/>
      <c r="Q69" s="80"/>
      <c r="R69" s="80"/>
      <c r="S69" s="80"/>
      <c r="T69" s="80"/>
      <c r="U69" s="80"/>
      <c r="V69" s="80"/>
      <c r="W69" s="81"/>
      <c r="X69" s="61" t="s">
        <v>5</v>
      </c>
      <c r="Y69" s="62"/>
      <c r="Z69" s="62"/>
      <c r="AA69" s="62"/>
      <c r="AB69" s="63"/>
      <c r="AC69" s="61" t="s">
        <v>4</v>
      </c>
      <c r="AD69" s="62"/>
      <c r="AE69" s="62"/>
      <c r="AF69" s="62"/>
      <c r="AG69" s="63"/>
      <c r="AH69" s="82" t="s">
        <v>147</v>
      </c>
      <c r="AI69" s="83"/>
      <c r="AJ69" s="83"/>
      <c r="AK69" s="83"/>
      <c r="AL69" s="84"/>
      <c r="AM69" s="61" t="s">
        <v>6</v>
      </c>
      <c r="AN69" s="62"/>
      <c r="AO69" s="62"/>
      <c r="AP69" s="62"/>
      <c r="AQ69" s="63"/>
      <c r="AR69" s="61" t="s">
        <v>5</v>
      </c>
      <c r="AS69" s="62"/>
      <c r="AT69" s="62"/>
      <c r="AU69" s="62"/>
      <c r="AV69" s="63"/>
      <c r="AW69" s="61" t="s">
        <v>4</v>
      </c>
      <c r="AX69" s="62"/>
      <c r="AY69" s="62"/>
      <c r="AZ69" s="62"/>
      <c r="BA69" s="63"/>
      <c r="BB69" s="100" t="s">
        <v>147</v>
      </c>
      <c r="BC69" s="100"/>
      <c r="BD69" s="100"/>
      <c r="BE69" s="100"/>
      <c r="BF69" s="100"/>
      <c r="BG69" s="61" t="s">
        <v>118</v>
      </c>
      <c r="BH69" s="62"/>
      <c r="BI69" s="62"/>
      <c r="BJ69" s="62"/>
      <c r="BK69" s="63"/>
    </row>
    <row r="70" spans="1:79" ht="15" customHeight="1" x14ac:dyDescent="0.25">
      <c r="A70" s="61">
        <v>1</v>
      </c>
      <c r="B70" s="62"/>
      <c r="C70" s="62"/>
      <c r="D70" s="62"/>
      <c r="E70" s="63"/>
      <c r="F70" s="61">
        <v>2</v>
      </c>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5" hidden="1" customHeight="1" x14ac:dyDescent="0.25">
      <c r="A71" s="64" t="s">
        <v>85</v>
      </c>
      <c r="B71" s="65"/>
      <c r="C71" s="65"/>
      <c r="D71" s="65"/>
      <c r="E71" s="66"/>
      <c r="F71" s="64" t="s">
        <v>78</v>
      </c>
      <c r="G71" s="65"/>
      <c r="H71" s="65"/>
      <c r="I71" s="65"/>
      <c r="J71" s="65"/>
      <c r="K71" s="65"/>
      <c r="L71" s="65"/>
      <c r="M71" s="65"/>
      <c r="N71" s="65"/>
      <c r="O71" s="65"/>
      <c r="P71" s="65"/>
      <c r="Q71" s="65"/>
      <c r="R71" s="65"/>
      <c r="S71" s="65"/>
      <c r="T71" s="65"/>
      <c r="U71" s="65"/>
      <c r="V71" s="65"/>
      <c r="W71" s="66"/>
      <c r="X71" s="64" t="s">
        <v>81</v>
      </c>
      <c r="Y71" s="65"/>
      <c r="Z71" s="65"/>
      <c r="AA71" s="65"/>
      <c r="AB71" s="66"/>
      <c r="AC71" s="64" t="s">
        <v>82</v>
      </c>
      <c r="AD71" s="65"/>
      <c r="AE71" s="65"/>
      <c r="AF71" s="65"/>
      <c r="AG71" s="66"/>
      <c r="AH71" s="64" t="s">
        <v>116</v>
      </c>
      <c r="AI71" s="65"/>
      <c r="AJ71" s="65"/>
      <c r="AK71" s="65"/>
      <c r="AL71" s="66"/>
      <c r="AM71" s="72" t="s">
        <v>216</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216</v>
      </c>
      <c r="BH71" s="73"/>
      <c r="BI71" s="73"/>
      <c r="BJ71" s="73"/>
      <c r="BK71" s="74"/>
      <c r="CA71" t="s">
        <v>39</v>
      </c>
    </row>
    <row r="72" spans="1:79" s="9" customFormat="1" ht="12.75" customHeight="1" x14ac:dyDescent="0.25">
      <c r="A72" s="127"/>
      <c r="B72" s="128"/>
      <c r="C72" s="128"/>
      <c r="D72" s="128"/>
      <c r="E72" s="130"/>
      <c r="F72" s="127" t="s">
        <v>179</v>
      </c>
      <c r="G72" s="128"/>
      <c r="H72" s="128"/>
      <c r="I72" s="128"/>
      <c r="J72" s="128"/>
      <c r="K72" s="128"/>
      <c r="L72" s="128"/>
      <c r="M72" s="128"/>
      <c r="N72" s="128"/>
      <c r="O72" s="128"/>
      <c r="P72" s="128"/>
      <c r="Q72" s="128"/>
      <c r="R72" s="128"/>
      <c r="S72" s="128"/>
      <c r="T72" s="128"/>
      <c r="U72" s="128"/>
      <c r="V72" s="128"/>
      <c r="W72" s="130"/>
      <c r="X72" s="169"/>
      <c r="Y72" s="170"/>
      <c r="Z72" s="170"/>
      <c r="AA72" s="170"/>
      <c r="AB72" s="171"/>
      <c r="AC72" s="169"/>
      <c r="AD72" s="170"/>
      <c r="AE72" s="170"/>
      <c r="AF72" s="170"/>
      <c r="AG72" s="171"/>
      <c r="AH72" s="165"/>
      <c r="AI72" s="165"/>
      <c r="AJ72" s="165"/>
      <c r="AK72" s="165"/>
      <c r="AL72" s="165"/>
      <c r="AM72" s="165">
        <f>IF(ISNUMBER(X72),X72,0)+IF(ISNUMBER(AC72),AC72,0)</f>
        <v>0</v>
      </c>
      <c r="AN72" s="165"/>
      <c r="AO72" s="165"/>
      <c r="AP72" s="165"/>
      <c r="AQ72" s="165"/>
      <c r="AR72" s="165"/>
      <c r="AS72" s="165"/>
      <c r="AT72" s="165"/>
      <c r="AU72" s="165"/>
      <c r="AV72" s="165"/>
      <c r="AW72" s="165"/>
      <c r="AX72" s="165"/>
      <c r="AY72" s="165"/>
      <c r="AZ72" s="165"/>
      <c r="BA72" s="165"/>
      <c r="BB72" s="165"/>
      <c r="BC72" s="165"/>
      <c r="BD72" s="165"/>
      <c r="BE72" s="165"/>
      <c r="BF72" s="165"/>
      <c r="BG72" s="165">
        <f>IF(ISNUMBER(AR72),AR72,0)+IF(ISNUMBER(AW72),AW72,0)</f>
        <v>0</v>
      </c>
      <c r="BH72" s="165"/>
      <c r="BI72" s="165"/>
      <c r="BJ72" s="165"/>
      <c r="BK72" s="165"/>
      <c r="CA72" s="9" t="s">
        <v>40</v>
      </c>
    </row>
    <row r="75" spans="1:79" ht="14.25" customHeight="1" x14ac:dyDescent="0.25">
      <c r="A75" s="48" t="s">
        <v>151</v>
      </c>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row>
    <row r="76" spans="1:79" ht="14.25" customHeight="1" x14ac:dyDescent="0.25">
      <c r="A76" s="48" t="s">
        <v>410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5">
      <c r="A77" s="69" t="s">
        <v>327</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row>
    <row r="78" spans="1:79" ht="23.1" customHeight="1" x14ac:dyDescent="0.25">
      <c r="A78" s="76" t="s">
        <v>7</v>
      </c>
      <c r="B78" s="77"/>
      <c r="C78" s="77"/>
      <c r="D78" s="76" t="s">
        <v>152</v>
      </c>
      <c r="E78" s="77"/>
      <c r="F78" s="77"/>
      <c r="G78" s="77"/>
      <c r="H78" s="77"/>
      <c r="I78" s="77"/>
      <c r="J78" s="77"/>
      <c r="K78" s="77"/>
      <c r="L78" s="77"/>
      <c r="M78" s="77"/>
      <c r="N78" s="77"/>
      <c r="O78" s="77"/>
      <c r="P78" s="77"/>
      <c r="Q78" s="77"/>
      <c r="R78" s="77"/>
      <c r="S78" s="77"/>
      <c r="T78" s="78"/>
      <c r="U78" s="61" t="s">
        <v>328</v>
      </c>
      <c r="V78" s="62"/>
      <c r="W78" s="62"/>
      <c r="X78" s="62"/>
      <c r="Y78" s="62"/>
      <c r="Z78" s="62"/>
      <c r="AA78" s="62"/>
      <c r="AB78" s="62"/>
      <c r="AC78" s="62"/>
      <c r="AD78" s="62"/>
      <c r="AE78" s="62"/>
      <c r="AF78" s="62"/>
      <c r="AG78" s="62"/>
      <c r="AH78" s="62"/>
      <c r="AI78" s="62"/>
      <c r="AJ78" s="62"/>
      <c r="AK78" s="62"/>
      <c r="AL78" s="62"/>
      <c r="AM78" s="63"/>
      <c r="AN78" s="61" t="s">
        <v>329</v>
      </c>
      <c r="AO78" s="62"/>
      <c r="AP78" s="62"/>
      <c r="AQ78" s="62"/>
      <c r="AR78" s="62"/>
      <c r="AS78" s="62"/>
      <c r="AT78" s="62"/>
      <c r="AU78" s="62"/>
      <c r="AV78" s="62"/>
      <c r="AW78" s="62"/>
      <c r="AX78" s="62"/>
      <c r="AY78" s="62"/>
      <c r="AZ78" s="62"/>
      <c r="BA78" s="62"/>
      <c r="BB78" s="62"/>
      <c r="BC78" s="62"/>
      <c r="BD78" s="62"/>
      <c r="BE78" s="62"/>
      <c r="BF78" s="63"/>
      <c r="BG78" s="46" t="s">
        <v>330</v>
      </c>
      <c r="BH78" s="46"/>
      <c r="BI78" s="46"/>
      <c r="BJ78" s="46"/>
      <c r="BK78" s="46"/>
      <c r="BL78" s="46"/>
      <c r="BM78" s="46"/>
      <c r="BN78" s="46"/>
      <c r="BO78" s="46"/>
      <c r="BP78" s="46"/>
      <c r="BQ78" s="46"/>
      <c r="BR78" s="46"/>
      <c r="BS78" s="46"/>
      <c r="BT78" s="46"/>
      <c r="BU78" s="46"/>
      <c r="BV78" s="46"/>
      <c r="BW78" s="46"/>
      <c r="BX78" s="46"/>
      <c r="BY78" s="46"/>
    </row>
    <row r="79" spans="1:79" ht="52.5" customHeight="1" x14ac:dyDescent="0.25">
      <c r="A79" s="79"/>
      <c r="B79" s="80"/>
      <c r="C79" s="80"/>
      <c r="D79" s="79"/>
      <c r="E79" s="80"/>
      <c r="F79" s="80"/>
      <c r="G79" s="80"/>
      <c r="H79" s="80"/>
      <c r="I79" s="80"/>
      <c r="J79" s="80"/>
      <c r="K79" s="80"/>
      <c r="L79" s="80"/>
      <c r="M79" s="80"/>
      <c r="N79" s="80"/>
      <c r="O79" s="80"/>
      <c r="P79" s="80"/>
      <c r="Q79" s="80"/>
      <c r="R79" s="80"/>
      <c r="S79" s="80"/>
      <c r="T79" s="81"/>
      <c r="U79" s="61" t="s">
        <v>5</v>
      </c>
      <c r="V79" s="62"/>
      <c r="W79" s="62"/>
      <c r="X79" s="62"/>
      <c r="Y79" s="63"/>
      <c r="Z79" s="61" t="s">
        <v>4</v>
      </c>
      <c r="AA79" s="62"/>
      <c r="AB79" s="62"/>
      <c r="AC79" s="62"/>
      <c r="AD79" s="63"/>
      <c r="AE79" s="82" t="s">
        <v>147</v>
      </c>
      <c r="AF79" s="83"/>
      <c r="AG79" s="83"/>
      <c r="AH79" s="84"/>
      <c r="AI79" s="61" t="s">
        <v>6</v>
      </c>
      <c r="AJ79" s="62"/>
      <c r="AK79" s="62"/>
      <c r="AL79" s="62"/>
      <c r="AM79" s="63"/>
      <c r="AN79" s="61" t="s">
        <v>5</v>
      </c>
      <c r="AO79" s="62"/>
      <c r="AP79" s="62"/>
      <c r="AQ79" s="62"/>
      <c r="AR79" s="63"/>
      <c r="AS79" s="61" t="s">
        <v>4</v>
      </c>
      <c r="AT79" s="62"/>
      <c r="AU79" s="62"/>
      <c r="AV79" s="62"/>
      <c r="AW79" s="63"/>
      <c r="AX79" s="82" t="s">
        <v>147</v>
      </c>
      <c r="AY79" s="83"/>
      <c r="AZ79" s="83"/>
      <c r="BA79" s="84"/>
      <c r="BB79" s="61" t="s">
        <v>118</v>
      </c>
      <c r="BC79" s="62"/>
      <c r="BD79" s="62"/>
      <c r="BE79" s="62"/>
      <c r="BF79" s="63"/>
      <c r="BG79" s="61" t="s">
        <v>5</v>
      </c>
      <c r="BH79" s="62"/>
      <c r="BI79" s="62"/>
      <c r="BJ79" s="62"/>
      <c r="BK79" s="63"/>
      <c r="BL79" s="46" t="s">
        <v>4</v>
      </c>
      <c r="BM79" s="46"/>
      <c r="BN79" s="46"/>
      <c r="BO79" s="46"/>
      <c r="BP79" s="46"/>
      <c r="BQ79" s="100" t="s">
        <v>147</v>
      </c>
      <c r="BR79" s="100"/>
      <c r="BS79" s="100"/>
      <c r="BT79" s="100"/>
      <c r="BU79" s="61" t="s">
        <v>119</v>
      </c>
      <c r="BV79" s="62"/>
      <c r="BW79" s="62"/>
      <c r="BX79" s="62"/>
      <c r="BY79" s="63"/>
    </row>
    <row r="80" spans="1:79" ht="15" customHeight="1" x14ac:dyDescent="0.25">
      <c r="A80" s="61">
        <v>1</v>
      </c>
      <c r="B80" s="62"/>
      <c r="C80" s="62"/>
      <c r="D80" s="61">
        <v>2</v>
      </c>
      <c r="E80" s="62"/>
      <c r="F80" s="62"/>
      <c r="G80" s="62"/>
      <c r="H80" s="62"/>
      <c r="I80" s="62"/>
      <c r="J80" s="62"/>
      <c r="K80" s="62"/>
      <c r="L80" s="62"/>
      <c r="M80" s="62"/>
      <c r="N80" s="62"/>
      <c r="O80" s="62"/>
      <c r="P80" s="62"/>
      <c r="Q80" s="62"/>
      <c r="R80" s="62"/>
      <c r="S80" s="62"/>
      <c r="T80" s="63"/>
      <c r="U80" s="61">
        <v>3</v>
      </c>
      <c r="V80" s="62"/>
      <c r="W80" s="62"/>
      <c r="X80" s="62"/>
      <c r="Y80" s="63"/>
      <c r="Z80" s="61">
        <v>4</v>
      </c>
      <c r="AA80" s="62"/>
      <c r="AB80" s="62"/>
      <c r="AC80" s="62"/>
      <c r="AD80" s="63"/>
      <c r="AE80" s="61">
        <v>5</v>
      </c>
      <c r="AF80" s="62"/>
      <c r="AG80" s="62"/>
      <c r="AH80" s="63"/>
      <c r="AI80" s="61">
        <v>6</v>
      </c>
      <c r="AJ80" s="62"/>
      <c r="AK80" s="62"/>
      <c r="AL80" s="62"/>
      <c r="AM80" s="63"/>
      <c r="AN80" s="61">
        <v>7</v>
      </c>
      <c r="AO80" s="62"/>
      <c r="AP80" s="62"/>
      <c r="AQ80" s="62"/>
      <c r="AR80" s="63"/>
      <c r="AS80" s="61">
        <v>8</v>
      </c>
      <c r="AT80" s="62"/>
      <c r="AU80" s="62"/>
      <c r="AV80" s="62"/>
      <c r="AW80" s="63"/>
      <c r="AX80" s="46">
        <v>9</v>
      </c>
      <c r="AY80" s="46"/>
      <c r="AZ80" s="46"/>
      <c r="BA80" s="46"/>
      <c r="BB80" s="61">
        <v>10</v>
      </c>
      <c r="BC80" s="62"/>
      <c r="BD80" s="62"/>
      <c r="BE80" s="62"/>
      <c r="BF80" s="63"/>
      <c r="BG80" s="61">
        <v>11</v>
      </c>
      <c r="BH80" s="62"/>
      <c r="BI80" s="62"/>
      <c r="BJ80" s="62"/>
      <c r="BK80" s="63"/>
      <c r="BL80" s="46">
        <v>12</v>
      </c>
      <c r="BM80" s="46"/>
      <c r="BN80" s="46"/>
      <c r="BO80" s="46"/>
      <c r="BP80" s="46"/>
      <c r="BQ80" s="61">
        <v>13</v>
      </c>
      <c r="BR80" s="62"/>
      <c r="BS80" s="62"/>
      <c r="BT80" s="63"/>
      <c r="BU80" s="61">
        <v>14</v>
      </c>
      <c r="BV80" s="62"/>
      <c r="BW80" s="62"/>
      <c r="BX80" s="62"/>
      <c r="BY80" s="63"/>
    </row>
    <row r="81" spans="1:79" s="2" customFormat="1" ht="14.25" hidden="1" customHeight="1" x14ac:dyDescent="0.25">
      <c r="A81" s="64" t="s">
        <v>90</v>
      </c>
      <c r="B81" s="65"/>
      <c r="C81" s="65"/>
      <c r="D81" s="64" t="s">
        <v>78</v>
      </c>
      <c r="E81" s="65"/>
      <c r="F81" s="65"/>
      <c r="G81" s="65"/>
      <c r="H81" s="65"/>
      <c r="I81" s="65"/>
      <c r="J81" s="65"/>
      <c r="K81" s="65"/>
      <c r="L81" s="65"/>
      <c r="M81" s="65"/>
      <c r="N81" s="65"/>
      <c r="O81" s="65"/>
      <c r="P81" s="65"/>
      <c r="Q81" s="65"/>
      <c r="R81" s="65"/>
      <c r="S81" s="65"/>
      <c r="T81" s="66"/>
      <c r="U81" s="44" t="s">
        <v>86</v>
      </c>
      <c r="V81" s="44"/>
      <c r="W81" s="44"/>
      <c r="X81" s="44"/>
      <c r="Y81" s="44"/>
      <c r="Z81" s="44" t="s">
        <v>87</v>
      </c>
      <c r="AA81" s="44"/>
      <c r="AB81" s="44"/>
      <c r="AC81" s="44"/>
      <c r="AD81" s="44"/>
      <c r="AE81" s="44" t="s">
        <v>113</v>
      </c>
      <c r="AF81" s="44"/>
      <c r="AG81" s="44"/>
      <c r="AH81" s="44"/>
      <c r="AI81" s="75" t="s">
        <v>215</v>
      </c>
      <c r="AJ81" s="75"/>
      <c r="AK81" s="75"/>
      <c r="AL81" s="75"/>
      <c r="AM81" s="75"/>
      <c r="AN81" s="44" t="s">
        <v>88</v>
      </c>
      <c r="AO81" s="44"/>
      <c r="AP81" s="44"/>
      <c r="AQ81" s="44"/>
      <c r="AR81" s="44"/>
      <c r="AS81" s="44" t="s">
        <v>89</v>
      </c>
      <c r="AT81" s="44"/>
      <c r="AU81" s="44"/>
      <c r="AV81" s="44"/>
      <c r="AW81" s="44"/>
      <c r="AX81" s="44" t="s">
        <v>114</v>
      </c>
      <c r="AY81" s="44"/>
      <c r="AZ81" s="44"/>
      <c r="BA81" s="44"/>
      <c r="BB81" s="75" t="s">
        <v>215</v>
      </c>
      <c r="BC81" s="75"/>
      <c r="BD81" s="75"/>
      <c r="BE81" s="75"/>
      <c r="BF81" s="75"/>
      <c r="BG81" s="44" t="s">
        <v>79</v>
      </c>
      <c r="BH81" s="44"/>
      <c r="BI81" s="44"/>
      <c r="BJ81" s="44"/>
      <c r="BK81" s="44"/>
      <c r="BL81" s="44" t="s">
        <v>80</v>
      </c>
      <c r="BM81" s="44"/>
      <c r="BN81" s="44"/>
      <c r="BO81" s="44"/>
      <c r="BP81" s="44"/>
      <c r="BQ81" s="44" t="s">
        <v>115</v>
      </c>
      <c r="BR81" s="44"/>
      <c r="BS81" s="44"/>
      <c r="BT81" s="44"/>
      <c r="BU81" s="75" t="s">
        <v>215</v>
      </c>
      <c r="BV81" s="75"/>
      <c r="BW81" s="75"/>
      <c r="BX81" s="75"/>
      <c r="BY81" s="75"/>
      <c r="CA81" t="s">
        <v>41</v>
      </c>
    </row>
    <row r="82" spans="1:79" s="9" customFormat="1" ht="12.75" customHeight="1" x14ac:dyDescent="0.25">
      <c r="A82" s="127"/>
      <c r="B82" s="128"/>
      <c r="C82" s="128"/>
      <c r="D82" s="127" t="s">
        <v>179</v>
      </c>
      <c r="E82" s="128"/>
      <c r="F82" s="128"/>
      <c r="G82" s="128"/>
      <c r="H82" s="128"/>
      <c r="I82" s="128"/>
      <c r="J82" s="128"/>
      <c r="K82" s="128"/>
      <c r="L82" s="128"/>
      <c r="M82" s="128"/>
      <c r="N82" s="128"/>
      <c r="O82" s="128"/>
      <c r="P82" s="128"/>
      <c r="Q82" s="128"/>
      <c r="R82" s="128"/>
      <c r="S82" s="128"/>
      <c r="T82" s="130"/>
      <c r="U82" s="166"/>
      <c r="V82" s="167"/>
      <c r="W82" s="167"/>
      <c r="X82" s="167"/>
      <c r="Y82" s="168"/>
      <c r="Z82" s="166"/>
      <c r="AA82" s="167"/>
      <c r="AB82" s="167"/>
      <c r="AC82" s="167"/>
      <c r="AD82" s="168"/>
      <c r="AE82" s="166"/>
      <c r="AF82" s="167"/>
      <c r="AG82" s="167"/>
      <c r="AH82" s="168"/>
      <c r="AI82" s="166">
        <f>IF(ISNUMBER(U82),U82,0)+IF(ISNUMBER(Z82),Z82,0)</f>
        <v>0</v>
      </c>
      <c r="AJ82" s="167"/>
      <c r="AK82" s="167"/>
      <c r="AL82" s="167"/>
      <c r="AM82" s="168"/>
      <c r="AN82" s="166"/>
      <c r="AO82" s="167"/>
      <c r="AP82" s="167"/>
      <c r="AQ82" s="167"/>
      <c r="AR82" s="168"/>
      <c r="AS82" s="166"/>
      <c r="AT82" s="167"/>
      <c r="AU82" s="167"/>
      <c r="AV82" s="167"/>
      <c r="AW82" s="168"/>
      <c r="AX82" s="166"/>
      <c r="AY82" s="167"/>
      <c r="AZ82" s="167"/>
      <c r="BA82" s="168"/>
      <c r="BB82" s="166">
        <f>IF(ISNUMBER(AN82),AN82,0)+IF(ISNUMBER(AS82),AS82,0)</f>
        <v>0</v>
      </c>
      <c r="BC82" s="167"/>
      <c r="BD82" s="167"/>
      <c r="BE82" s="167"/>
      <c r="BF82" s="168"/>
      <c r="BG82" s="166"/>
      <c r="BH82" s="167"/>
      <c r="BI82" s="167"/>
      <c r="BJ82" s="167"/>
      <c r="BK82" s="168"/>
      <c r="BL82" s="166"/>
      <c r="BM82" s="167"/>
      <c r="BN82" s="167"/>
      <c r="BO82" s="167"/>
      <c r="BP82" s="168"/>
      <c r="BQ82" s="166"/>
      <c r="BR82" s="167"/>
      <c r="BS82" s="167"/>
      <c r="BT82" s="168"/>
      <c r="BU82" s="166">
        <f>IF(ISNUMBER(BG82),BG82,0)+IF(ISNUMBER(BL82),BL82,0)</f>
        <v>0</v>
      </c>
      <c r="BV82" s="167"/>
      <c r="BW82" s="167"/>
      <c r="BX82" s="167"/>
      <c r="BY82" s="168"/>
      <c r="CA82" s="9" t="s">
        <v>42</v>
      </c>
    </row>
    <row r="84" spans="1:79" ht="14.25" customHeight="1" x14ac:dyDescent="0.25">
      <c r="A84" s="48" t="s">
        <v>423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5">
      <c r="A85" s="101" t="s">
        <v>327</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row>
    <row r="86" spans="1:79" ht="23.1" customHeight="1" x14ac:dyDescent="0.25">
      <c r="A86" s="76" t="s">
        <v>7</v>
      </c>
      <c r="B86" s="77"/>
      <c r="C86" s="77"/>
      <c r="D86" s="76" t="s">
        <v>152</v>
      </c>
      <c r="E86" s="77"/>
      <c r="F86" s="77"/>
      <c r="G86" s="77"/>
      <c r="H86" s="77"/>
      <c r="I86" s="77"/>
      <c r="J86" s="77"/>
      <c r="K86" s="77"/>
      <c r="L86" s="77"/>
      <c r="M86" s="77"/>
      <c r="N86" s="77"/>
      <c r="O86" s="77"/>
      <c r="P86" s="77"/>
      <c r="Q86" s="77"/>
      <c r="R86" s="77"/>
      <c r="S86" s="77"/>
      <c r="T86" s="78"/>
      <c r="U86" s="46" t="s">
        <v>331</v>
      </c>
      <c r="V86" s="46"/>
      <c r="W86" s="46"/>
      <c r="X86" s="46"/>
      <c r="Y86" s="46"/>
      <c r="Z86" s="46"/>
      <c r="AA86" s="46"/>
      <c r="AB86" s="46"/>
      <c r="AC86" s="46"/>
      <c r="AD86" s="46"/>
      <c r="AE86" s="46"/>
      <c r="AF86" s="46"/>
      <c r="AG86" s="46"/>
      <c r="AH86" s="46"/>
      <c r="AI86" s="46"/>
      <c r="AJ86" s="46"/>
      <c r="AK86" s="46"/>
      <c r="AL86" s="46"/>
      <c r="AM86" s="46"/>
      <c r="AN86" s="46"/>
      <c r="AO86" s="46" t="s">
        <v>333</v>
      </c>
      <c r="AP86" s="46"/>
      <c r="AQ86" s="46"/>
      <c r="AR86" s="46"/>
      <c r="AS86" s="46"/>
      <c r="AT86" s="46"/>
      <c r="AU86" s="46"/>
      <c r="AV86" s="46"/>
      <c r="AW86" s="46"/>
      <c r="AX86" s="46"/>
      <c r="AY86" s="46"/>
      <c r="AZ86" s="46"/>
      <c r="BA86" s="46"/>
      <c r="BB86" s="46"/>
      <c r="BC86" s="46"/>
      <c r="BD86" s="46"/>
      <c r="BE86" s="46"/>
      <c r="BF86" s="46"/>
      <c r="BG86" s="46"/>
      <c r="BH86" s="46"/>
    </row>
    <row r="87" spans="1:79" ht="54" customHeight="1" x14ac:dyDescent="0.25">
      <c r="A87" s="79"/>
      <c r="B87" s="80"/>
      <c r="C87" s="80"/>
      <c r="D87" s="79"/>
      <c r="E87" s="80"/>
      <c r="F87" s="80"/>
      <c r="G87" s="80"/>
      <c r="H87" s="80"/>
      <c r="I87" s="80"/>
      <c r="J87" s="80"/>
      <c r="K87" s="80"/>
      <c r="L87" s="80"/>
      <c r="M87" s="80"/>
      <c r="N87" s="80"/>
      <c r="O87" s="80"/>
      <c r="P87" s="80"/>
      <c r="Q87" s="80"/>
      <c r="R87" s="80"/>
      <c r="S87" s="80"/>
      <c r="T87" s="81"/>
      <c r="U87" s="61" t="s">
        <v>5</v>
      </c>
      <c r="V87" s="62"/>
      <c r="W87" s="62"/>
      <c r="X87" s="62"/>
      <c r="Y87" s="63"/>
      <c r="Z87" s="61" t="s">
        <v>4</v>
      </c>
      <c r="AA87" s="62"/>
      <c r="AB87" s="62"/>
      <c r="AC87" s="62"/>
      <c r="AD87" s="63"/>
      <c r="AE87" s="82" t="s">
        <v>147</v>
      </c>
      <c r="AF87" s="83"/>
      <c r="AG87" s="83"/>
      <c r="AH87" s="83"/>
      <c r="AI87" s="84"/>
      <c r="AJ87" s="61" t="s">
        <v>6</v>
      </c>
      <c r="AK87" s="62"/>
      <c r="AL87" s="62"/>
      <c r="AM87" s="62"/>
      <c r="AN87" s="63"/>
      <c r="AO87" s="61" t="s">
        <v>5</v>
      </c>
      <c r="AP87" s="62"/>
      <c r="AQ87" s="62"/>
      <c r="AR87" s="62"/>
      <c r="AS87" s="63"/>
      <c r="AT87" s="61" t="s">
        <v>4</v>
      </c>
      <c r="AU87" s="62"/>
      <c r="AV87" s="62"/>
      <c r="AW87" s="62"/>
      <c r="AX87" s="63"/>
      <c r="AY87" s="82" t="s">
        <v>147</v>
      </c>
      <c r="AZ87" s="83"/>
      <c r="BA87" s="83"/>
      <c r="BB87" s="83"/>
      <c r="BC87" s="84"/>
      <c r="BD87" s="46" t="s">
        <v>118</v>
      </c>
      <c r="BE87" s="46"/>
      <c r="BF87" s="46"/>
      <c r="BG87" s="46"/>
      <c r="BH87" s="46"/>
    </row>
    <row r="88" spans="1:79" ht="15" customHeight="1" x14ac:dyDescent="0.25">
      <c r="A88" s="61" t="s">
        <v>214</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2"/>
      <c r="AI88" s="63"/>
      <c r="AJ88" s="61">
        <v>6</v>
      </c>
      <c r="AK88" s="62"/>
      <c r="AL88" s="62"/>
      <c r="AM88" s="62"/>
      <c r="AN88" s="63"/>
      <c r="AO88" s="61">
        <v>7</v>
      </c>
      <c r="AP88" s="62"/>
      <c r="AQ88" s="62"/>
      <c r="AR88" s="62"/>
      <c r="AS88" s="63"/>
      <c r="AT88" s="61">
        <v>8</v>
      </c>
      <c r="AU88" s="62"/>
      <c r="AV88" s="62"/>
      <c r="AW88" s="62"/>
      <c r="AX88" s="63"/>
      <c r="AY88" s="61">
        <v>9</v>
      </c>
      <c r="AZ88" s="62"/>
      <c r="BA88" s="62"/>
      <c r="BB88" s="62"/>
      <c r="BC88" s="63"/>
      <c r="BD88" s="61">
        <v>10</v>
      </c>
      <c r="BE88" s="62"/>
      <c r="BF88" s="62"/>
      <c r="BG88" s="62"/>
      <c r="BH88" s="63"/>
    </row>
    <row r="89" spans="1:79" s="2" customFormat="1" ht="12.75" hidden="1" customHeight="1" x14ac:dyDescent="0.25">
      <c r="A89" s="64" t="s">
        <v>90</v>
      </c>
      <c r="B89" s="65"/>
      <c r="C89" s="65"/>
      <c r="D89" s="64" t="s">
        <v>78</v>
      </c>
      <c r="E89" s="65"/>
      <c r="F89" s="65"/>
      <c r="G89" s="65"/>
      <c r="H89" s="65"/>
      <c r="I89" s="65"/>
      <c r="J89" s="65"/>
      <c r="K89" s="65"/>
      <c r="L89" s="65"/>
      <c r="M89" s="65"/>
      <c r="N89" s="65"/>
      <c r="O89" s="65"/>
      <c r="P89" s="65"/>
      <c r="Q89" s="65"/>
      <c r="R89" s="65"/>
      <c r="S89" s="65"/>
      <c r="T89" s="66"/>
      <c r="U89" s="64" t="s">
        <v>81</v>
      </c>
      <c r="V89" s="65"/>
      <c r="W89" s="65"/>
      <c r="X89" s="65"/>
      <c r="Y89" s="66"/>
      <c r="Z89" s="64" t="s">
        <v>82</v>
      </c>
      <c r="AA89" s="65"/>
      <c r="AB89" s="65"/>
      <c r="AC89" s="65"/>
      <c r="AD89" s="66"/>
      <c r="AE89" s="64" t="s">
        <v>116</v>
      </c>
      <c r="AF89" s="65"/>
      <c r="AG89" s="65"/>
      <c r="AH89" s="65"/>
      <c r="AI89" s="66"/>
      <c r="AJ89" s="72" t="s">
        <v>216</v>
      </c>
      <c r="AK89" s="73"/>
      <c r="AL89" s="73"/>
      <c r="AM89" s="73"/>
      <c r="AN89" s="74"/>
      <c r="AO89" s="64" t="s">
        <v>83</v>
      </c>
      <c r="AP89" s="65"/>
      <c r="AQ89" s="65"/>
      <c r="AR89" s="65"/>
      <c r="AS89" s="66"/>
      <c r="AT89" s="64" t="s">
        <v>84</v>
      </c>
      <c r="AU89" s="65"/>
      <c r="AV89" s="65"/>
      <c r="AW89" s="65"/>
      <c r="AX89" s="66"/>
      <c r="AY89" s="64" t="s">
        <v>117</v>
      </c>
      <c r="AZ89" s="65"/>
      <c r="BA89" s="65"/>
      <c r="BB89" s="65"/>
      <c r="BC89" s="66"/>
      <c r="BD89" s="75" t="s">
        <v>216</v>
      </c>
      <c r="BE89" s="75"/>
      <c r="BF89" s="75"/>
      <c r="BG89" s="75"/>
      <c r="BH89" s="75"/>
      <c r="CA89" s="2" t="s">
        <v>43</v>
      </c>
    </row>
    <row r="90" spans="1:79" s="9" customFormat="1" ht="12.75" customHeight="1" x14ac:dyDescent="0.25">
      <c r="A90" s="127"/>
      <c r="B90" s="128"/>
      <c r="C90" s="128"/>
      <c r="D90" s="127" t="s">
        <v>179</v>
      </c>
      <c r="E90" s="128"/>
      <c r="F90" s="128"/>
      <c r="G90" s="128"/>
      <c r="H90" s="128"/>
      <c r="I90" s="128"/>
      <c r="J90" s="128"/>
      <c r="K90" s="128"/>
      <c r="L90" s="128"/>
      <c r="M90" s="128"/>
      <c r="N90" s="128"/>
      <c r="O90" s="128"/>
      <c r="P90" s="128"/>
      <c r="Q90" s="128"/>
      <c r="R90" s="128"/>
      <c r="S90" s="128"/>
      <c r="T90" s="130"/>
      <c r="U90" s="166"/>
      <c r="V90" s="167"/>
      <c r="W90" s="167"/>
      <c r="X90" s="167"/>
      <c r="Y90" s="168"/>
      <c r="Z90" s="166"/>
      <c r="AA90" s="167"/>
      <c r="AB90" s="167"/>
      <c r="AC90" s="167"/>
      <c r="AD90" s="168"/>
      <c r="AE90" s="165"/>
      <c r="AF90" s="165"/>
      <c r="AG90" s="165"/>
      <c r="AH90" s="165"/>
      <c r="AI90" s="165"/>
      <c r="AJ90" s="126">
        <f>IF(ISNUMBER(U90),U90,0)+IF(ISNUMBER(Z90),Z90,0)</f>
        <v>0</v>
      </c>
      <c r="AK90" s="126"/>
      <c r="AL90" s="126"/>
      <c r="AM90" s="126"/>
      <c r="AN90" s="126"/>
      <c r="AO90" s="165"/>
      <c r="AP90" s="165"/>
      <c r="AQ90" s="165"/>
      <c r="AR90" s="165"/>
      <c r="AS90" s="165"/>
      <c r="AT90" s="126"/>
      <c r="AU90" s="126"/>
      <c r="AV90" s="126"/>
      <c r="AW90" s="126"/>
      <c r="AX90" s="126"/>
      <c r="AY90" s="165"/>
      <c r="AZ90" s="165"/>
      <c r="BA90" s="165"/>
      <c r="BB90" s="165"/>
      <c r="BC90" s="165"/>
      <c r="BD90" s="126">
        <f>IF(ISNUMBER(AO90),AO90,0)+IF(ISNUMBER(AT90),AT90,0)</f>
        <v>0</v>
      </c>
      <c r="BE90" s="126"/>
      <c r="BF90" s="126"/>
      <c r="BG90" s="126"/>
      <c r="BH90" s="126"/>
      <c r="CA90" s="9" t="s">
        <v>44</v>
      </c>
    </row>
    <row r="91" spans="1:79" s="8" customFormat="1" ht="12.75" customHeight="1" x14ac:dyDescent="0.25">
      <c r="A91" s="33"/>
      <c r="B91" s="33"/>
      <c r="C91" s="33"/>
      <c r="D91" s="33"/>
      <c r="E91" s="33"/>
      <c r="F91" s="33"/>
      <c r="G91" s="33"/>
      <c r="H91" s="33"/>
      <c r="I91" s="33"/>
      <c r="J91" s="33"/>
      <c r="K91" s="33"/>
      <c r="L91" s="33"/>
      <c r="M91" s="33"/>
      <c r="N91" s="33"/>
      <c r="O91" s="33"/>
      <c r="P91" s="33"/>
      <c r="Q91" s="33"/>
      <c r="R91" s="33"/>
      <c r="S91" s="33"/>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row>
    <row r="93" spans="1:79" ht="14.25" customHeight="1" x14ac:dyDescent="0.25">
      <c r="A93" s="48" t="s">
        <v>184</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x14ac:dyDescent="0.25">
      <c r="A94" s="48" t="s">
        <v>411</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23.1" customHeight="1" x14ac:dyDescent="0.25">
      <c r="A95" s="76" t="s">
        <v>7</v>
      </c>
      <c r="B95" s="77"/>
      <c r="C95" s="77"/>
      <c r="D95" s="46" t="s">
        <v>10</v>
      </c>
      <c r="E95" s="46"/>
      <c r="F95" s="46"/>
      <c r="G95" s="46"/>
      <c r="H95" s="46"/>
      <c r="I95" s="46"/>
      <c r="J95" s="46"/>
      <c r="K95" s="46"/>
      <c r="L95" s="46"/>
      <c r="M95" s="46"/>
      <c r="N95" s="46"/>
      <c r="O95" s="46"/>
      <c r="P95" s="46"/>
      <c r="Q95" s="46" t="s">
        <v>9</v>
      </c>
      <c r="R95" s="46"/>
      <c r="S95" s="46"/>
      <c r="T95" s="46"/>
      <c r="U95" s="46"/>
      <c r="V95" s="46" t="s">
        <v>8</v>
      </c>
      <c r="W95" s="46"/>
      <c r="X95" s="46"/>
      <c r="Y95" s="46"/>
      <c r="Z95" s="46"/>
      <c r="AA95" s="46"/>
      <c r="AB95" s="46"/>
      <c r="AC95" s="46"/>
      <c r="AD95" s="46"/>
      <c r="AE95" s="46"/>
      <c r="AF95" s="61" t="s">
        <v>328</v>
      </c>
      <c r="AG95" s="62"/>
      <c r="AH95" s="62"/>
      <c r="AI95" s="62"/>
      <c r="AJ95" s="62"/>
      <c r="AK95" s="62"/>
      <c r="AL95" s="62"/>
      <c r="AM95" s="62"/>
      <c r="AN95" s="62"/>
      <c r="AO95" s="62"/>
      <c r="AP95" s="62"/>
      <c r="AQ95" s="62"/>
      <c r="AR95" s="62"/>
      <c r="AS95" s="62"/>
      <c r="AT95" s="63"/>
      <c r="AU95" s="61" t="s">
        <v>329</v>
      </c>
      <c r="AV95" s="62"/>
      <c r="AW95" s="62"/>
      <c r="AX95" s="62"/>
      <c r="AY95" s="62"/>
      <c r="AZ95" s="62"/>
      <c r="BA95" s="62"/>
      <c r="BB95" s="62"/>
      <c r="BC95" s="62"/>
      <c r="BD95" s="62"/>
      <c r="BE95" s="62"/>
      <c r="BF95" s="62"/>
      <c r="BG95" s="62"/>
      <c r="BH95" s="62"/>
      <c r="BI95" s="63"/>
      <c r="BJ95" s="61" t="s">
        <v>330</v>
      </c>
      <c r="BK95" s="62"/>
      <c r="BL95" s="62"/>
      <c r="BM95" s="62"/>
      <c r="BN95" s="62"/>
      <c r="BO95" s="62"/>
      <c r="BP95" s="62"/>
      <c r="BQ95" s="62"/>
      <c r="BR95" s="62"/>
      <c r="BS95" s="62"/>
      <c r="BT95" s="62"/>
      <c r="BU95" s="62"/>
      <c r="BV95" s="62"/>
      <c r="BW95" s="62"/>
      <c r="BX95" s="63"/>
    </row>
    <row r="96" spans="1:79" ht="32.25" customHeight="1" x14ac:dyDescent="0.25">
      <c r="A96" s="79"/>
      <c r="B96" s="80"/>
      <c r="C96" s="80"/>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t="s">
        <v>5</v>
      </c>
      <c r="AG96" s="46"/>
      <c r="AH96" s="46"/>
      <c r="AI96" s="46"/>
      <c r="AJ96" s="46"/>
      <c r="AK96" s="46" t="s">
        <v>4</v>
      </c>
      <c r="AL96" s="46"/>
      <c r="AM96" s="46"/>
      <c r="AN96" s="46"/>
      <c r="AO96" s="46"/>
      <c r="AP96" s="46" t="s">
        <v>154</v>
      </c>
      <c r="AQ96" s="46"/>
      <c r="AR96" s="46"/>
      <c r="AS96" s="46"/>
      <c r="AT96" s="46"/>
      <c r="AU96" s="46" t="s">
        <v>5</v>
      </c>
      <c r="AV96" s="46"/>
      <c r="AW96" s="46"/>
      <c r="AX96" s="46"/>
      <c r="AY96" s="46"/>
      <c r="AZ96" s="46" t="s">
        <v>4</v>
      </c>
      <c r="BA96" s="46"/>
      <c r="BB96" s="46"/>
      <c r="BC96" s="46"/>
      <c r="BD96" s="46"/>
      <c r="BE96" s="46" t="s">
        <v>112</v>
      </c>
      <c r="BF96" s="46"/>
      <c r="BG96" s="46"/>
      <c r="BH96" s="46"/>
      <c r="BI96" s="46"/>
      <c r="BJ96" s="46" t="s">
        <v>5</v>
      </c>
      <c r="BK96" s="46"/>
      <c r="BL96" s="46"/>
      <c r="BM96" s="46"/>
      <c r="BN96" s="46"/>
      <c r="BO96" s="46" t="s">
        <v>4</v>
      </c>
      <c r="BP96" s="46"/>
      <c r="BQ96" s="46"/>
      <c r="BR96" s="46"/>
      <c r="BS96" s="46"/>
      <c r="BT96" s="46" t="s">
        <v>119</v>
      </c>
      <c r="BU96" s="46"/>
      <c r="BV96" s="46"/>
      <c r="BW96" s="46"/>
      <c r="BX96" s="46"/>
    </row>
    <row r="97" spans="1:79" ht="15" customHeight="1" x14ac:dyDescent="0.25">
      <c r="A97" s="61">
        <v>1</v>
      </c>
      <c r="B97" s="62"/>
      <c r="C97" s="62"/>
      <c r="D97" s="46">
        <v>2</v>
      </c>
      <c r="E97" s="46"/>
      <c r="F97" s="46"/>
      <c r="G97" s="46"/>
      <c r="H97" s="46"/>
      <c r="I97" s="46"/>
      <c r="J97" s="46"/>
      <c r="K97" s="46"/>
      <c r="L97" s="46"/>
      <c r="M97" s="46"/>
      <c r="N97" s="46"/>
      <c r="O97" s="46"/>
      <c r="P97" s="46"/>
      <c r="Q97" s="46">
        <v>3</v>
      </c>
      <c r="R97" s="46"/>
      <c r="S97" s="46"/>
      <c r="T97" s="46"/>
      <c r="U97" s="46"/>
      <c r="V97" s="46">
        <v>4</v>
      </c>
      <c r="W97" s="46"/>
      <c r="X97" s="46"/>
      <c r="Y97" s="46"/>
      <c r="Z97" s="46"/>
      <c r="AA97" s="46"/>
      <c r="AB97" s="46"/>
      <c r="AC97" s="46"/>
      <c r="AD97" s="46"/>
      <c r="AE97" s="46"/>
      <c r="AF97" s="46">
        <v>5</v>
      </c>
      <c r="AG97" s="46"/>
      <c r="AH97" s="46"/>
      <c r="AI97" s="46"/>
      <c r="AJ97" s="46"/>
      <c r="AK97" s="46">
        <v>6</v>
      </c>
      <c r="AL97" s="46"/>
      <c r="AM97" s="46"/>
      <c r="AN97" s="46"/>
      <c r="AO97" s="46"/>
      <c r="AP97" s="46">
        <v>7</v>
      </c>
      <c r="AQ97" s="46"/>
      <c r="AR97" s="46"/>
      <c r="AS97" s="46"/>
      <c r="AT97" s="46"/>
      <c r="AU97" s="46">
        <v>8</v>
      </c>
      <c r="AV97" s="46"/>
      <c r="AW97" s="46"/>
      <c r="AX97" s="46"/>
      <c r="AY97" s="46"/>
      <c r="AZ97" s="46">
        <v>9</v>
      </c>
      <c r="BA97" s="46"/>
      <c r="BB97" s="46"/>
      <c r="BC97" s="46"/>
      <c r="BD97" s="46"/>
      <c r="BE97" s="46">
        <v>10</v>
      </c>
      <c r="BF97" s="46"/>
      <c r="BG97" s="46"/>
      <c r="BH97" s="46"/>
      <c r="BI97" s="46"/>
      <c r="BJ97" s="46">
        <v>11</v>
      </c>
      <c r="BK97" s="46"/>
      <c r="BL97" s="46"/>
      <c r="BM97" s="46"/>
      <c r="BN97" s="46"/>
      <c r="BO97" s="46">
        <v>12</v>
      </c>
      <c r="BP97" s="46"/>
      <c r="BQ97" s="46"/>
      <c r="BR97" s="46"/>
      <c r="BS97" s="46"/>
      <c r="BT97" s="46">
        <v>13</v>
      </c>
      <c r="BU97" s="46"/>
      <c r="BV97" s="46"/>
      <c r="BW97" s="46"/>
      <c r="BX97" s="46"/>
    </row>
    <row r="98" spans="1:79" ht="10.5" hidden="1" customHeight="1" x14ac:dyDescent="0.25">
      <c r="A98" s="64" t="s">
        <v>187</v>
      </c>
      <c r="B98" s="65"/>
      <c r="C98" s="65"/>
      <c r="D98" s="46" t="s">
        <v>78</v>
      </c>
      <c r="E98" s="46"/>
      <c r="F98" s="46"/>
      <c r="G98" s="46"/>
      <c r="H98" s="46"/>
      <c r="I98" s="46"/>
      <c r="J98" s="46"/>
      <c r="K98" s="46"/>
      <c r="L98" s="46"/>
      <c r="M98" s="46"/>
      <c r="N98" s="46"/>
      <c r="O98" s="46"/>
      <c r="P98" s="46"/>
      <c r="Q98" s="46" t="s">
        <v>91</v>
      </c>
      <c r="R98" s="46"/>
      <c r="S98" s="46"/>
      <c r="T98" s="46"/>
      <c r="U98" s="46"/>
      <c r="V98" s="46" t="s">
        <v>92</v>
      </c>
      <c r="W98" s="46"/>
      <c r="X98" s="46"/>
      <c r="Y98" s="46"/>
      <c r="Z98" s="46"/>
      <c r="AA98" s="46"/>
      <c r="AB98" s="46"/>
      <c r="AC98" s="46"/>
      <c r="AD98" s="46"/>
      <c r="AE98" s="46"/>
      <c r="AF98" s="44" t="s">
        <v>139</v>
      </c>
      <c r="AG98" s="44"/>
      <c r="AH98" s="44"/>
      <c r="AI98" s="44"/>
      <c r="AJ98" s="44"/>
      <c r="AK98" s="49" t="s">
        <v>140</v>
      </c>
      <c r="AL98" s="49"/>
      <c r="AM98" s="49"/>
      <c r="AN98" s="49"/>
      <c r="AO98" s="49"/>
      <c r="AP98" s="75" t="s">
        <v>153</v>
      </c>
      <c r="AQ98" s="75"/>
      <c r="AR98" s="75"/>
      <c r="AS98" s="75"/>
      <c r="AT98" s="75"/>
      <c r="AU98" s="44" t="s">
        <v>141</v>
      </c>
      <c r="AV98" s="44"/>
      <c r="AW98" s="44"/>
      <c r="AX98" s="44"/>
      <c r="AY98" s="44"/>
      <c r="AZ98" s="49" t="s">
        <v>142</v>
      </c>
      <c r="BA98" s="49"/>
      <c r="BB98" s="49"/>
      <c r="BC98" s="49"/>
      <c r="BD98" s="49"/>
      <c r="BE98" s="75" t="s">
        <v>153</v>
      </c>
      <c r="BF98" s="75"/>
      <c r="BG98" s="75"/>
      <c r="BH98" s="75"/>
      <c r="BI98" s="75"/>
      <c r="BJ98" s="44" t="s">
        <v>133</v>
      </c>
      <c r="BK98" s="44"/>
      <c r="BL98" s="44"/>
      <c r="BM98" s="44"/>
      <c r="BN98" s="44"/>
      <c r="BO98" s="49" t="s">
        <v>134</v>
      </c>
      <c r="BP98" s="49"/>
      <c r="BQ98" s="49"/>
      <c r="BR98" s="49"/>
      <c r="BS98" s="49"/>
      <c r="BT98" s="75" t="s">
        <v>153</v>
      </c>
      <c r="BU98" s="75"/>
      <c r="BV98" s="75"/>
      <c r="BW98" s="75"/>
      <c r="BX98" s="75"/>
      <c r="CA98" t="s">
        <v>45</v>
      </c>
    </row>
    <row r="99" spans="1:79" s="7" customFormat="1" ht="15" customHeight="1" x14ac:dyDescent="0.25">
      <c r="A99" s="64"/>
      <c r="B99" s="65"/>
      <c r="C99" s="65"/>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CA99" s="7" t="s">
        <v>46</v>
      </c>
    </row>
    <row r="101" spans="1:79" ht="14.25" customHeight="1" x14ac:dyDescent="0.25">
      <c r="A101" s="48" t="s">
        <v>424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23.1" customHeight="1" x14ac:dyDescent="0.25">
      <c r="A102" s="76" t="s">
        <v>7</v>
      </c>
      <c r="B102" s="77"/>
      <c r="C102" s="77"/>
      <c r="D102" s="46" t="s">
        <v>10</v>
      </c>
      <c r="E102" s="46"/>
      <c r="F102" s="46"/>
      <c r="G102" s="46"/>
      <c r="H102" s="46"/>
      <c r="I102" s="46"/>
      <c r="J102" s="46"/>
      <c r="K102" s="46"/>
      <c r="L102" s="46"/>
      <c r="M102" s="46"/>
      <c r="N102" s="46"/>
      <c r="O102" s="46"/>
      <c r="P102" s="46"/>
      <c r="Q102" s="46" t="s">
        <v>9</v>
      </c>
      <c r="R102" s="46"/>
      <c r="S102" s="46"/>
      <c r="T102" s="46"/>
      <c r="U102" s="46"/>
      <c r="V102" s="46" t="s">
        <v>8</v>
      </c>
      <c r="W102" s="46"/>
      <c r="X102" s="46"/>
      <c r="Y102" s="46"/>
      <c r="Z102" s="46"/>
      <c r="AA102" s="46"/>
      <c r="AB102" s="46"/>
      <c r="AC102" s="46"/>
      <c r="AD102" s="46"/>
      <c r="AE102" s="46"/>
      <c r="AF102" s="61" t="s">
        <v>331</v>
      </c>
      <c r="AG102" s="62"/>
      <c r="AH102" s="62"/>
      <c r="AI102" s="62"/>
      <c r="AJ102" s="62"/>
      <c r="AK102" s="62"/>
      <c r="AL102" s="62"/>
      <c r="AM102" s="62"/>
      <c r="AN102" s="62"/>
      <c r="AO102" s="62"/>
      <c r="AP102" s="62"/>
      <c r="AQ102" s="62"/>
      <c r="AR102" s="62"/>
      <c r="AS102" s="62"/>
      <c r="AT102" s="63"/>
      <c r="AU102" s="61" t="s">
        <v>333</v>
      </c>
      <c r="AV102" s="62"/>
      <c r="AW102" s="62"/>
      <c r="AX102" s="62"/>
      <c r="AY102" s="62"/>
      <c r="AZ102" s="62"/>
      <c r="BA102" s="62"/>
      <c r="BB102" s="62"/>
      <c r="BC102" s="62"/>
      <c r="BD102" s="62"/>
      <c r="BE102" s="62"/>
      <c r="BF102" s="62"/>
      <c r="BG102" s="62"/>
      <c r="BH102" s="62"/>
      <c r="BI102" s="63"/>
    </row>
    <row r="103" spans="1:79" ht="28.5" customHeight="1" x14ac:dyDescent="0.25">
      <c r="A103" s="79"/>
      <c r="B103" s="80"/>
      <c r="C103" s="80"/>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t="s">
        <v>5</v>
      </c>
      <c r="AG103" s="46"/>
      <c r="AH103" s="46"/>
      <c r="AI103" s="46"/>
      <c r="AJ103" s="46"/>
      <c r="AK103" s="46" t="s">
        <v>4</v>
      </c>
      <c r="AL103" s="46"/>
      <c r="AM103" s="46"/>
      <c r="AN103" s="46"/>
      <c r="AO103" s="46"/>
      <c r="AP103" s="46" t="s">
        <v>154</v>
      </c>
      <c r="AQ103" s="46"/>
      <c r="AR103" s="46"/>
      <c r="AS103" s="46"/>
      <c r="AT103" s="46"/>
      <c r="AU103" s="46" t="s">
        <v>5</v>
      </c>
      <c r="AV103" s="46"/>
      <c r="AW103" s="46"/>
      <c r="AX103" s="46"/>
      <c r="AY103" s="46"/>
      <c r="AZ103" s="46" t="s">
        <v>4</v>
      </c>
      <c r="BA103" s="46"/>
      <c r="BB103" s="46"/>
      <c r="BC103" s="46"/>
      <c r="BD103" s="46"/>
      <c r="BE103" s="46" t="s">
        <v>112</v>
      </c>
      <c r="BF103" s="46"/>
      <c r="BG103" s="46"/>
      <c r="BH103" s="46"/>
      <c r="BI103" s="46"/>
    </row>
    <row r="104" spans="1:79" ht="15" customHeight="1" x14ac:dyDescent="0.25">
      <c r="A104" s="61">
        <v>1</v>
      </c>
      <c r="B104" s="62"/>
      <c r="C104" s="62"/>
      <c r="D104" s="46">
        <v>2</v>
      </c>
      <c r="E104" s="46"/>
      <c r="F104" s="46"/>
      <c r="G104" s="46"/>
      <c r="H104" s="46"/>
      <c r="I104" s="46"/>
      <c r="J104" s="46"/>
      <c r="K104" s="46"/>
      <c r="L104" s="46"/>
      <c r="M104" s="46"/>
      <c r="N104" s="46"/>
      <c r="O104" s="46"/>
      <c r="P104" s="46"/>
      <c r="Q104" s="46">
        <v>3</v>
      </c>
      <c r="R104" s="46"/>
      <c r="S104" s="46"/>
      <c r="T104" s="46"/>
      <c r="U104" s="46"/>
      <c r="V104" s="46">
        <v>4</v>
      </c>
      <c r="W104" s="46"/>
      <c r="X104" s="46"/>
      <c r="Y104" s="46"/>
      <c r="Z104" s="46"/>
      <c r="AA104" s="46"/>
      <c r="AB104" s="46"/>
      <c r="AC104" s="46"/>
      <c r="AD104" s="46"/>
      <c r="AE104" s="46"/>
      <c r="AF104" s="46">
        <v>5</v>
      </c>
      <c r="AG104" s="46"/>
      <c r="AH104" s="46"/>
      <c r="AI104" s="46"/>
      <c r="AJ104" s="46"/>
      <c r="AK104" s="46">
        <v>6</v>
      </c>
      <c r="AL104" s="46"/>
      <c r="AM104" s="46"/>
      <c r="AN104" s="46"/>
      <c r="AO104" s="46"/>
      <c r="AP104" s="46">
        <v>7</v>
      </c>
      <c r="AQ104" s="46"/>
      <c r="AR104" s="46"/>
      <c r="AS104" s="46"/>
      <c r="AT104" s="46"/>
      <c r="AU104" s="46">
        <v>8</v>
      </c>
      <c r="AV104" s="46"/>
      <c r="AW104" s="46"/>
      <c r="AX104" s="46"/>
      <c r="AY104" s="46"/>
      <c r="AZ104" s="46">
        <v>9</v>
      </c>
      <c r="BA104" s="46"/>
      <c r="BB104" s="46"/>
      <c r="BC104" s="46"/>
      <c r="BD104" s="46"/>
      <c r="BE104" s="46">
        <v>10</v>
      </c>
      <c r="BF104" s="46"/>
      <c r="BG104" s="46"/>
      <c r="BH104" s="46"/>
      <c r="BI104" s="46"/>
    </row>
    <row r="105" spans="1:79" ht="15.75" hidden="1" customHeight="1" x14ac:dyDescent="0.25">
      <c r="A105" s="64" t="s">
        <v>187</v>
      </c>
      <c r="B105" s="65"/>
      <c r="C105" s="65"/>
      <c r="D105" s="46" t="s">
        <v>78</v>
      </c>
      <c r="E105" s="46"/>
      <c r="F105" s="46"/>
      <c r="G105" s="46"/>
      <c r="H105" s="46"/>
      <c r="I105" s="46"/>
      <c r="J105" s="46"/>
      <c r="K105" s="46"/>
      <c r="L105" s="46"/>
      <c r="M105" s="46"/>
      <c r="N105" s="46"/>
      <c r="O105" s="46"/>
      <c r="P105" s="46"/>
      <c r="Q105" s="46" t="s">
        <v>91</v>
      </c>
      <c r="R105" s="46"/>
      <c r="S105" s="46"/>
      <c r="T105" s="46"/>
      <c r="U105" s="46"/>
      <c r="V105" s="46" t="s">
        <v>92</v>
      </c>
      <c r="W105" s="46"/>
      <c r="X105" s="46"/>
      <c r="Y105" s="46"/>
      <c r="Z105" s="46"/>
      <c r="AA105" s="46"/>
      <c r="AB105" s="46"/>
      <c r="AC105" s="46"/>
      <c r="AD105" s="46"/>
      <c r="AE105" s="46"/>
      <c r="AF105" s="44" t="s">
        <v>135</v>
      </c>
      <c r="AG105" s="44"/>
      <c r="AH105" s="44"/>
      <c r="AI105" s="44"/>
      <c r="AJ105" s="44"/>
      <c r="AK105" s="49" t="s">
        <v>136</v>
      </c>
      <c r="AL105" s="49"/>
      <c r="AM105" s="49"/>
      <c r="AN105" s="49"/>
      <c r="AO105" s="49"/>
      <c r="AP105" s="75" t="s">
        <v>153</v>
      </c>
      <c r="AQ105" s="75"/>
      <c r="AR105" s="75"/>
      <c r="AS105" s="75"/>
      <c r="AT105" s="75"/>
      <c r="AU105" s="44" t="s">
        <v>137</v>
      </c>
      <c r="AV105" s="44"/>
      <c r="AW105" s="44"/>
      <c r="AX105" s="44"/>
      <c r="AY105" s="44"/>
      <c r="AZ105" s="49" t="s">
        <v>138</v>
      </c>
      <c r="BA105" s="49"/>
      <c r="BB105" s="49"/>
      <c r="BC105" s="49"/>
      <c r="BD105" s="49"/>
      <c r="BE105" s="75" t="s">
        <v>153</v>
      </c>
      <c r="BF105" s="75"/>
      <c r="BG105" s="75"/>
      <c r="BH105" s="75"/>
      <c r="BI105" s="75"/>
      <c r="CA105" t="s">
        <v>47</v>
      </c>
    </row>
    <row r="106" spans="1:79" s="7" customFormat="1" ht="13.8" x14ac:dyDescent="0.25">
      <c r="A106" s="64"/>
      <c r="B106" s="65"/>
      <c r="C106" s="6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CA106" s="7" t="s">
        <v>48</v>
      </c>
    </row>
    <row r="108" spans="1:79" ht="14.25" customHeight="1" x14ac:dyDescent="0.25">
      <c r="A108" s="48" t="s">
        <v>155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5">
      <c r="A109" s="69" t="s">
        <v>327</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row>
    <row r="110" spans="1:79" ht="12.9" customHeight="1" x14ac:dyDescent="0.25">
      <c r="A110" s="76" t="s">
        <v>20</v>
      </c>
      <c r="B110" s="77"/>
      <c r="C110" s="77"/>
      <c r="D110" s="77"/>
      <c r="E110" s="77"/>
      <c r="F110" s="77"/>
      <c r="G110" s="77"/>
      <c r="H110" s="77"/>
      <c r="I110" s="77"/>
      <c r="J110" s="77"/>
      <c r="K110" s="77"/>
      <c r="L110" s="77"/>
      <c r="M110" s="77"/>
      <c r="N110" s="77"/>
      <c r="O110" s="77"/>
      <c r="P110" s="77"/>
      <c r="Q110" s="77"/>
      <c r="R110" s="77"/>
      <c r="S110" s="77"/>
      <c r="T110" s="78"/>
      <c r="U110" s="46" t="s">
        <v>328</v>
      </c>
      <c r="V110" s="46"/>
      <c r="W110" s="46"/>
      <c r="X110" s="46"/>
      <c r="Y110" s="46"/>
      <c r="Z110" s="46"/>
      <c r="AA110" s="46"/>
      <c r="AB110" s="46"/>
      <c r="AC110" s="46"/>
      <c r="AD110" s="46"/>
      <c r="AE110" s="46" t="s">
        <v>329</v>
      </c>
      <c r="AF110" s="46"/>
      <c r="AG110" s="46"/>
      <c r="AH110" s="46"/>
      <c r="AI110" s="46"/>
      <c r="AJ110" s="46"/>
      <c r="AK110" s="46"/>
      <c r="AL110" s="46"/>
      <c r="AM110" s="46"/>
      <c r="AN110" s="46"/>
      <c r="AO110" s="46" t="s">
        <v>330</v>
      </c>
      <c r="AP110" s="46"/>
      <c r="AQ110" s="46"/>
      <c r="AR110" s="46"/>
      <c r="AS110" s="46"/>
      <c r="AT110" s="46"/>
      <c r="AU110" s="46"/>
      <c r="AV110" s="46"/>
      <c r="AW110" s="46"/>
      <c r="AX110" s="46"/>
      <c r="AY110" s="46" t="s">
        <v>331</v>
      </c>
      <c r="AZ110" s="46"/>
      <c r="BA110" s="46"/>
      <c r="BB110" s="46"/>
      <c r="BC110" s="46"/>
      <c r="BD110" s="46"/>
      <c r="BE110" s="46"/>
      <c r="BF110" s="46"/>
      <c r="BG110" s="46"/>
      <c r="BH110" s="46"/>
      <c r="BI110" s="46" t="s">
        <v>333</v>
      </c>
      <c r="BJ110" s="46"/>
      <c r="BK110" s="46"/>
      <c r="BL110" s="46"/>
      <c r="BM110" s="46"/>
      <c r="BN110" s="46"/>
      <c r="BO110" s="46"/>
      <c r="BP110" s="46"/>
      <c r="BQ110" s="46"/>
      <c r="BR110" s="46"/>
    </row>
    <row r="111" spans="1:79" ht="30" customHeight="1" x14ac:dyDescent="0.25">
      <c r="A111" s="79"/>
      <c r="B111" s="80"/>
      <c r="C111" s="80"/>
      <c r="D111" s="80"/>
      <c r="E111" s="80"/>
      <c r="F111" s="80"/>
      <c r="G111" s="80"/>
      <c r="H111" s="80"/>
      <c r="I111" s="80"/>
      <c r="J111" s="80"/>
      <c r="K111" s="80"/>
      <c r="L111" s="80"/>
      <c r="M111" s="80"/>
      <c r="N111" s="80"/>
      <c r="O111" s="80"/>
      <c r="P111" s="80"/>
      <c r="Q111" s="80"/>
      <c r="R111" s="80"/>
      <c r="S111" s="80"/>
      <c r="T111" s="81"/>
      <c r="U111" s="46" t="s">
        <v>5</v>
      </c>
      <c r="V111" s="46"/>
      <c r="W111" s="46"/>
      <c r="X111" s="46"/>
      <c r="Y111" s="46"/>
      <c r="Z111" s="46" t="s">
        <v>4</v>
      </c>
      <c r="AA111" s="46"/>
      <c r="AB111" s="46"/>
      <c r="AC111" s="46"/>
      <c r="AD111" s="46"/>
      <c r="AE111" s="46" t="s">
        <v>5</v>
      </c>
      <c r="AF111" s="46"/>
      <c r="AG111" s="46"/>
      <c r="AH111" s="46"/>
      <c r="AI111" s="46"/>
      <c r="AJ111" s="46" t="s">
        <v>4</v>
      </c>
      <c r="AK111" s="46"/>
      <c r="AL111" s="46"/>
      <c r="AM111" s="46"/>
      <c r="AN111" s="46"/>
      <c r="AO111" s="46" t="s">
        <v>5</v>
      </c>
      <c r="AP111" s="46"/>
      <c r="AQ111" s="46"/>
      <c r="AR111" s="46"/>
      <c r="AS111" s="46"/>
      <c r="AT111" s="46" t="s">
        <v>4</v>
      </c>
      <c r="AU111" s="46"/>
      <c r="AV111" s="46"/>
      <c r="AW111" s="46"/>
      <c r="AX111" s="46"/>
      <c r="AY111" s="46" t="s">
        <v>5</v>
      </c>
      <c r="AZ111" s="46"/>
      <c r="BA111" s="46"/>
      <c r="BB111" s="46"/>
      <c r="BC111" s="46"/>
      <c r="BD111" s="46" t="s">
        <v>4</v>
      </c>
      <c r="BE111" s="46"/>
      <c r="BF111" s="46"/>
      <c r="BG111" s="46"/>
      <c r="BH111" s="46"/>
      <c r="BI111" s="46" t="s">
        <v>5</v>
      </c>
      <c r="BJ111" s="46"/>
      <c r="BK111" s="46"/>
      <c r="BL111" s="46"/>
      <c r="BM111" s="46"/>
      <c r="BN111" s="46" t="s">
        <v>4</v>
      </c>
      <c r="BO111" s="46"/>
      <c r="BP111" s="46"/>
      <c r="BQ111" s="46"/>
      <c r="BR111" s="46"/>
    </row>
    <row r="112" spans="1:79" ht="15" customHeight="1" x14ac:dyDescent="0.25">
      <c r="A112" s="61">
        <v>1</v>
      </c>
      <c r="B112" s="62"/>
      <c r="C112" s="62"/>
      <c r="D112" s="62"/>
      <c r="E112" s="62"/>
      <c r="F112" s="62"/>
      <c r="G112" s="62"/>
      <c r="H112" s="62"/>
      <c r="I112" s="62"/>
      <c r="J112" s="62"/>
      <c r="K112" s="62"/>
      <c r="L112" s="62"/>
      <c r="M112" s="62"/>
      <c r="N112" s="62"/>
      <c r="O112" s="62"/>
      <c r="P112" s="62"/>
      <c r="Q112" s="62"/>
      <c r="R112" s="62"/>
      <c r="S112" s="62"/>
      <c r="T112" s="63"/>
      <c r="U112" s="46">
        <v>2</v>
      </c>
      <c r="V112" s="46"/>
      <c r="W112" s="46"/>
      <c r="X112" s="46"/>
      <c r="Y112" s="46"/>
      <c r="Z112" s="46">
        <v>3</v>
      </c>
      <c r="AA112" s="46"/>
      <c r="AB112" s="46"/>
      <c r="AC112" s="46"/>
      <c r="AD112" s="46"/>
      <c r="AE112" s="46">
        <v>4</v>
      </c>
      <c r="AF112" s="46"/>
      <c r="AG112" s="46"/>
      <c r="AH112" s="46"/>
      <c r="AI112" s="46"/>
      <c r="AJ112" s="46">
        <v>5</v>
      </c>
      <c r="AK112" s="46"/>
      <c r="AL112" s="46"/>
      <c r="AM112" s="46"/>
      <c r="AN112" s="46"/>
      <c r="AO112" s="46">
        <v>6</v>
      </c>
      <c r="AP112" s="46"/>
      <c r="AQ112" s="46"/>
      <c r="AR112" s="46"/>
      <c r="AS112" s="46"/>
      <c r="AT112" s="46">
        <v>7</v>
      </c>
      <c r="AU112" s="46"/>
      <c r="AV112" s="46"/>
      <c r="AW112" s="46"/>
      <c r="AX112" s="46"/>
      <c r="AY112" s="46">
        <v>8</v>
      </c>
      <c r="AZ112" s="46"/>
      <c r="BA112" s="46"/>
      <c r="BB112" s="46"/>
      <c r="BC112" s="46"/>
      <c r="BD112" s="46">
        <v>9</v>
      </c>
      <c r="BE112" s="46"/>
      <c r="BF112" s="46"/>
      <c r="BG112" s="46"/>
      <c r="BH112" s="46"/>
      <c r="BI112" s="46">
        <v>10</v>
      </c>
      <c r="BJ112" s="46"/>
      <c r="BK112" s="46"/>
      <c r="BL112" s="46"/>
      <c r="BM112" s="46"/>
      <c r="BN112" s="46">
        <v>11</v>
      </c>
      <c r="BO112" s="46"/>
      <c r="BP112" s="46"/>
      <c r="BQ112" s="46"/>
      <c r="BR112" s="46"/>
    </row>
    <row r="113" spans="1:79" s="2" customFormat="1" ht="15.75" hidden="1" customHeight="1" x14ac:dyDescent="0.25">
      <c r="A113" s="64" t="s">
        <v>78</v>
      </c>
      <c r="B113" s="65"/>
      <c r="C113" s="65"/>
      <c r="D113" s="65"/>
      <c r="E113" s="65"/>
      <c r="F113" s="65"/>
      <c r="G113" s="65"/>
      <c r="H113" s="65"/>
      <c r="I113" s="65"/>
      <c r="J113" s="65"/>
      <c r="K113" s="65"/>
      <c r="L113" s="65"/>
      <c r="M113" s="65"/>
      <c r="N113" s="65"/>
      <c r="O113" s="65"/>
      <c r="P113" s="65"/>
      <c r="Q113" s="65"/>
      <c r="R113" s="65"/>
      <c r="S113" s="65"/>
      <c r="T113" s="66"/>
      <c r="U113" s="44" t="s">
        <v>86</v>
      </c>
      <c r="V113" s="44"/>
      <c r="W113" s="44"/>
      <c r="X113" s="44"/>
      <c r="Y113" s="44"/>
      <c r="Z113" s="49" t="s">
        <v>87</v>
      </c>
      <c r="AA113" s="49"/>
      <c r="AB113" s="49"/>
      <c r="AC113" s="49"/>
      <c r="AD113" s="49"/>
      <c r="AE113" s="44" t="s">
        <v>88</v>
      </c>
      <c r="AF113" s="44"/>
      <c r="AG113" s="44"/>
      <c r="AH113" s="44"/>
      <c r="AI113" s="44"/>
      <c r="AJ113" s="49" t="s">
        <v>89</v>
      </c>
      <c r="AK113" s="49"/>
      <c r="AL113" s="49"/>
      <c r="AM113" s="49"/>
      <c r="AN113" s="49"/>
      <c r="AO113" s="44" t="s">
        <v>79</v>
      </c>
      <c r="AP113" s="44"/>
      <c r="AQ113" s="44"/>
      <c r="AR113" s="44"/>
      <c r="AS113" s="44"/>
      <c r="AT113" s="49" t="s">
        <v>80</v>
      </c>
      <c r="AU113" s="49"/>
      <c r="AV113" s="49"/>
      <c r="AW113" s="49"/>
      <c r="AX113" s="49"/>
      <c r="AY113" s="44" t="s">
        <v>81</v>
      </c>
      <c r="AZ113" s="44"/>
      <c r="BA113" s="44"/>
      <c r="BB113" s="44"/>
      <c r="BC113" s="44"/>
      <c r="BD113" s="49" t="s">
        <v>82</v>
      </c>
      <c r="BE113" s="49"/>
      <c r="BF113" s="49"/>
      <c r="BG113" s="49"/>
      <c r="BH113" s="49"/>
      <c r="BI113" s="44" t="s">
        <v>83</v>
      </c>
      <c r="BJ113" s="44"/>
      <c r="BK113" s="44"/>
      <c r="BL113" s="44"/>
      <c r="BM113" s="44"/>
      <c r="BN113" s="49" t="s">
        <v>84</v>
      </c>
      <c r="BO113" s="49"/>
      <c r="BP113" s="49"/>
      <c r="BQ113" s="49"/>
      <c r="BR113" s="49"/>
      <c r="CA113" t="s">
        <v>49</v>
      </c>
    </row>
    <row r="114" spans="1:79" s="9" customFormat="1" ht="12.75" customHeight="1" x14ac:dyDescent="0.25">
      <c r="A114" s="127" t="s">
        <v>179</v>
      </c>
      <c r="B114" s="128"/>
      <c r="C114" s="128"/>
      <c r="D114" s="128"/>
      <c r="E114" s="128"/>
      <c r="F114" s="128"/>
      <c r="G114" s="128"/>
      <c r="H114" s="128"/>
      <c r="I114" s="128"/>
      <c r="J114" s="128"/>
      <c r="K114" s="128"/>
      <c r="L114" s="128"/>
      <c r="M114" s="128"/>
      <c r="N114" s="128"/>
      <c r="O114" s="128"/>
      <c r="P114" s="128"/>
      <c r="Q114" s="128"/>
      <c r="R114" s="128"/>
      <c r="S114" s="128"/>
      <c r="T114" s="130"/>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CA114" s="9" t="s">
        <v>50</v>
      </c>
    </row>
    <row r="115" spans="1:79" s="138" customFormat="1" ht="26.4" customHeight="1" x14ac:dyDescent="0.25">
      <c r="A115" s="132" t="s">
        <v>386</v>
      </c>
      <c r="B115" s="133"/>
      <c r="C115" s="133"/>
      <c r="D115" s="133"/>
      <c r="E115" s="133"/>
      <c r="F115" s="133"/>
      <c r="G115" s="133"/>
      <c r="H115" s="133"/>
      <c r="I115" s="133"/>
      <c r="J115" s="133"/>
      <c r="K115" s="133"/>
      <c r="L115" s="133"/>
      <c r="M115" s="133"/>
      <c r="N115" s="133"/>
      <c r="O115" s="133"/>
      <c r="P115" s="133"/>
      <c r="Q115" s="133"/>
      <c r="R115" s="133"/>
      <c r="S115" s="133"/>
      <c r="T115" s="134"/>
      <c r="U115" s="179" t="s">
        <v>337</v>
      </c>
      <c r="V115" s="179"/>
      <c r="W115" s="179"/>
      <c r="X115" s="179"/>
      <c r="Y115" s="179"/>
      <c r="Z115" s="179"/>
      <c r="AA115" s="179"/>
      <c r="AB115" s="179"/>
      <c r="AC115" s="179"/>
      <c r="AD115" s="179"/>
      <c r="AE115" s="179" t="s">
        <v>337</v>
      </c>
      <c r="AF115" s="179"/>
      <c r="AG115" s="179"/>
      <c r="AH115" s="179"/>
      <c r="AI115" s="179"/>
      <c r="AJ115" s="179"/>
      <c r="AK115" s="179"/>
      <c r="AL115" s="179"/>
      <c r="AM115" s="179"/>
      <c r="AN115" s="179"/>
      <c r="AO115" s="179" t="s">
        <v>337</v>
      </c>
      <c r="AP115" s="179"/>
      <c r="AQ115" s="179"/>
      <c r="AR115" s="179"/>
      <c r="AS115" s="179"/>
      <c r="AT115" s="179"/>
      <c r="AU115" s="179"/>
      <c r="AV115" s="179"/>
      <c r="AW115" s="179"/>
      <c r="AX115" s="179"/>
      <c r="AY115" s="179" t="s">
        <v>337</v>
      </c>
      <c r="AZ115" s="179"/>
      <c r="BA115" s="179"/>
      <c r="BB115" s="179"/>
      <c r="BC115" s="179"/>
      <c r="BD115" s="179"/>
      <c r="BE115" s="179"/>
      <c r="BF115" s="179"/>
      <c r="BG115" s="179"/>
      <c r="BH115" s="179"/>
      <c r="BI115" s="179" t="s">
        <v>337</v>
      </c>
      <c r="BJ115" s="179"/>
      <c r="BK115" s="179"/>
      <c r="BL115" s="179"/>
      <c r="BM115" s="179"/>
      <c r="BN115" s="179"/>
      <c r="BO115" s="179"/>
      <c r="BP115" s="179"/>
      <c r="BQ115" s="179"/>
      <c r="BR115" s="179"/>
    </row>
    <row r="118" spans="1:79" ht="14.25" customHeight="1" x14ac:dyDescent="0.25">
      <c r="A118" s="48" t="s">
        <v>156</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5">
      <c r="A119" s="76" t="s">
        <v>7</v>
      </c>
      <c r="B119" s="77"/>
      <c r="C119" s="77"/>
      <c r="D119" s="76" t="s">
        <v>11</v>
      </c>
      <c r="E119" s="77"/>
      <c r="F119" s="77"/>
      <c r="G119" s="77"/>
      <c r="H119" s="77"/>
      <c r="I119" s="77"/>
      <c r="J119" s="77"/>
      <c r="K119" s="77"/>
      <c r="L119" s="77"/>
      <c r="M119" s="77"/>
      <c r="N119" s="77"/>
      <c r="O119" s="77"/>
      <c r="P119" s="77"/>
      <c r="Q119" s="77"/>
      <c r="R119" s="77"/>
      <c r="S119" s="77"/>
      <c r="T119" s="77"/>
      <c r="U119" s="77"/>
      <c r="V119" s="78"/>
      <c r="W119" s="46" t="s">
        <v>328</v>
      </c>
      <c r="X119" s="46"/>
      <c r="Y119" s="46"/>
      <c r="Z119" s="46"/>
      <c r="AA119" s="46"/>
      <c r="AB119" s="46"/>
      <c r="AC119" s="46"/>
      <c r="AD119" s="46"/>
      <c r="AE119" s="46"/>
      <c r="AF119" s="46"/>
      <c r="AG119" s="46"/>
      <c r="AH119" s="46"/>
      <c r="AI119" s="46" t="s">
        <v>401</v>
      </c>
      <c r="AJ119" s="46"/>
      <c r="AK119" s="46"/>
      <c r="AL119" s="46"/>
      <c r="AM119" s="46"/>
      <c r="AN119" s="46"/>
      <c r="AO119" s="46"/>
      <c r="AP119" s="46"/>
      <c r="AQ119" s="46"/>
      <c r="AR119" s="46"/>
      <c r="AS119" s="46"/>
      <c r="AT119" s="46"/>
      <c r="AU119" s="46" t="s">
        <v>412</v>
      </c>
      <c r="AV119" s="46"/>
      <c r="AW119" s="46"/>
      <c r="AX119" s="46"/>
      <c r="AY119" s="46"/>
      <c r="AZ119" s="46"/>
      <c r="BA119" s="46" t="s">
        <v>417</v>
      </c>
      <c r="BB119" s="46"/>
      <c r="BC119" s="46"/>
      <c r="BD119" s="46"/>
      <c r="BE119" s="46"/>
      <c r="BF119" s="46"/>
      <c r="BG119" s="46" t="s">
        <v>425</v>
      </c>
      <c r="BH119" s="46"/>
      <c r="BI119" s="46"/>
      <c r="BJ119" s="46"/>
      <c r="BK119" s="46"/>
      <c r="BL119" s="46"/>
    </row>
    <row r="120" spans="1:79" ht="15" customHeight="1" x14ac:dyDescent="0.25">
      <c r="A120" s="97"/>
      <c r="B120" s="98"/>
      <c r="C120" s="98"/>
      <c r="D120" s="97"/>
      <c r="E120" s="98"/>
      <c r="F120" s="98"/>
      <c r="G120" s="98"/>
      <c r="H120" s="98"/>
      <c r="I120" s="98"/>
      <c r="J120" s="98"/>
      <c r="K120" s="98"/>
      <c r="L120" s="98"/>
      <c r="M120" s="98"/>
      <c r="N120" s="98"/>
      <c r="O120" s="98"/>
      <c r="P120" s="98"/>
      <c r="Q120" s="98"/>
      <c r="R120" s="98"/>
      <c r="S120" s="98"/>
      <c r="T120" s="98"/>
      <c r="U120" s="98"/>
      <c r="V120" s="99"/>
      <c r="W120" s="46" t="s">
        <v>5</v>
      </c>
      <c r="X120" s="46"/>
      <c r="Y120" s="46"/>
      <c r="Z120" s="46"/>
      <c r="AA120" s="46"/>
      <c r="AB120" s="46"/>
      <c r="AC120" s="46" t="s">
        <v>4</v>
      </c>
      <c r="AD120" s="46"/>
      <c r="AE120" s="46"/>
      <c r="AF120" s="46"/>
      <c r="AG120" s="46"/>
      <c r="AH120" s="46"/>
      <c r="AI120" s="46" t="s">
        <v>5</v>
      </c>
      <c r="AJ120" s="46"/>
      <c r="AK120" s="46"/>
      <c r="AL120" s="46"/>
      <c r="AM120" s="46"/>
      <c r="AN120" s="46"/>
      <c r="AO120" s="46" t="s">
        <v>4</v>
      </c>
      <c r="AP120" s="46"/>
      <c r="AQ120" s="46"/>
      <c r="AR120" s="46"/>
      <c r="AS120" s="46"/>
      <c r="AT120" s="46"/>
      <c r="AU120" s="100" t="s">
        <v>5</v>
      </c>
      <c r="AV120" s="100"/>
      <c r="AW120" s="100"/>
      <c r="AX120" s="100" t="s">
        <v>4</v>
      </c>
      <c r="AY120" s="100"/>
      <c r="AZ120" s="100"/>
      <c r="BA120" s="100" t="s">
        <v>5</v>
      </c>
      <c r="BB120" s="100"/>
      <c r="BC120" s="100"/>
      <c r="BD120" s="100" t="s">
        <v>4</v>
      </c>
      <c r="BE120" s="100"/>
      <c r="BF120" s="100"/>
      <c r="BG120" s="100" t="s">
        <v>5</v>
      </c>
      <c r="BH120" s="100"/>
      <c r="BI120" s="100"/>
      <c r="BJ120" s="100" t="s">
        <v>4</v>
      </c>
      <c r="BK120" s="100"/>
      <c r="BL120" s="100"/>
    </row>
    <row r="121" spans="1:79" ht="57" customHeight="1" x14ac:dyDescent="0.25">
      <c r="A121" s="79"/>
      <c r="B121" s="80"/>
      <c r="C121" s="80"/>
      <c r="D121" s="79"/>
      <c r="E121" s="80"/>
      <c r="F121" s="80"/>
      <c r="G121" s="80"/>
      <c r="H121" s="80"/>
      <c r="I121" s="80"/>
      <c r="J121" s="80"/>
      <c r="K121" s="80"/>
      <c r="L121" s="80"/>
      <c r="M121" s="80"/>
      <c r="N121" s="80"/>
      <c r="O121" s="80"/>
      <c r="P121" s="80"/>
      <c r="Q121" s="80"/>
      <c r="R121" s="80"/>
      <c r="S121" s="80"/>
      <c r="T121" s="80"/>
      <c r="U121" s="80"/>
      <c r="V121" s="81"/>
      <c r="W121" s="46" t="s">
        <v>13</v>
      </c>
      <c r="X121" s="46"/>
      <c r="Y121" s="46"/>
      <c r="Z121" s="46" t="s">
        <v>12</v>
      </c>
      <c r="AA121" s="46"/>
      <c r="AB121" s="46"/>
      <c r="AC121" s="46" t="s">
        <v>13</v>
      </c>
      <c r="AD121" s="46"/>
      <c r="AE121" s="46"/>
      <c r="AF121" s="46" t="s">
        <v>12</v>
      </c>
      <c r="AG121" s="46"/>
      <c r="AH121" s="46"/>
      <c r="AI121" s="46" t="s">
        <v>13</v>
      </c>
      <c r="AJ121" s="46"/>
      <c r="AK121" s="46"/>
      <c r="AL121" s="46" t="s">
        <v>12</v>
      </c>
      <c r="AM121" s="46"/>
      <c r="AN121" s="46"/>
      <c r="AO121" s="46" t="s">
        <v>13</v>
      </c>
      <c r="AP121" s="46"/>
      <c r="AQ121" s="46"/>
      <c r="AR121" s="46" t="s">
        <v>12</v>
      </c>
      <c r="AS121" s="46"/>
      <c r="AT121" s="46"/>
      <c r="AU121" s="100"/>
      <c r="AV121" s="100"/>
      <c r="AW121" s="100"/>
      <c r="AX121" s="100"/>
      <c r="AY121" s="100"/>
      <c r="AZ121" s="100"/>
      <c r="BA121" s="100"/>
      <c r="BB121" s="100"/>
      <c r="BC121" s="100"/>
      <c r="BD121" s="100"/>
      <c r="BE121" s="100"/>
      <c r="BF121" s="100"/>
      <c r="BG121" s="100"/>
      <c r="BH121" s="100"/>
      <c r="BI121" s="100"/>
      <c r="BJ121" s="100"/>
      <c r="BK121" s="100"/>
      <c r="BL121" s="100"/>
    </row>
    <row r="122" spans="1:79" ht="15" customHeight="1" x14ac:dyDescent="0.25">
      <c r="A122" s="61">
        <v>1</v>
      </c>
      <c r="B122" s="62"/>
      <c r="C122" s="62"/>
      <c r="D122" s="61">
        <v>2</v>
      </c>
      <c r="E122" s="62"/>
      <c r="F122" s="62"/>
      <c r="G122" s="62"/>
      <c r="H122" s="62"/>
      <c r="I122" s="62"/>
      <c r="J122" s="62"/>
      <c r="K122" s="62"/>
      <c r="L122" s="62"/>
      <c r="M122" s="62"/>
      <c r="N122" s="62"/>
      <c r="O122" s="62"/>
      <c r="P122" s="62"/>
      <c r="Q122" s="62"/>
      <c r="R122" s="62"/>
      <c r="S122" s="62"/>
      <c r="T122" s="62"/>
      <c r="U122" s="62"/>
      <c r="V122" s="63"/>
      <c r="W122" s="46">
        <v>3</v>
      </c>
      <c r="X122" s="46"/>
      <c r="Y122" s="46"/>
      <c r="Z122" s="46">
        <v>4</v>
      </c>
      <c r="AA122" s="46"/>
      <c r="AB122" s="46"/>
      <c r="AC122" s="46">
        <v>5</v>
      </c>
      <c r="AD122" s="46"/>
      <c r="AE122" s="46"/>
      <c r="AF122" s="46">
        <v>6</v>
      </c>
      <c r="AG122" s="46"/>
      <c r="AH122" s="46"/>
      <c r="AI122" s="46">
        <v>7</v>
      </c>
      <c r="AJ122" s="46"/>
      <c r="AK122" s="46"/>
      <c r="AL122" s="46">
        <v>8</v>
      </c>
      <c r="AM122" s="46"/>
      <c r="AN122" s="46"/>
      <c r="AO122" s="46">
        <v>9</v>
      </c>
      <c r="AP122" s="46"/>
      <c r="AQ122" s="46"/>
      <c r="AR122" s="46">
        <v>10</v>
      </c>
      <c r="AS122" s="46"/>
      <c r="AT122" s="46"/>
      <c r="AU122" s="46">
        <v>11</v>
      </c>
      <c r="AV122" s="46"/>
      <c r="AW122" s="46"/>
      <c r="AX122" s="46">
        <v>12</v>
      </c>
      <c r="AY122" s="46"/>
      <c r="AZ122" s="46"/>
      <c r="BA122" s="46">
        <v>13</v>
      </c>
      <c r="BB122" s="46"/>
      <c r="BC122" s="46"/>
      <c r="BD122" s="46">
        <v>14</v>
      </c>
      <c r="BE122" s="46"/>
      <c r="BF122" s="46"/>
      <c r="BG122" s="46">
        <v>15</v>
      </c>
      <c r="BH122" s="46"/>
      <c r="BI122" s="46"/>
      <c r="BJ122" s="46">
        <v>16</v>
      </c>
      <c r="BK122" s="46"/>
      <c r="BL122" s="46"/>
    </row>
    <row r="123" spans="1:79" s="2" customFormat="1" ht="12.75" hidden="1" customHeight="1" x14ac:dyDescent="0.25">
      <c r="A123" s="64" t="s">
        <v>90</v>
      </c>
      <c r="B123" s="65"/>
      <c r="C123" s="65"/>
      <c r="D123" s="64" t="s">
        <v>78</v>
      </c>
      <c r="E123" s="65"/>
      <c r="F123" s="65"/>
      <c r="G123" s="65"/>
      <c r="H123" s="65"/>
      <c r="I123" s="65"/>
      <c r="J123" s="65"/>
      <c r="K123" s="65"/>
      <c r="L123" s="65"/>
      <c r="M123" s="65"/>
      <c r="N123" s="65"/>
      <c r="O123" s="65"/>
      <c r="P123" s="65"/>
      <c r="Q123" s="65"/>
      <c r="R123" s="65"/>
      <c r="S123" s="65"/>
      <c r="T123" s="65"/>
      <c r="U123" s="65"/>
      <c r="V123" s="66"/>
      <c r="W123" s="44" t="s">
        <v>93</v>
      </c>
      <c r="X123" s="44"/>
      <c r="Y123" s="44"/>
      <c r="Z123" s="44" t="s">
        <v>94</v>
      </c>
      <c r="AA123" s="44"/>
      <c r="AB123" s="44"/>
      <c r="AC123" s="49" t="s">
        <v>95</v>
      </c>
      <c r="AD123" s="49"/>
      <c r="AE123" s="49"/>
      <c r="AF123" s="49" t="s">
        <v>96</v>
      </c>
      <c r="AG123" s="49"/>
      <c r="AH123" s="49"/>
      <c r="AI123" s="44" t="s">
        <v>97</v>
      </c>
      <c r="AJ123" s="44"/>
      <c r="AK123" s="44"/>
      <c r="AL123" s="44" t="s">
        <v>98</v>
      </c>
      <c r="AM123" s="44"/>
      <c r="AN123" s="44"/>
      <c r="AO123" s="49" t="s">
        <v>127</v>
      </c>
      <c r="AP123" s="49"/>
      <c r="AQ123" s="49"/>
      <c r="AR123" s="49" t="s">
        <v>99</v>
      </c>
      <c r="AS123" s="49"/>
      <c r="AT123" s="49"/>
      <c r="AU123" s="44" t="s">
        <v>133</v>
      </c>
      <c r="AV123" s="44"/>
      <c r="AW123" s="44"/>
      <c r="AX123" s="49" t="s">
        <v>134</v>
      </c>
      <c r="AY123" s="49"/>
      <c r="AZ123" s="49"/>
      <c r="BA123" s="44" t="s">
        <v>135</v>
      </c>
      <c r="BB123" s="44"/>
      <c r="BC123" s="44"/>
      <c r="BD123" s="49" t="s">
        <v>136</v>
      </c>
      <c r="BE123" s="49"/>
      <c r="BF123" s="49"/>
      <c r="BG123" s="44" t="s">
        <v>137</v>
      </c>
      <c r="BH123" s="44"/>
      <c r="BI123" s="44"/>
      <c r="BJ123" s="49" t="s">
        <v>138</v>
      </c>
      <c r="BK123" s="49"/>
      <c r="BL123" s="49"/>
      <c r="CA123" s="2" t="s">
        <v>126</v>
      </c>
    </row>
    <row r="124" spans="1:79" s="9" customFormat="1" ht="13.2" customHeight="1" x14ac:dyDescent="0.25">
      <c r="A124" s="127">
        <v>1</v>
      </c>
      <c r="B124" s="128"/>
      <c r="C124" s="128"/>
      <c r="D124" s="139" t="s">
        <v>390</v>
      </c>
      <c r="E124" s="140"/>
      <c r="F124" s="140"/>
      <c r="G124" s="140"/>
      <c r="H124" s="140"/>
      <c r="I124" s="140"/>
      <c r="J124" s="140"/>
      <c r="K124" s="140"/>
      <c r="L124" s="140"/>
      <c r="M124" s="140"/>
      <c r="N124" s="140"/>
      <c r="O124" s="140"/>
      <c r="P124" s="140"/>
      <c r="Q124" s="140"/>
      <c r="R124" s="140"/>
      <c r="S124" s="140"/>
      <c r="T124" s="140"/>
      <c r="U124" s="140"/>
      <c r="V124" s="141"/>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4"/>
      <c r="BC124" s="174"/>
      <c r="BD124" s="174"/>
      <c r="BE124" s="174"/>
      <c r="BF124" s="174"/>
      <c r="BG124" s="174"/>
      <c r="BH124" s="174"/>
      <c r="BI124" s="174"/>
      <c r="BJ124" s="174"/>
      <c r="BK124" s="174"/>
      <c r="BL124" s="174"/>
      <c r="CA124" s="9" t="s">
        <v>51</v>
      </c>
    </row>
    <row r="125" spans="1:79" s="138" customFormat="1" ht="26.4" customHeight="1" x14ac:dyDescent="0.25">
      <c r="A125" s="158">
        <v>2</v>
      </c>
      <c r="B125" s="159"/>
      <c r="C125" s="159"/>
      <c r="D125" s="132" t="s">
        <v>391</v>
      </c>
      <c r="E125" s="133"/>
      <c r="F125" s="133"/>
      <c r="G125" s="133"/>
      <c r="H125" s="133"/>
      <c r="I125" s="133"/>
      <c r="J125" s="133"/>
      <c r="K125" s="133"/>
      <c r="L125" s="133"/>
      <c r="M125" s="133"/>
      <c r="N125" s="133"/>
      <c r="O125" s="133"/>
      <c r="P125" s="133"/>
      <c r="Q125" s="133"/>
      <c r="R125" s="133"/>
      <c r="S125" s="133"/>
      <c r="T125" s="133"/>
      <c r="U125" s="133"/>
      <c r="V125" s="134"/>
      <c r="W125" s="177" t="s">
        <v>337</v>
      </c>
      <c r="X125" s="177"/>
      <c r="Y125" s="177"/>
      <c r="Z125" s="177" t="s">
        <v>337</v>
      </c>
      <c r="AA125" s="177"/>
      <c r="AB125" s="177"/>
      <c r="AC125" s="177"/>
      <c r="AD125" s="177"/>
      <c r="AE125" s="177"/>
      <c r="AF125" s="177"/>
      <c r="AG125" s="177"/>
      <c r="AH125" s="177"/>
      <c r="AI125" s="177" t="s">
        <v>337</v>
      </c>
      <c r="AJ125" s="177"/>
      <c r="AK125" s="177"/>
      <c r="AL125" s="177" t="s">
        <v>337</v>
      </c>
      <c r="AM125" s="177"/>
      <c r="AN125" s="177"/>
      <c r="AO125" s="177"/>
      <c r="AP125" s="177"/>
      <c r="AQ125" s="177"/>
      <c r="AR125" s="177"/>
      <c r="AS125" s="177"/>
      <c r="AT125" s="177"/>
      <c r="AU125" s="177" t="s">
        <v>337</v>
      </c>
      <c r="AV125" s="177"/>
      <c r="AW125" s="177"/>
      <c r="AX125" s="177"/>
      <c r="AY125" s="177"/>
      <c r="AZ125" s="177"/>
      <c r="BA125" s="177" t="s">
        <v>337</v>
      </c>
      <c r="BB125" s="177"/>
      <c r="BC125" s="177"/>
      <c r="BD125" s="177"/>
      <c r="BE125" s="177"/>
      <c r="BF125" s="177"/>
      <c r="BG125" s="177" t="s">
        <v>337</v>
      </c>
      <c r="BH125" s="177"/>
      <c r="BI125" s="177"/>
      <c r="BJ125" s="177"/>
      <c r="BK125" s="177"/>
      <c r="BL125" s="177"/>
    </row>
    <row r="128" spans="1:79" ht="14.25" customHeight="1" x14ac:dyDescent="0.25">
      <c r="A128" s="48" t="s">
        <v>185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4.25" customHeight="1" x14ac:dyDescent="0.25">
      <c r="A129" s="48" t="s">
        <v>413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row>
    <row r="130" spans="1:79" ht="15" customHeight="1" x14ac:dyDescent="0.25">
      <c r="A130" s="52" t="s">
        <v>327</v>
      </c>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row>
    <row r="131" spans="1:79" ht="15" customHeight="1" x14ac:dyDescent="0.25">
      <c r="A131" s="46" t="s">
        <v>7</v>
      </c>
      <c r="B131" s="46"/>
      <c r="C131" s="46"/>
      <c r="D131" s="46"/>
      <c r="E131" s="46"/>
      <c r="F131" s="46"/>
      <c r="G131" s="46" t="s">
        <v>157</v>
      </c>
      <c r="H131" s="46"/>
      <c r="I131" s="46"/>
      <c r="J131" s="46"/>
      <c r="K131" s="46"/>
      <c r="L131" s="46"/>
      <c r="M131" s="46"/>
      <c r="N131" s="46"/>
      <c r="O131" s="46"/>
      <c r="P131" s="46"/>
      <c r="Q131" s="46"/>
      <c r="R131" s="46"/>
      <c r="S131" s="46"/>
      <c r="T131" s="46" t="s">
        <v>14</v>
      </c>
      <c r="U131" s="46"/>
      <c r="V131" s="46"/>
      <c r="W131" s="46"/>
      <c r="X131" s="46"/>
      <c r="Y131" s="46"/>
      <c r="Z131" s="46"/>
      <c r="AA131" s="61" t="s">
        <v>328</v>
      </c>
      <c r="AB131" s="103"/>
      <c r="AC131" s="103"/>
      <c r="AD131" s="103"/>
      <c r="AE131" s="103"/>
      <c r="AF131" s="103"/>
      <c r="AG131" s="103"/>
      <c r="AH131" s="103"/>
      <c r="AI131" s="103"/>
      <c r="AJ131" s="103"/>
      <c r="AK131" s="103"/>
      <c r="AL131" s="103"/>
      <c r="AM131" s="103"/>
      <c r="AN131" s="103"/>
      <c r="AO131" s="104"/>
      <c r="AP131" s="61" t="s">
        <v>329</v>
      </c>
      <c r="AQ131" s="62"/>
      <c r="AR131" s="62"/>
      <c r="AS131" s="62"/>
      <c r="AT131" s="62"/>
      <c r="AU131" s="62"/>
      <c r="AV131" s="62"/>
      <c r="AW131" s="62"/>
      <c r="AX131" s="62"/>
      <c r="AY131" s="62"/>
      <c r="AZ131" s="62"/>
      <c r="BA131" s="62"/>
      <c r="BB131" s="62"/>
      <c r="BC131" s="62"/>
      <c r="BD131" s="63"/>
      <c r="BE131" s="61" t="s">
        <v>330</v>
      </c>
      <c r="BF131" s="62"/>
      <c r="BG131" s="62"/>
      <c r="BH131" s="62"/>
      <c r="BI131" s="62"/>
      <c r="BJ131" s="62"/>
      <c r="BK131" s="62"/>
      <c r="BL131" s="62"/>
      <c r="BM131" s="62"/>
      <c r="BN131" s="62"/>
      <c r="BO131" s="62"/>
      <c r="BP131" s="62"/>
      <c r="BQ131" s="62"/>
      <c r="BR131" s="62"/>
      <c r="BS131" s="63"/>
    </row>
    <row r="132" spans="1:79" ht="32.1" customHeight="1" x14ac:dyDescent="0.2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t="s">
        <v>5</v>
      </c>
      <c r="AB132" s="46"/>
      <c r="AC132" s="46"/>
      <c r="AD132" s="46"/>
      <c r="AE132" s="46"/>
      <c r="AF132" s="46" t="s">
        <v>4</v>
      </c>
      <c r="AG132" s="46"/>
      <c r="AH132" s="46"/>
      <c r="AI132" s="46"/>
      <c r="AJ132" s="46"/>
      <c r="AK132" s="46" t="s">
        <v>111</v>
      </c>
      <c r="AL132" s="46"/>
      <c r="AM132" s="46"/>
      <c r="AN132" s="46"/>
      <c r="AO132" s="46"/>
      <c r="AP132" s="46" t="s">
        <v>5</v>
      </c>
      <c r="AQ132" s="46"/>
      <c r="AR132" s="46"/>
      <c r="AS132" s="46"/>
      <c r="AT132" s="46"/>
      <c r="AU132" s="46" t="s">
        <v>4</v>
      </c>
      <c r="AV132" s="46"/>
      <c r="AW132" s="46"/>
      <c r="AX132" s="46"/>
      <c r="AY132" s="46"/>
      <c r="AZ132" s="46" t="s">
        <v>118</v>
      </c>
      <c r="BA132" s="46"/>
      <c r="BB132" s="46"/>
      <c r="BC132" s="46"/>
      <c r="BD132" s="46"/>
      <c r="BE132" s="46" t="s">
        <v>5</v>
      </c>
      <c r="BF132" s="46"/>
      <c r="BG132" s="46"/>
      <c r="BH132" s="46"/>
      <c r="BI132" s="46"/>
      <c r="BJ132" s="46" t="s">
        <v>4</v>
      </c>
      <c r="BK132" s="46"/>
      <c r="BL132" s="46"/>
      <c r="BM132" s="46"/>
      <c r="BN132" s="46"/>
      <c r="BO132" s="46" t="s">
        <v>158</v>
      </c>
      <c r="BP132" s="46"/>
      <c r="BQ132" s="46"/>
      <c r="BR132" s="46"/>
      <c r="BS132" s="46"/>
    </row>
    <row r="133" spans="1:79" ht="15" customHeight="1" x14ac:dyDescent="0.25">
      <c r="A133" s="46">
        <v>1</v>
      </c>
      <c r="B133" s="46"/>
      <c r="C133" s="46"/>
      <c r="D133" s="46"/>
      <c r="E133" s="46"/>
      <c r="F133" s="46"/>
      <c r="G133" s="46">
        <v>2</v>
      </c>
      <c r="H133" s="46"/>
      <c r="I133" s="46"/>
      <c r="J133" s="46"/>
      <c r="K133" s="46"/>
      <c r="L133" s="46"/>
      <c r="M133" s="46"/>
      <c r="N133" s="46"/>
      <c r="O133" s="46"/>
      <c r="P133" s="46"/>
      <c r="Q133" s="46"/>
      <c r="R133" s="46"/>
      <c r="S133" s="46"/>
      <c r="T133" s="46">
        <v>3</v>
      </c>
      <c r="U133" s="46"/>
      <c r="V133" s="46"/>
      <c r="W133" s="46"/>
      <c r="X133" s="46"/>
      <c r="Y133" s="46"/>
      <c r="Z133" s="46"/>
      <c r="AA133" s="46">
        <v>4</v>
      </c>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row>
    <row r="134" spans="1:79" s="2" customFormat="1" ht="15" hidden="1" customHeight="1" x14ac:dyDescent="0.25">
      <c r="A134" s="44" t="s">
        <v>90</v>
      </c>
      <c r="B134" s="44"/>
      <c r="C134" s="44"/>
      <c r="D134" s="44"/>
      <c r="E134" s="44"/>
      <c r="F134" s="44"/>
      <c r="G134" s="93" t="s">
        <v>78</v>
      </c>
      <c r="H134" s="93"/>
      <c r="I134" s="93"/>
      <c r="J134" s="93"/>
      <c r="K134" s="93"/>
      <c r="L134" s="93"/>
      <c r="M134" s="93"/>
      <c r="N134" s="93"/>
      <c r="O134" s="93"/>
      <c r="P134" s="93"/>
      <c r="Q134" s="93"/>
      <c r="R134" s="93"/>
      <c r="S134" s="93"/>
      <c r="T134" s="93" t="s">
        <v>100</v>
      </c>
      <c r="U134" s="93"/>
      <c r="V134" s="93"/>
      <c r="W134" s="93"/>
      <c r="X134" s="93"/>
      <c r="Y134" s="93"/>
      <c r="Z134" s="93"/>
      <c r="AA134" s="49" t="s">
        <v>86</v>
      </c>
      <c r="AB134" s="49"/>
      <c r="AC134" s="49"/>
      <c r="AD134" s="49"/>
      <c r="AE134" s="49"/>
      <c r="AF134" s="49" t="s">
        <v>87</v>
      </c>
      <c r="AG134" s="49"/>
      <c r="AH134" s="49"/>
      <c r="AI134" s="49"/>
      <c r="AJ134" s="49"/>
      <c r="AK134" s="75" t="s">
        <v>153</v>
      </c>
      <c r="AL134" s="75"/>
      <c r="AM134" s="75"/>
      <c r="AN134" s="75"/>
      <c r="AO134" s="75"/>
      <c r="AP134" s="49" t="s">
        <v>88</v>
      </c>
      <c r="AQ134" s="49"/>
      <c r="AR134" s="49"/>
      <c r="AS134" s="49"/>
      <c r="AT134" s="49"/>
      <c r="AU134" s="49" t="s">
        <v>89</v>
      </c>
      <c r="AV134" s="49"/>
      <c r="AW134" s="49"/>
      <c r="AX134" s="49"/>
      <c r="AY134" s="49"/>
      <c r="AZ134" s="75" t="s">
        <v>153</v>
      </c>
      <c r="BA134" s="75"/>
      <c r="BB134" s="75"/>
      <c r="BC134" s="75"/>
      <c r="BD134" s="75"/>
      <c r="BE134" s="49" t="s">
        <v>79</v>
      </c>
      <c r="BF134" s="49"/>
      <c r="BG134" s="49"/>
      <c r="BH134" s="49"/>
      <c r="BI134" s="49"/>
      <c r="BJ134" s="49" t="s">
        <v>80</v>
      </c>
      <c r="BK134" s="49"/>
      <c r="BL134" s="49"/>
      <c r="BM134" s="49"/>
      <c r="BN134" s="49"/>
      <c r="BO134" s="75" t="s">
        <v>153</v>
      </c>
      <c r="BP134" s="75"/>
      <c r="BQ134" s="75"/>
      <c r="BR134" s="75"/>
      <c r="BS134" s="75"/>
      <c r="CA134" s="2" t="s">
        <v>52</v>
      </c>
    </row>
    <row r="135" spans="1:79" s="9" customFormat="1" ht="12.75" customHeight="1" x14ac:dyDescent="0.25">
      <c r="A135" s="126"/>
      <c r="B135" s="126"/>
      <c r="C135" s="126"/>
      <c r="D135" s="126"/>
      <c r="E135" s="126"/>
      <c r="F135" s="126"/>
      <c r="G135" s="180" t="s">
        <v>179</v>
      </c>
      <c r="H135" s="180"/>
      <c r="I135" s="180"/>
      <c r="J135" s="180"/>
      <c r="K135" s="180"/>
      <c r="L135" s="180"/>
      <c r="M135" s="180"/>
      <c r="N135" s="180"/>
      <c r="O135" s="180"/>
      <c r="P135" s="180"/>
      <c r="Q135" s="180"/>
      <c r="R135" s="180"/>
      <c r="S135" s="180"/>
      <c r="T135" s="181"/>
      <c r="U135" s="181"/>
      <c r="V135" s="181"/>
      <c r="W135" s="181"/>
      <c r="X135" s="181"/>
      <c r="Y135" s="181"/>
      <c r="Z135" s="181"/>
      <c r="AA135" s="178"/>
      <c r="AB135" s="178"/>
      <c r="AC135" s="178"/>
      <c r="AD135" s="178"/>
      <c r="AE135" s="178"/>
      <c r="AF135" s="178"/>
      <c r="AG135" s="178"/>
      <c r="AH135" s="178"/>
      <c r="AI135" s="178"/>
      <c r="AJ135" s="178"/>
      <c r="AK135" s="178">
        <f>IF(ISNUMBER(AA135),AA135,0)+IF(ISNUMBER(AF135),AF135,0)</f>
        <v>0</v>
      </c>
      <c r="AL135" s="178"/>
      <c r="AM135" s="178"/>
      <c r="AN135" s="178"/>
      <c r="AO135" s="178"/>
      <c r="AP135" s="178"/>
      <c r="AQ135" s="178"/>
      <c r="AR135" s="178"/>
      <c r="AS135" s="178"/>
      <c r="AT135" s="178"/>
      <c r="AU135" s="178"/>
      <c r="AV135" s="178"/>
      <c r="AW135" s="178"/>
      <c r="AX135" s="178"/>
      <c r="AY135" s="178"/>
      <c r="AZ135" s="178">
        <f>IF(ISNUMBER(AP135),AP135,0)+IF(ISNUMBER(AU135),AU135,0)</f>
        <v>0</v>
      </c>
      <c r="BA135" s="178"/>
      <c r="BB135" s="178"/>
      <c r="BC135" s="178"/>
      <c r="BD135" s="178"/>
      <c r="BE135" s="178"/>
      <c r="BF135" s="178"/>
      <c r="BG135" s="178"/>
      <c r="BH135" s="178"/>
      <c r="BI135" s="178"/>
      <c r="BJ135" s="178"/>
      <c r="BK135" s="178"/>
      <c r="BL135" s="178"/>
      <c r="BM135" s="178"/>
      <c r="BN135" s="178"/>
      <c r="BO135" s="178">
        <f>IF(ISNUMBER(BE135),BE135,0)+IF(ISNUMBER(BJ135),BJ135,0)</f>
        <v>0</v>
      </c>
      <c r="BP135" s="178"/>
      <c r="BQ135" s="178"/>
      <c r="BR135" s="178"/>
      <c r="BS135" s="178"/>
      <c r="CA135" s="9" t="s">
        <v>53</v>
      </c>
    </row>
    <row r="137" spans="1:79" ht="13.5" customHeight="1" x14ac:dyDescent="0.25">
      <c r="A137" s="48" t="s">
        <v>426</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15" customHeight="1" x14ac:dyDescent="0.25">
      <c r="A138" s="69" t="s">
        <v>327</v>
      </c>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row>
    <row r="139" spans="1:79" ht="15" customHeight="1" x14ac:dyDescent="0.25">
      <c r="A139" s="46" t="s">
        <v>7</v>
      </c>
      <c r="B139" s="46"/>
      <c r="C139" s="46"/>
      <c r="D139" s="46"/>
      <c r="E139" s="46"/>
      <c r="F139" s="46"/>
      <c r="G139" s="46" t="s">
        <v>157</v>
      </c>
      <c r="H139" s="46"/>
      <c r="I139" s="46"/>
      <c r="J139" s="46"/>
      <c r="K139" s="46"/>
      <c r="L139" s="46"/>
      <c r="M139" s="46"/>
      <c r="N139" s="46"/>
      <c r="O139" s="46"/>
      <c r="P139" s="46"/>
      <c r="Q139" s="46"/>
      <c r="R139" s="46"/>
      <c r="S139" s="46"/>
      <c r="T139" s="46" t="s">
        <v>14</v>
      </c>
      <c r="U139" s="46"/>
      <c r="V139" s="46"/>
      <c r="W139" s="46"/>
      <c r="X139" s="46"/>
      <c r="Y139" s="46"/>
      <c r="Z139" s="46"/>
      <c r="AA139" s="61" t="s">
        <v>331</v>
      </c>
      <c r="AB139" s="103"/>
      <c r="AC139" s="103"/>
      <c r="AD139" s="103"/>
      <c r="AE139" s="103"/>
      <c r="AF139" s="103"/>
      <c r="AG139" s="103"/>
      <c r="AH139" s="103"/>
      <c r="AI139" s="103"/>
      <c r="AJ139" s="103"/>
      <c r="AK139" s="103"/>
      <c r="AL139" s="103"/>
      <c r="AM139" s="103"/>
      <c r="AN139" s="103"/>
      <c r="AO139" s="104"/>
      <c r="AP139" s="61" t="s">
        <v>333</v>
      </c>
      <c r="AQ139" s="62"/>
      <c r="AR139" s="62"/>
      <c r="AS139" s="62"/>
      <c r="AT139" s="62"/>
      <c r="AU139" s="62"/>
      <c r="AV139" s="62"/>
      <c r="AW139" s="62"/>
      <c r="AX139" s="62"/>
      <c r="AY139" s="62"/>
      <c r="AZ139" s="62"/>
      <c r="BA139" s="62"/>
      <c r="BB139" s="62"/>
      <c r="BC139" s="62"/>
      <c r="BD139" s="63"/>
    </row>
    <row r="140" spans="1:79" ht="32.1" customHeight="1" x14ac:dyDescent="0.2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t="s">
        <v>5</v>
      </c>
      <c r="AB140" s="46"/>
      <c r="AC140" s="46"/>
      <c r="AD140" s="46"/>
      <c r="AE140" s="46"/>
      <c r="AF140" s="46" t="s">
        <v>4</v>
      </c>
      <c r="AG140" s="46"/>
      <c r="AH140" s="46"/>
      <c r="AI140" s="46"/>
      <c r="AJ140" s="46"/>
      <c r="AK140" s="46" t="s">
        <v>111</v>
      </c>
      <c r="AL140" s="46"/>
      <c r="AM140" s="46"/>
      <c r="AN140" s="46"/>
      <c r="AO140" s="46"/>
      <c r="AP140" s="46" t="s">
        <v>5</v>
      </c>
      <c r="AQ140" s="46"/>
      <c r="AR140" s="46"/>
      <c r="AS140" s="46"/>
      <c r="AT140" s="46"/>
      <c r="AU140" s="46" t="s">
        <v>4</v>
      </c>
      <c r="AV140" s="46"/>
      <c r="AW140" s="46"/>
      <c r="AX140" s="46"/>
      <c r="AY140" s="46"/>
      <c r="AZ140" s="46" t="s">
        <v>118</v>
      </c>
      <c r="BA140" s="46"/>
      <c r="BB140" s="46"/>
      <c r="BC140" s="46"/>
      <c r="BD140" s="46"/>
    </row>
    <row r="141" spans="1:79" ht="15" customHeight="1" x14ac:dyDescent="0.25">
      <c r="A141" s="46">
        <v>1</v>
      </c>
      <c r="B141" s="46"/>
      <c r="C141" s="46"/>
      <c r="D141" s="46"/>
      <c r="E141" s="46"/>
      <c r="F141" s="46"/>
      <c r="G141" s="46">
        <v>2</v>
      </c>
      <c r="H141" s="46"/>
      <c r="I141" s="46"/>
      <c r="J141" s="46"/>
      <c r="K141" s="46"/>
      <c r="L141" s="46"/>
      <c r="M141" s="46"/>
      <c r="N141" s="46"/>
      <c r="O141" s="46"/>
      <c r="P141" s="46"/>
      <c r="Q141" s="46"/>
      <c r="R141" s="46"/>
      <c r="S141" s="46"/>
      <c r="T141" s="46">
        <v>3</v>
      </c>
      <c r="U141" s="46"/>
      <c r="V141" s="46"/>
      <c r="W141" s="46"/>
      <c r="X141" s="46"/>
      <c r="Y141" s="46"/>
      <c r="Z141" s="46"/>
      <c r="AA141" s="46">
        <v>4</v>
      </c>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row>
    <row r="142" spans="1:79" s="2" customFormat="1" ht="12" hidden="1" customHeight="1" x14ac:dyDescent="0.25">
      <c r="A142" s="44" t="s">
        <v>90</v>
      </c>
      <c r="B142" s="44"/>
      <c r="C142" s="44"/>
      <c r="D142" s="44"/>
      <c r="E142" s="44"/>
      <c r="F142" s="44"/>
      <c r="G142" s="93" t="s">
        <v>78</v>
      </c>
      <c r="H142" s="93"/>
      <c r="I142" s="93"/>
      <c r="J142" s="93"/>
      <c r="K142" s="93"/>
      <c r="L142" s="93"/>
      <c r="M142" s="93"/>
      <c r="N142" s="93"/>
      <c r="O142" s="93"/>
      <c r="P142" s="93"/>
      <c r="Q142" s="93"/>
      <c r="R142" s="93"/>
      <c r="S142" s="93"/>
      <c r="T142" s="93" t="s">
        <v>100</v>
      </c>
      <c r="U142" s="93"/>
      <c r="V142" s="93"/>
      <c r="W142" s="93"/>
      <c r="X142" s="93"/>
      <c r="Y142" s="93"/>
      <c r="Z142" s="93"/>
      <c r="AA142" s="49" t="s">
        <v>81</v>
      </c>
      <c r="AB142" s="49"/>
      <c r="AC142" s="49"/>
      <c r="AD142" s="49"/>
      <c r="AE142" s="49"/>
      <c r="AF142" s="49" t="s">
        <v>82</v>
      </c>
      <c r="AG142" s="49"/>
      <c r="AH142" s="49"/>
      <c r="AI142" s="49"/>
      <c r="AJ142" s="49"/>
      <c r="AK142" s="75" t="s">
        <v>153</v>
      </c>
      <c r="AL142" s="75"/>
      <c r="AM142" s="75"/>
      <c r="AN142" s="75"/>
      <c r="AO142" s="75"/>
      <c r="AP142" s="49" t="s">
        <v>83</v>
      </c>
      <c r="AQ142" s="49"/>
      <c r="AR142" s="49"/>
      <c r="AS142" s="49"/>
      <c r="AT142" s="49"/>
      <c r="AU142" s="49" t="s">
        <v>84</v>
      </c>
      <c r="AV142" s="49"/>
      <c r="AW142" s="49"/>
      <c r="AX142" s="49"/>
      <c r="AY142" s="49"/>
      <c r="AZ142" s="75" t="s">
        <v>153</v>
      </c>
      <c r="BA142" s="75"/>
      <c r="BB142" s="75"/>
      <c r="BC142" s="75"/>
      <c r="BD142" s="75"/>
      <c r="CA142" s="2" t="s">
        <v>54</v>
      </c>
    </row>
    <row r="143" spans="1:79" s="9" customFormat="1" x14ac:dyDescent="0.25">
      <c r="A143" s="126"/>
      <c r="B143" s="126"/>
      <c r="C143" s="126"/>
      <c r="D143" s="126"/>
      <c r="E143" s="126"/>
      <c r="F143" s="126"/>
      <c r="G143" s="180" t="s">
        <v>179</v>
      </c>
      <c r="H143" s="180"/>
      <c r="I143" s="180"/>
      <c r="J143" s="180"/>
      <c r="K143" s="180"/>
      <c r="L143" s="180"/>
      <c r="M143" s="180"/>
      <c r="N143" s="180"/>
      <c r="O143" s="180"/>
      <c r="P143" s="180"/>
      <c r="Q143" s="180"/>
      <c r="R143" s="180"/>
      <c r="S143" s="180"/>
      <c r="T143" s="181"/>
      <c r="U143" s="181"/>
      <c r="V143" s="181"/>
      <c r="W143" s="181"/>
      <c r="X143" s="181"/>
      <c r="Y143" s="181"/>
      <c r="Z143" s="181"/>
      <c r="AA143" s="178"/>
      <c r="AB143" s="178"/>
      <c r="AC143" s="178"/>
      <c r="AD143" s="178"/>
      <c r="AE143" s="178"/>
      <c r="AF143" s="178"/>
      <c r="AG143" s="178"/>
      <c r="AH143" s="178"/>
      <c r="AI143" s="178"/>
      <c r="AJ143" s="178"/>
      <c r="AK143" s="178">
        <f>IF(ISNUMBER(AA143),AA143,0)+IF(ISNUMBER(AF143),AF143,0)</f>
        <v>0</v>
      </c>
      <c r="AL143" s="178"/>
      <c r="AM143" s="178"/>
      <c r="AN143" s="178"/>
      <c r="AO143" s="178"/>
      <c r="AP143" s="178"/>
      <c r="AQ143" s="178"/>
      <c r="AR143" s="178"/>
      <c r="AS143" s="178"/>
      <c r="AT143" s="178"/>
      <c r="AU143" s="178"/>
      <c r="AV143" s="178"/>
      <c r="AW143" s="178"/>
      <c r="AX143" s="178"/>
      <c r="AY143" s="178"/>
      <c r="AZ143" s="178">
        <f>IF(ISNUMBER(AP143),AP143,0)+IF(ISNUMBER(AU143),AU143,0)</f>
        <v>0</v>
      </c>
      <c r="BA143" s="178"/>
      <c r="BB143" s="178"/>
      <c r="BC143" s="178"/>
      <c r="BD143" s="178"/>
      <c r="CA143" s="9" t="s">
        <v>55</v>
      </c>
    </row>
    <row r="146" spans="1:79" ht="14.25" customHeight="1" x14ac:dyDescent="0.25">
      <c r="A146" s="48" t="s">
        <v>427</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5">
      <c r="A147" s="69" t="s">
        <v>327</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row>
    <row r="148" spans="1:79" ht="23.1" customHeight="1" x14ac:dyDescent="0.25">
      <c r="A148" s="46" t="s">
        <v>159</v>
      </c>
      <c r="B148" s="46"/>
      <c r="C148" s="46"/>
      <c r="D148" s="46"/>
      <c r="E148" s="46"/>
      <c r="F148" s="46"/>
      <c r="G148" s="46"/>
      <c r="H148" s="46"/>
      <c r="I148" s="46"/>
      <c r="J148" s="46"/>
      <c r="K148" s="46"/>
      <c r="L148" s="46"/>
      <c r="M148" s="46"/>
      <c r="N148" s="76" t="s">
        <v>160</v>
      </c>
      <c r="O148" s="77"/>
      <c r="P148" s="77"/>
      <c r="Q148" s="77"/>
      <c r="R148" s="77"/>
      <c r="S148" s="77"/>
      <c r="T148" s="77"/>
      <c r="U148" s="78"/>
      <c r="V148" s="76" t="s">
        <v>161</v>
      </c>
      <c r="W148" s="77"/>
      <c r="X148" s="77"/>
      <c r="Y148" s="77"/>
      <c r="Z148" s="78"/>
      <c r="AA148" s="46" t="s">
        <v>328</v>
      </c>
      <c r="AB148" s="46"/>
      <c r="AC148" s="46"/>
      <c r="AD148" s="46"/>
      <c r="AE148" s="46"/>
      <c r="AF148" s="46"/>
      <c r="AG148" s="46"/>
      <c r="AH148" s="46"/>
      <c r="AI148" s="46"/>
      <c r="AJ148" s="46" t="s">
        <v>329</v>
      </c>
      <c r="AK148" s="46"/>
      <c r="AL148" s="46"/>
      <c r="AM148" s="46"/>
      <c r="AN148" s="46"/>
      <c r="AO148" s="46"/>
      <c r="AP148" s="46"/>
      <c r="AQ148" s="46"/>
      <c r="AR148" s="46"/>
      <c r="AS148" s="46" t="s">
        <v>330</v>
      </c>
      <c r="AT148" s="46"/>
      <c r="AU148" s="46"/>
      <c r="AV148" s="46"/>
      <c r="AW148" s="46"/>
      <c r="AX148" s="46"/>
      <c r="AY148" s="46"/>
      <c r="AZ148" s="46"/>
      <c r="BA148" s="46"/>
      <c r="BB148" s="46" t="s">
        <v>331</v>
      </c>
      <c r="BC148" s="46"/>
      <c r="BD148" s="46"/>
      <c r="BE148" s="46"/>
      <c r="BF148" s="46"/>
      <c r="BG148" s="46"/>
      <c r="BH148" s="46"/>
      <c r="BI148" s="46"/>
      <c r="BJ148" s="46"/>
      <c r="BK148" s="46" t="s">
        <v>333</v>
      </c>
      <c r="BL148" s="46"/>
      <c r="BM148" s="46"/>
      <c r="BN148" s="46"/>
      <c r="BO148" s="46"/>
      <c r="BP148" s="46"/>
      <c r="BQ148" s="46"/>
      <c r="BR148" s="46"/>
      <c r="BS148" s="46"/>
    </row>
    <row r="149" spans="1:79" ht="95.25" customHeight="1" x14ac:dyDescent="0.25">
      <c r="A149" s="46"/>
      <c r="B149" s="46"/>
      <c r="C149" s="46"/>
      <c r="D149" s="46"/>
      <c r="E149" s="46"/>
      <c r="F149" s="46"/>
      <c r="G149" s="46"/>
      <c r="H149" s="46"/>
      <c r="I149" s="46"/>
      <c r="J149" s="46"/>
      <c r="K149" s="46"/>
      <c r="L149" s="46"/>
      <c r="M149" s="46"/>
      <c r="N149" s="79"/>
      <c r="O149" s="80"/>
      <c r="P149" s="80"/>
      <c r="Q149" s="80"/>
      <c r="R149" s="80"/>
      <c r="S149" s="80"/>
      <c r="T149" s="80"/>
      <c r="U149" s="81"/>
      <c r="V149" s="79"/>
      <c r="W149" s="80"/>
      <c r="X149" s="80"/>
      <c r="Y149" s="80"/>
      <c r="Z149" s="81"/>
      <c r="AA149" s="100" t="s">
        <v>164</v>
      </c>
      <c r="AB149" s="100"/>
      <c r="AC149" s="100"/>
      <c r="AD149" s="100"/>
      <c r="AE149" s="100"/>
      <c r="AF149" s="100" t="s">
        <v>165</v>
      </c>
      <c r="AG149" s="100"/>
      <c r="AH149" s="100"/>
      <c r="AI149" s="100"/>
      <c r="AJ149" s="100" t="s">
        <v>164</v>
      </c>
      <c r="AK149" s="100"/>
      <c r="AL149" s="100"/>
      <c r="AM149" s="100"/>
      <c r="AN149" s="100"/>
      <c r="AO149" s="100" t="s">
        <v>165</v>
      </c>
      <c r="AP149" s="100"/>
      <c r="AQ149" s="100"/>
      <c r="AR149" s="100"/>
      <c r="AS149" s="100" t="s">
        <v>164</v>
      </c>
      <c r="AT149" s="100"/>
      <c r="AU149" s="100"/>
      <c r="AV149" s="100"/>
      <c r="AW149" s="100"/>
      <c r="AX149" s="100" t="s">
        <v>165</v>
      </c>
      <c r="AY149" s="100"/>
      <c r="AZ149" s="100"/>
      <c r="BA149" s="100"/>
      <c r="BB149" s="100" t="s">
        <v>164</v>
      </c>
      <c r="BC149" s="100"/>
      <c r="BD149" s="100"/>
      <c r="BE149" s="100"/>
      <c r="BF149" s="100"/>
      <c r="BG149" s="100" t="s">
        <v>165</v>
      </c>
      <c r="BH149" s="100"/>
      <c r="BI149" s="100"/>
      <c r="BJ149" s="100"/>
      <c r="BK149" s="100" t="s">
        <v>164</v>
      </c>
      <c r="BL149" s="100"/>
      <c r="BM149" s="100"/>
      <c r="BN149" s="100"/>
      <c r="BO149" s="100"/>
      <c r="BP149" s="100" t="s">
        <v>165</v>
      </c>
      <c r="BQ149" s="100"/>
      <c r="BR149" s="100"/>
      <c r="BS149" s="100"/>
    </row>
    <row r="150" spans="1:79" ht="15" customHeight="1" x14ac:dyDescent="0.25">
      <c r="A150" s="46">
        <v>1</v>
      </c>
      <c r="B150" s="46"/>
      <c r="C150" s="46"/>
      <c r="D150" s="46"/>
      <c r="E150" s="46"/>
      <c r="F150" s="46"/>
      <c r="G150" s="46"/>
      <c r="H150" s="46"/>
      <c r="I150" s="46"/>
      <c r="J150" s="46"/>
      <c r="K150" s="46"/>
      <c r="L150" s="46"/>
      <c r="M150" s="46"/>
      <c r="N150" s="61">
        <v>2</v>
      </c>
      <c r="O150" s="62"/>
      <c r="P150" s="62"/>
      <c r="Q150" s="62"/>
      <c r="R150" s="62"/>
      <c r="S150" s="62"/>
      <c r="T150" s="62"/>
      <c r="U150" s="63"/>
      <c r="V150" s="46">
        <v>3</v>
      </c>
      <c r="W150" s="46"/>
      <c r="X150" s="46"/>
      <c r="Y150" s="46"/>
      <c r="Z150" s="46"/>
      <c r="AA150" s="46">
        <v>4</v>
      </c>
      <c r="AB150" s="46"/>
      <c r="AC150" s="46"/>
      <c r="AD150" s="46"/>
      <c r="AE150" s="46"/>
      <c r="AF150" s="46">
        <v>5</v>
      </c>
      <c r="AG150" s="46"/>
      <c r="AH150" s="46"/>
      <c r="AI150" s="46"/>
      <c r="AJ150" s="46">
        <v>6</v>
      </c>
      <c r="AK150" s="46"/>
      <c r="AL150" s="46"/>
      <c r="AM150" s="46"/>
      <c r="AN150" s="46"/>
      <c r="AO150" s="46">
        <v>7</v>
      </c>
      <c r="AP150" s="46"/>
      <c r="AQ150" s="46"/>
      <c r="AR150" s="46"/>
      <c r="AS150" s="46">
        <v>8</v>
      </c>
      <c r="AT150" s="46"/>
      <c r="AU150" s="46"/>
      <c r="AV150" s="46"/>
      <c r="AW150" s="46"/>
      <c r="AX150" s="46">
        <v>9</v>
      </c>
      <c r="AY150" s="46"/>
      <c r="AZ150" s="46"/>
      <c r="BA150" s="46"/>
      <c r="BB150" s="46">
        <v>10</v>
      </c>
      <c r="BC150" s="46"/>
      <c r="BD150" s="46"/>
      <c r="BE150" s="46"/>
      <c r="BF150" s="46"/>
      <c r="BG150" s="46">
        <v>11</v>
      </c>
      <c r="BH150" s="46"/>
      <c r="BI150" s="46"/>
      <c r="BJ150" s="46"/>
      <c r="BK150" s="46">
        <v>12</v>
      </c>
      <c r="BL150" s="46"/>
      <c r="BM150" s="46"/>
      <c r="BN150" s="46"/>
      <c r="BO150" s="46"/>
      <c r="BP150" s="46">
        <v>13</v>
      </c>
      <c r="BQ150" s="46"/>
      <c r="BR150" s="46"/>
      <c r="BS150" s="46"/>
    </row>
    <row r="151" spans="1:79" s="2" customFormat="1" ht="12" hidden="1" customHeight="1" x14ac:dyDescent="0.25">
      <c r="A151" s="93" t="s">
        <v>177</v>
      </c>
      <c r="B151" s="93"/>
      <c r="C151" s="93"/>
      <c r="D151" s="93"/>
      <c r="E151" s="93"/>
      <c r="F151" s="93"/>
      <c r="G151" s="93"/>
      <c r="H151" s="93"/>
      <c r="I151" s="93"/>
      <c r="J151" s="93"/>
      <c r="K151" s="93"/>
      <c r="L151" s="93"/>
      <c r="M151" s="93"/>
      <c r="N151" s="44" t="s">
        <v>162</v>
      </c>
      <c r="O151" s="44"/>
      <c r="P151" s="44"/>
      <c r="Q151" s="44"/>
      <c r="R151" s="44"/>
      <c r="S151" s="44"/>
      <c r="T151" s="44"/>
      <c r="U151" s="44"/>
      <c r="V151" s="44" t="s">
        <v>163</v>
      </c>
      <c r="W151" s="44"/>
      <c r="X151" s="44"/>
      <c r="Y151" s="44"/>
      <c r="Z151" s="44"/>
      <c r="AA151" s="49" t="s">
        <v>86</v>
      </c>
      <c r="AB151" s="49"/>
      <c r="AC151" s="49"/>
      <c r="AD151" s="49"/>
      <c r="AE151" s="49"/>
      <c r="AF151" s="49" t="s">
        <v>87</v>
      </c>
      <c r="AG151" s="49"/>
      <c r="AH151" s="49"/>
      <c r="AI151" s="49"/>
      <c r="AJ151" s="49" t="s">
        <v>88</v>
      </c>
      <c r="AK151" s="49"/>
      <c r="AL151" s="49"/>
      <c r="AM151" s="49"/>
      <c r="AN151" s="49"/>
      <c r="AO151" s="49" t="s">
        <v>89</v>
      </c>
      <c r="AP151" s="49"/>
      <c r="AQ151" s="49"/>
      <c r="AR151" s="49"/>
      <c r="AS151" s="49" t="s">
        <v>79</v>
      </c>
      <c r="AT151" s="49"/>
      <c r="AU151" s="49"/>
      <c r="AV151" s="49"/>
      <c r="AW151" s="49"/>
      <c r="AX151" s="49" t="s">
        <v>80</v>
      </c>
      <c r="AY151" s="49"/>
      <c r="AZ151" s="49"/>
      <c r="BA151" s="49"/>
      <c r="BB151" s="49" t="s">
        <v>81</v>
      </c>
      <c r="BC151" s="49"/>
      <c r="BD151" s="49"/>
      <c r="BE151" s="49"/>
      <c r="BF151" s="49"/>
      <c r="BG151" s="49" t="s">
        <v>82</v>
      </c>
      <c r="BH151" s="49"/>
      <c r="BI151" s="49"/>
      <c r="BJ151" s="49"/>
      <c r="BK151" s="49" t="s">
        <v>83</v>
      </c>
      <c r="BL151" s="49"/>
      <c r="BM151" s="49"/>
      <c r="BN151" s="49"/>
      <c r="BO151" s="49"/>
      <c r="BP151" s="49" t="s">
        <v>84</v>
      </c>
      <c r="BQ151" s="49"/>
      <c r="BR151" s="49"/>
      <c r="BS151" s="49"/>
      <c r="CA151" s="2" t="s">
        <v>56</v>
      </c>
    </row>
    <row r="152" spans="1:79" s="9" customFormat="1" ht="12.75" customHeight="1" x14ac:dyDescent="0.25">
      <c r="A152" s="180" t="s">
        <v>179</v>
      </c>
      <c r="B152" s="180"/>
      <c r="C152" s="180"/>
      <c r="D152" s="180"/>
      <c r="E152" s="180"/>
      <c r="F152" s="180"/>
      <c r="G152" s="180"/>
      <c r="H152" s="180"/>
      <c r="I152" s="180"/>
      <c r="J152" s="180"/>
      <c r="K152" s="180"/>
      <c r="L152" s="180"/>
      <c r="M152" s="180"/>
      <c r="N152" s="127"/>
      <c r="O152" s="128"/>
      <c r="P152" s="128"/>
      <c r="Q152" s="128"/>
      <c r="R152" s="128"/>
      <c r="S152" s="128"/>
      <c r="T152" s="128"/>
      <c r="U152" s="130"/>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3"/>
      <c r="BQ152" s="184"/>
      <c r="BR152" s="184"/>
      <c r="BS152" s="185"/>
      <c r="CA152" s="9" t="s">
        <v>57</v>
      </c>
    </row>
    <row r="155" spans="1:79" ht="35.25" customHeight="1" x14ac:dyDescent="0.25">
      <c r="A155" s="48" t="s">
        <v>428</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row>
    <row r="156" spans="1:79" ht="13.8" x14ac:dyDescent="0.25">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row>
    <row r="157" spans="1:79" ht="13.8"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row>
    <row r="159" spans="1:79" ht="28.5" customHeight="1" x14ac:dyDescent="0.25">
      <c r="A159" s="56" t="s">
        <v>414</v>
      </c>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row>
    <row r="160" spans="1:79" ht="14.25" customHeight="1" x14ac:dyDescent="0.25">
      <c r="A160" s="48" t="s">
        <v>399</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5">
      <c r="A161" s="52" t="s">
        <v>327</v>
      </c>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row>
    <row r="162" spans="1:79" ht="42.9" customHeight="1" x14ac:dyDescent="0.25">
      <c r="A162" s="100" t="s">
        <v>166</v>
      </c>
      <c r="B162" s="100"/>
      <c r="C162" s="100"/>
      <c r="D162" s="100"/>
      <c r="E162" s="100"/>
      <c r="F162" s="100"/>
      <c r="G162" s="46" t="s">
        <v>20</v>
      </c>
      <c r="H162" s="46"/>
      <c r="I162" s="46"/>
      <c r="J162" s="46"/>
      <c r="K162" s="46"/>
      <c r="L162" s="46"/>
      <c r="M162" s="46"/>
      <c r="N162" s="46"/>
      <c r="O162" s="46"/>
      <c r="P162" s="46"/>
      <c r="Q162" s="46"/>
      <c r="R162" s="46"/>
      <c r="S162" s="46"/>
      <c r="T162" s="46" t="s">
        <v>16</v>
      </c>
      <c r="U162" s="46"/>
      <c r="V162" s="46"/>
      <c r="W162" s="46"/>
      <c r="X162" s="46"/>
      <c r="Y162" s="46"/>
      <c r="Z162" s="46" t="s">
        <v>15</v>
      </c>
      <c r="AA162" s="46"/>
      <c r="AB162" s="46"/>
      <c r="AC162" s="46"/>
      <c r="AD162" s="46"/>
      <c r="AE162" s="46" t="s">
        <v>167</v>
      </c>
      <c r="AF162" s="46"/>
      <c r="AG162" s="46"/>
      <c r="AH162" s="46"/>
      <c r="AI162" s="46"/>
      <c r="AJ162" s="46"/>
      <c r="AK162" s="46" t="s">
        <v>168</v>
      </c>
      <c r="AL162" s="46"/>
      <c r="AM162" s="46"/>
      <c r="AN162" s="46"/>
      <c r="AO162" s="46"/>
      <c r="AP162" s="46"/>
      <c r="AQ162" s="46" t="s">
        <v>169</v>
      </c>
      <c r="AR162" s="46"/>
      <c r="AS162" s="46"/>
      <c r="AT162" s="46"/>
      <c r="AU162" s="46"/>
      <c r="AV162" s="46"/>
      <c r="AW162" s="46" t="s">
        <v>120</v>
      </c>
      <c r="AX162" s="46"/>
      <c r="AY162" s="46"/>
      <c r="AZ162" s="46"/>
      <c r="BA162" s="46"/>
      <c r="BB162" s="46"/>
      <c r="BC162" s="46"/>
      <c r="BD162" s="46"/>
      <c r="BE162" s="46"/>
      <c r="BF162" s="46"/>
      <c r="BG162" s="46" t="s">
        <v>170</v>
      </c>
      <c r="BH162" s="46"/>
      <c r="BI162" s="46"/>
      <c r="BJ162" s="46"/>
      <c r="BK162" s="46"/>
      <c r="BL162" s="46"/>
    </row>
    <row r="163" spans="1:79" ht="39.9" customHeight="1" x14ac:dyDescent="0.25">
      <c r="A163" s="100"/>
      <c r="B163" s="100"/>
      <c r="C163" s="100"/>
      <c r="D163" s="100"/>
      <c r="E163" s="100"/>
      <c r="F163" s="100"/>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t="s">
        <v>18</v>
      </c>
      <c r="AX163" s="46"/>
      <c r="AY163" s="46"/>
      <c r="AZ163" s="46"/>
      <c r="BA163" s="46"/>
      <c r="BB163" s="46" t="s">
        <v>17</v>
      </c>
      <c r="BC163" s="46"/>
      <c r="BD163" s="46"/>
      <c r="BE163" s="46"/>
      <c r="BF163" s="46"/>
      <c r="BG163" s="46"/>
      <c r="BH163" s="46"/>
      <c r="BI163" s="46"/>
      <c r="BJ163" s="46"/>
      <c r="BK163" s="46"/>
      <c r="BL163" s="46"/>
    </row>
    <row r="164" spans="1:79" ht="15" customHeight="1" x14ac:dyDescent="0.25">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v>4</v>
      </c>
      <c r="AA164" s="46"/>
      <c r="AB164" s="46"/>
      <c r="AC164" s="46"/>
      <c r="AD164" s="46"/>
      <c r="AE164" s="46">
        <v>5</v>
      </c>
      <c r="AF164" s="46"/>
      <c r="AG164" s="46"/>
      <c r="AH164" s="46"/>
      <c r="AI164" s="46"/>
      <c r="AJ164" s="46"/>
      <c r="AK164" s="46">
        <v>6</v>
      </c>
      <c r="AL164" s="46"/>
      <c r="AM164" s="46"/>
      <c r="AN164" s="46"/>
      <c r="AO164" s="46"/>
      <c r="AP164" s="46"/>
      <c r="AQ164" s="46">
        <v>7</v>
      </c>
      <c r="AR164" s="46"/>
      <c r="AS164" s="46"/>
      <c r="AT164" s="46"/>
      <c r="AU164" s="46"/>
      <c r="AV164" s="46"/>
      <c r="AW164" s="46">
        <v>8</v>
      </c>
      <c r="AX164" s="46"/>
      <c r="AY164" s="46"/>
      <c r="AZ164" s="46"/>
      <c r="BA164" s="46"/>
      <c r="BB164" s="46">
        <v>9</v>
      </c>
      <c r="BC164" s="46"/>
      <c r="BD164" s="46"/>
      <c r="BE164" s="46"/>
      <c r="BF164" s="46"/>
      <c r="BG164" s="46">
        <v>10</v>
      </c>
      <c r="BH164" s="46"/>
      <c r="BI164" s="46"/>
      <c r="BJ164" s="46"/>
      <c r="BK164" s="46"/>
      <c r="BL164" s="46"/>
    </row>
    <row r="165" spans="1:79" s="2" customFormat="1" ht="12" hidden="1" customHeight="1" x14ac:dyDescent="0.25">
      <c r="A165" s="44" t="s">
        <v>85</v>
      </c>
      <c r="B165" s="44"/>
      <c r="C165" s="44"/>
      <c r="D165" s="44"/>
      <c r="E165" s="44"/>
      <c r="F165" s="44"/>
      <c r="G165" s="93" t="s">
        <v>78</v>
      </c>
      <c r="H165" s="93"/>
      <c r="I165" s="93"/>
      <c r="J165" s="93"/>
      <c r="K165" s="93"/>
      <c r="L165" s="93"/>
      <c r="M165" s="93"/>
      <c r="N165" s="93"/>
      <c r="O165" s="93"/>
      <c r="P165" s="93"/>
      <c r="Q165" s="93"/>
      <c r="R165" s="93"/>
      <c r="S165" s="93"/>
      <c r="T165" s="49" t="s">
        <v>101</v>
      </c>
      <c r="U165" s="49"/>
      <c r="V165" s="49"/>
      <c r="W165" s="49"/>
      <c r="X165" s="49"/>
      <c r="Y165" s="49"/>
      <c r="Z165" s="49" t="s">
        <v>102</v>
      </c>
      <c r="AA165" s="49"/>
      <c r="AB165" s="49"/>
      <c r="AC165" s="49"/>
      <c r="AD165" s="49"/>
      <c r="AE165" s="49" t="s">
        <v>103</v>
      </c>
      <c r="AF165" s="49"/>
      <c r="AG165" s="49"/>
      <c r="AH165" s="49"/>
      <c r="AI165" s="49"/>
      <c r="AJ165" s="49"/>
      <c r="AK165" s="49" t="s">
        <v>104</v>
      </c>
      <c r="AL165" s="49"/>
      <c r="AM165" s="49"/>
      <c r="AN165" s="49"/>
      <c r="AO165" s="49"/>
      <c r="AP165" s="49"/>
      <c r="AQ165" s="105" t="s">
        <v>122</v>
      </c>
      <c r="AR165" s="49"/>
      <c r="AS165" s="49"/>
      <c r="AT165" s="49"/>
      <c r="AU165" s="49"/>
      <c r="AV165" s="49"/>
      <c r="AW165" s="49" t="s">
        <v>105</v>
      </c>
      <c r="AX165" s="49"/>
      <c r="AY165" s="49"/>
      <c r="AZ165" s="49"/>
      <c r="BA165" s="49"/>
      <c r="BB165" s="49" t="s">
        <v>106</v>
      </c>
      <c r="BC165" s="49"/>
      <c r="BD165" s="49"/>
      <c r="BE165" s="49"/>
      <c r="BF165" s="49"/>
      <c r="BG165" s="105" t="s">
        <v>123</v>
      </c>
      <c r="BH165" s="49"/>
      <c r="BI165" s="49"/>
      <c r="BJ165" s="49"/>
      <c r="BK165" s="49"/>
      <c r="BL165" s="49"/>
      <c r="CA165" s="2" t="s">
        <v>58</v>
      </c>
    </row>
    <row r="166" spans="1:79" s="9" customFormat="1" ht="12.75" customHeight="1" x14ac:dyDescent="0.25">
      <c r="A166" s="126"/>
      <c r="B166" s="126"/>
      <c r="C166" s="126"/>
      <c r="D166" s="126"/>
      <c r="E166" s="126"/>
      <c r="F166" s="126"/>
      <c r="G166" s="180" t="s">
        <v>179</v>
      </c>
      <c r="H166" s="180"/>
      <c r="I166" s="180"/>
      <c r="J166" s="180"/>
      <c r="K166" s="180"/>
      <c r="L166" s="180"/>
      <c r="M166" s="180"/>
      <c r="N166" s="180"/>
      <c r="O166" s="180"/>
      <c r="P166" s="180"/>
      <c r="Q166" s="180"/>
      <c r="R166" s="180"/>
      <c r="S166" s="180"/>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f>IF(ISNUMBER(AK166),AK166,0)-IF(ISNUMBER(AE166),AE166,0)</f>
        <v>0</v>
      </c>
      <c r="AR166" s="178"/>
      <c r="AS166" s="178"/>
      <c r="AT166" s="178"/>
      <c r="AU166" s="178"/>
      <c r="AV166" s="178"/>
      <c r="AW166" s="178"/>
      <c r="AX166" s="178"/>
      <c r="AY166" s="178"/>
      <c r="AZ166" s="178"/>
      <c r="BA166" s="178"/>
      <c r="BB166" s="178"/>
      <c r="BC166" s="178"/>
      <c r="BD166" s="178"/>
      <c r="BE166" s="178"/>
      <c r="BF166" s="178"/>
      <c r="BG166" s="178">
        <f>IF(ISNUMBER(Z166),Z166,0)+IF(ISNUMBER(AK166),AK166,0)</f>
        <v>0</v>
      </c>
      <c r="BH166" s="178"/>
      <c r="BI166" s="178"/>
      <c r="BJ166" s="178"/>
      <c r="BK166" s="178"/>
      <c r="BL166" s="178"/>
      <c r="CA166" s="9" t="s">
        <v>59</v>
      </c>
    </row>
    <row r="168" spans="1:79" ht="14.25" customHeight="1" x14ac:dyDescent="0.25">
      <c r="A168" s="48" t="s">
        <v>415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5">
      <c r="A169" s="52" t="s">
        <v>327</v>
      </c>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row>
    <row r="170" spans="1:79" ht="18" customHeight="1" x14ac:dyDescent="0.25">
      <c r="A170" s="46" t="s">
        <v>166</v>
      </c>
      <c r="B170" s="46"/>
      <c r="C170" s="46"/>
      <c r="D170" s="46"/>
      <c r="E170" s="46"/>
      <c r="F170" s="46"/>
      <c r="G170" s="46" t="s">
        <v>20</v>
      </c>
      <c r="H170" s="46"/>
      <c r="I170" s="46"/>
      <c r="J170" s="46"/>
      <c r="K170" s="46"/>
      <c r="L170" s="46"/>
      <c r="M170" s="46"/>
      <c r="N170" s="46"/>
      <c r="O170" s="46"/>
      <c r="P170" s="46"/>
      <c r="Q170" s="46" t="s">
        <v>402</v>
      </c>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t="s">
        <v>412</v>
      </c>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row>
    <row r="171" spans="1:79" ht="42.9" customHeight="1" x14ac:dyDescent="0.25">
      <c r="A171" s="46"/>
      <c r="B171" s="46"/>
      <c r="C171" s="46"/>
      <c r="D171" s="46"/>
      <c r="E171" s="46"/>
      <c r="F171" s="46"/>
      <c r="G171" s="46"/>
      <c r="H171" s="46"/>
      <c r="I171" s="46"/>
      <c r="J171" s="46"/>
      <c r="K171" s="46"/>
      <c r="L171" s="46"/>
      <c r="M171" s="46"/>
      <c r="N171" s="46"/>
      <c r="O171" s="46"/>
      <c r="P171" s="46"/>
      <c r="Q171" s="46" t="s">
        <v>171</v>
      </c>
      <c r="R171" s="46"/>
      <c r="S171" s="46"/>
      <c r="T171" s="46"/>
      <c r="U171" s="46"/>
      <c r="V171" s="100" t="s">
        <v>172</v>
      </c>
      <c r="W171" s="100"/>
      <c r="X171" s="100"/>
      <c r="Y171" s="100"/>
      <c r="Z171" s="46" t="s">
        <v>173</v>
      </c>
      <c r="AA171" s="46"/>
      <c r="AB171" s="46"/>
      <c r="AC171" s="46"/>
      <c r="AD171" s="46"/>
      <c r="AE171" s="46"/>
      <c r="AF171" s="46"/>
      <c r="AG171" s="46"/>
      <c r="AH171" s="46"/>
      <c r="AI171" s="46"/>
      <c r="AJ171" s="46" t="s">
        <v>174</v>
      </c>
      <c r="AK171" s="46"/>
      <c r="AL171" s="46"/>
      <c r="AM171" s="46"/>
      <c r="AN171" s="46"/>
      <c r="AO171" s="46" t="s">
        <v>21</v>
      </c>
      <c r="AP171" s="46"/>
      <c r="AQ171" s="46"/>
      <c r="AR171" s="46"/>
      <c r="AS171" s="46"/>
      <c r="AT171" s="100" t="s">
        <v>175</v>
      </c>
      <c r="AU171" s="100"/>
      <c r="AV171" s="100"/>
      <c r="AW171" s="100"/>
      <c r="AX171" s="46" t="s">
        <v>173</v>
      </c>
      <c r="AY171" s="46"/>
      <c r="AZ171" s="46"/>
      <c r="BA171" s="46"/>
      <c r="BB171" s="46"/>
      <c r="BC171" s="46"/>
      <c r="BD171" s="46"/>
      <c r="BE171" s="46"/>
      <c r="BF171" s="46"/>
      <c r="BG171" s="46"/>
      <c r="BH171" s="46" t="s">
        <v>176</v>
      </c>
      <c r="BI171" s="46"/>
      <c r="BJ171" s="46"/>
      <c r="BK171" s="46"/>
      <c r="BL171" s="46"/>
    </row>
    <row r="172" spans="1:79" ht="63" customHeight="1" x14ac:dyDescent="0.25">
      <c r="A172" s="46"/>
      <c r="B172" s="46"/>
      <c r="C172" s="46"/>
      <c r="D172" s="46"/>
      <c r="E172" s="46"/>
      <c r="F172" s="46"/>
      <c r="G172" s="46"/>
      <c r="H172" s="46"/>
      <c r="I172" s="46"/>
      <c r="J172" s="46"/>
      <c r="K172" s="46"/>
      <c r="L172" s="46"/>
      <c r="M172" s="46"/>
      <c r="N172" s="46"/>
      <c r="O172" s="46"/>
      <c r="P172" s="46"/>
      <c r="Q172" s="46"/>
      <c r="R172" s="46"/>
      <c r="S172" s="46"/>
      <c r="T172" s="46"/>
      <c r="U172" s="46"/>
      <c r="V172" s="100"/>
      <c r="W172" s="100"/>
      <c r="X172" s="100"/>
      <c r="Y172" s="100"/>
      <c r="Z172" s="46" t="s">
        <v>18</v>
      </c>
      <c r="AA172" s="46"/>
      <c r="AB172" s="46"/>
      <c r="AC172" s="46"/>
      <c r="AD172" s="46"/>
      <c r="AE172" s="46" t="s">
        <v>17</v>
      </c>
      <c r="AF172" s="46"/>
      <c r="AG172" s="46"/>
      <c r="AH172" s="46"/>
      <c r="AI172" s="46"/>
      <c r="AJ172" s="46"/>
      <c r="AK172" s="46"/>
      <c r="AL172" s="46"/>
      <c r="AM172" s="46"/>
      <c r="AN172" s="46"/>
      <c r="AO172" s="46"/>
      <c r="AP172" s="46"/>
      <c r="AQ172" s="46"/>
      <c r="AR172" s="46"/>
      <c r="AS172" s="46"/>
      <c r="AT172" s="100"/>
      <c r="AU172" s="100"/>
      <c r="AV172" s="100"/>
      <c r="AW172" s="100"/>
      <c r="AX172" s="46" t="s">
        <v>18</v>
      </c>
      <c r="AY172" s="46"/>
      <c r="AZ172" s="46"/>
      <c r="BA172" s="46"/>
      <c r="BB172" s="46"/>
      <c r="BC172" s="46" t="s">
        <v>17</v>
      </c>
      <c r="BD172" s="46"/>
      <c r="BE172" s="46"/>
      <c r="BF172" s="46"/>
      <c r="BG172" s="46"/>
      <c r="BH172" s="46"/>
      <c r="BI172" s="46"/>
      <c r="BJ172" s="46"/>
      <c r="BK172" s="46"/>
      <c r="BL172" s="46"/>
    </row>
    <row r="173" spans="1:79" ht="15" customHeight="1" x14ac:dyDescent="0.25">
      <c r="A173" s="46">
        <v>1</v>
      </c>
      <c r="B173" s="46"/>
      <c r="C173" s="46"/>
      <c r="D173" s="46"/>
      <c r="E173" s="46"/>
      <c r="F173" s="46"/>
      <c r="G173" s="46">
        <v>2</v>
      </c>
      <c r="H173" s="46"/>
      <c r="I173" s="46"/>
      <c r="J173" s="46"/>
      <c r="K173" s="46"/>
      <c r="L173" s="46"/>
      <c r="M173" s="46"/>
      <c r="N173" s="46"/>
      <c r="O173" s="46"/>
      <c r="P173" s="46"/>
      <c r="Q173" s="46">
        <v>3</v>
      </c>
      <c r="R173" s="46"/>
      <c r="S173" s="46"/>
      <c r="T173" s="46"/>
      <c r="U173" s="46"/>
      <c r="V173" s="46">
        <v>4</v>
      </c>
      <c r="W173" s="46"/>
      <c r="X173" s="46"/>
      <c r="Y173" s="46"/>
      <c r="Z173" s="46">
        <v>5</v>
      </c>
      <c r="AA173" s="46"/>
      <c r="AB173" s="46"/>
      <c r="AC173" s="46"/>
      <c r="AD173" s="46"/>
      <c r="AE173" s="46">
        <v>6</v>
      </c>
      <c r="AF173" s="46"/>
      <c r="AG173" s="46"/>
      <c r="AH173" s="46"/>
      <c r="AI173" s="46"/>
      <c r="AJ173" s="46">
        <v>7</v>
      </c>
      <c r="AK173" s="46"/>
      <c r="AL173" s="46"/>
      <c r="AM173" s="46"/>
      <c r="AN173" s="46"/>
      <c r="AO173" s="46">
        <v>8</v>
      </c>
      <c r="AP173" s="46"/>
      <c r="AQ173" s="46"/>
      <c r="AR173" s="46"/>
      <c r="AS173" s="46"/>
      <c r="AT173" s="46">
        <v>9</v>
      </c>
      <c r="AU173" s="46"/>
      <c r="AV173" s="46"/>
      <c r="AW173" s="46"/>
      <c r="AX173" s="46">
        <v>10</v>
      </c>
      <c r="AY173" s="46"/>
      <c r="AZ173" s="46"/>
      <c r="BA173" s="46"/>
      <c r="BB173" s="46"/>
      <c r="BC173" s="46">
        <v>11</v>
      </c>
      <c r="BD173" s="46"/>
      <c r="BE173" s="46"/>
      <c r="BF173" s="46"/>
      <c r="BG173" s="46"/>
      <c r="BH173" s="46">
        <v>12</v>
      </c>
      <c r="BI173" s="46"/>
      <c r="BJ173" s="46"/>
      <c r="BK173" s="46"/>
      <c r="BL173" s="46"/>
    </row>
    <row r="174" spans="1:79" s="2" customFormat="1" ht="12" hidden="1" customHeight="1" x14ac:dyDescent="0.25">
      <c r="A174" s="44" t="s">
        <v>85</v>
      </c>
      <c r="B174" s="44"/>
      <c r="C174" s="44"/>
      <c r="D174" s="44"/>
      <c r="E174" s="44"/>
      <c r="F174" s="44"/>
      <c r="G174" s="93" t="s">
        <v>78</v>
      </c>
      <c r="H174" s="93"/>
      <c r="I174" s="93"/>
      <c r="J174" s="93"/>
      <c r="K174" s="93"/>
      <c r="L174" s="93"/>
      <c r="M174" s="93"/>
      <c r="N174" s="93"/>
      <c r="O174" s="93"/>
      <c r="P174" s="93"/>
      <c r="Q174" s="49" t="s">
        <v>101</v>
      </c>
      <c r="R174" s="49"/>
      <c r="S174" s="49"/>
      <c r="T174" s="49"/>
      <c r="U174" s="49"/>
      <c r="V174" s="49" t="s">
        <v>102</v>
      </c>
      <c r="W174" s="49"/>
      <c r="X174" s="49"/>
      <c r="Y174" s="49"/>
      <c r="Z174" s="49" t="s">
        <v>103</v>
      </c>
      <c r="AA174" s="49"/>
      <c r="AB174" s="49"/>
      <c r="AC174" s="49"/>
      <c r="AD174" s="49"/>
      <c r="AE174" s="49" t="s">
        <v>104</v>
      </c>
      <c r="AF174" s="49"/>
      <c r="AG174" s="49"/>
      <c r="AH174" s="49"/>
      <c r="AI174" s="49"/>
      <c r="AJ174" s="105" t="s">
        <v>124</v>
      </c>
      <c r="AK174" s="49"/>
      <c r="AL174" s="49"/>
      <c r="AM174" s="49"/>
      <c r="AN174" s="49"/>
      <c r="AO174" s="49" t="s">
        <v>105</v>
      </c>
      <c r="AP174" s="49"/>
      <c r="AQ174" s="49"/>
      <c r="AR174" s="49"/>
      <c r="AS174" s="49"/>
      <c r="AT174" s="105" t="s">
        <v>125</v>
      </c>
      <c r="AU174" s="49"/>
      <c r="AV174" s="49"/>
      <c r="AW174" s="49"/>
      <c r="AX174" s="49" t="s">
        <v>106</v>
      </c>
      <c r="AY174" s="49"/>
      <c r="AZ174" s="49"/>
      <c r="BA174" s="49"/>
      <c r="BB174" s="49"/>
      <c r="BC174" s="49" t="s">
        <v>107</v>
      </c>
      <c r="BD174" s="49"/>
      <c r="BE174" s="49"/>
      <c r="BF174" s="49"/>
      <c r="BG174" s="49"/>
      <c r="BH174" s="105" t="s">
        <v>124</v>
      </c>
      <c r="BI174" s="49"/>
      <c r="BJ174" s="49"/>
      <c r="BK174" s="49"/>
      <c r="BL174" s="49"/>
      <c r="CA174" s="2" t="s">
        <v>60</v>
      </c>
    </row>
    <row r="175" spans="1:79" s="9" customFormat="1" ht="12.75" customHeight="1" x14ac:dyDescent="0.25">
      <c r="A175" s="126"/>
      <c r="B175" s="126"/>
      <c r="C175" s="126"/>
      <c r="D175" s="126"/>
      <c r="E175" s="126"/>
      <c r="F175" s="126"/>
      <c r="G175" s="180" t="s">
        <v>179</v>
      </c>
      <c r="H175" s="180"/>
      <c r="I175" s="180"/>
      <c r="J175" s="180"/>
      <c r="K175" s="180"/>
      <c r="L175" s="180"/>
      <c r="M175" s="180"/>
      <c r="N175" s="180"/>
      <c r="O175" s="180"/>
      <c r="P175" s="180"/>
      <c r="Q175" s="178"/>
      <c r="R175" s="178"/>
      <c r="S175" s="178"/>
      <c r="T175" s="178"/>
      <c r="U175" s="178"/>
      <c r="V175" s="178"/>
      <c r="W175" s="178"/>
      <c r="X175" s="178"/>
      <c r="Y175" s="178"/>
      <c r="Z175" s="178"/>
      <c r="AA175" s="178"/>
      <c r="AB175" s="178"/>
      <c r="AC175" s="178"/>
      <c r="AD175" s="178"/>
      <c r="AE175" s="178"/>
      <c r="AF175" s="178"/>
      <c r="AG175" s="178"/>
      <c r="AH175" s="178"/>
      <c r="AI175" s="178"/>
      <c r="AJ175" s="178">
        <f>IF(ISNUMBER(Q175),Q175,0)-IF(ISNUMBER(Z175),Z175,0)</f>
        <v>0</v>
      </c>
      <c r="AK175" s="178"/>
      <c r="AL175" s="178"/>
      <c r="AM175" s="178"/>
      <c r="AN175" s="178"/>
      <c r="AO175" s="178"/>
      <c r="AP175" s="178"/>
      <c r="AQ175" s="178"/>
      <c r="AR175" s="178"/>
      <c r="AS175" s="178"/>
      <c r="AT175" s="178">
        <f>IF(ISNUMBER(V175),V175,0)-IF(ISNUMBER(Z175),Z175,0)-IF(ISNUMBER(AE175),AE175,0)</f>
        <v>0</v>
      </c>
      <c r="AU175" s="178"/>
      <c r="AV175" s="178"/>
      <c r="AW175" s="178"/>
      <c r="AX175" s="178"/>
      <c r="AY175" s="178"/>
      <c r="AZ175" s="178"/>
      <c r="BA175" s="178"/>
      <c r="BB175" s="178"/>
      <c r="BC175" s="178"/>
      <c r="BD175" s="178"/>
      <c r="BE175" s="178"/>
      <c r="BF175" s="178"/>
      <c r="BG175" s="178"/>
      <c r="BH175" s="178">
        <f>IF(ISNUMBER(AO175),AO175,0)-IF(ISNUMBER(AX175),AX175,0)</f>
        <v>0</v>
      </c>
      <c r="BI175" s="178"/>
      <c r="BJ175" s="178"/>
      <c r="BK175" s="178"/>
      <c r="BL175" s="178"/>
      <c r="CA175" s="9" t="s">
        <v>61</v>
      </c>
    </row>
    <row r="177" spans="1:79" ht="14.25" customHeight="1" x14ac:dyDescent="0.25">
      <c r="A177" s="48" t="s">
        <v>403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5">
      <c r="A178" s="52" t="s">
        <v>327</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row>
    <row r="179" spans="1:79" ht="42.9" customHeight="1" x14ac:dyDescent="0.25">
      <c r="A179" s="100" t="s">
        <v>166</v>
      </c>
      <c r="B179" s="100"/>
      <c r="C179" s="100"/>
      <c r="D179" s="100"/>
      <c r="E179" s="100"/>
      <c r="F179" s="100"/>
      <c r="G179" s="46" t="s">
        <v>20</v>
      </c>
      <c r="H179" s="46"/>
      <c r="I179" s="46"/>
      <c r="J179" s="46"/>
      <c r="K179" s="46"/>
      <c r="L179" s="46"/>
      <c r="M179" s="46"/>
      <c r="N179" s="46"/>
      <c r="O179" s="46"/>
      <c r="P179" s="46"/>
      <c r="Q179" s="46"/>
      <c r="R179" s="46"/>
      <c r="S179" s="46"/>
      <c r="T179" s="46" t="s">
        <v>16</v>
      </c>
      <c r="U179" s="46"/>
      <c r="V179" s="46"/>
      <c r="W179" s="46"/>
      <c r="X179" s="46"/>
      <c r="Y179" s="46"/>
      <c r="Z179" s="46" t="s">
        <v>15</v>
      </c>
      <c r="AA179" s="46"/>
      <c r="AB179" s="46"/>
      <c r="AC179" s="46"/>
      <c r="AD179" s="46"/>
      <c r="AE179" s="46" t="s">
        <v>400</v>
      </c>
      <c r="AF179" s="46"/>
      <c r="AG179" s="46"/>
      <c r="AH179" s="46"/>
      <c r="AI179" s="46"/>
      <c r="AJ179" s="46"/>
      <c r="AK179" s="46" t="s">
        <v>404</v>
      </c>
      <c r="AL179" s="46"/>
      <c r="AM179" s="46"/>
      <c r="AN179" s="46"/>
      <c r="AO179" s="46"/>
      <c r="AP179" s="46"/>
      <c r="AQ179" s="46" t="s">
        <v>416</v>
      </c>
      <c r="AR179" s="46"/>
      <c r="AS179" s="46"/>
      <c r="AT179" s="46"/>
      <c r="AU179" s="46"/>
      <c r="AV179" s="46"/>
      <c r="AW179" s="46" t="s">
        <v>19</v>
      </c>
      <c r="AX179" s="46"/>
      <c r="AY179" s="46"/>
      <c r="AZ179" s="46"/>
      <c r="BA179" s="46"/>
      <c r="BB179" s="46"/>
      <c r="BC179" s="46"/>
      <c r="BD179" s="46"/>
      <c r="BE179" s="46" t="s">
        <v>190</v>
      </c>
      <c r="BF179" s="46"/>
      <c r="BG179" s="46"/>
      <c r="BH179" s="46"/>
      <c r="BI179" s="46"/>
      <c r="BJ179" s="46"/>
      <c r="BK179" s="46"/>
      <c r="BL179" s="46"/>
    </row>
    <row r="180" spans="1:79" ht="21.75" customHeight="1" x14ac:dyDescent="0.25">
      <c r="A180" s="100"/>
      <c r="B180" s="100"/>
      <c r="C180" s="100"/>
      <c r="D180" s="100"/>
      <c r="E180" s="100"/>
      <c r="F180" s="100"/>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row>
    <row r="181" spans="1:79" ht="15" customHeight="1" x14ac:dyDescent="0.25">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v>4</v>
      </c>
      <c r="AA181" s="46"/>
      <c r="AB181" s="46"/>
      <c r="AC181" s="46"/>
      <c r="AD181" s="46"/>
      <c r="AE181" s="46">
        <v>5</v>
      </c>
      <c r="AF181" s="46"/>
      <c r="AG181" s="46"/>
      <c r="AH181" s="46"/>
      <c r="AI181" s="46"/>
      <c r="AJ181" s="46"/>
      <c r="AK181" s="46">
        <v>6</v>
      </c>
      <c r="AL181" s="46"/>
      <c r="AM181" s="46"/>
      <c r="AN181" s="46"/>
      <c r="AO181" s="46"/>
      <c r="AP181" s="46"/>
      <c r="AQ181" s="46">
        <v>7</v>
      </c>
      <c r="AR181" s="46"/>
      <c r="AS181" s="46"/>
      <c r="AT181" s="46"/>
      <c r="AU181" s="46"/>
      <c r="AV181" s="46"/>
      <c r="AW181" s="44">
        <v>8</v>
      </c>
      <c r="AX181" s="44"/>
      <c r="AY181" s="44"/>
      <c r="AZ181" s="44"/>
      <c r="BA181" s="44"/>
      <c r="BB181" s="44"/>
      <c r="BC181" s="44"/>
      <c r="BD181" s="44"/>
      <c r="BE181" s="44">
        <v>9</v>
      </c>
      <c r="BF181" s="44"/>
      <c r="BG181" s="44"/>
      <c r="BH181" s="44"/>
      <c r="BI181" s="44"/>
      <c r="BJ181" s="44"/>
      <c r="BK181" s="44"/>
      <c r="BL181" s="44"/>
    </row>
    <row r="182" spans="1:79" s="2" customFormat="1" ht="18.75" hidden="1" customHeight="1" x14ac:dyDescent="0.25">
      <c r="A182" s="44" t="s">
        <v>85</v>
      </c>
      <c r="B182" s="44"/>
      <c r="C182" s="44"/>
      <c r="D182" s="44"/>
      <c r="E182" s="44"/>
      <c r="F182" s="44"/>
      <c r="G182" s="93" t="s">
        <v>78</v>
      </c>
      <c r="H182" s="93"/>
      <c r="I182" s="93"/>
      <c r="J182" s="93"/>
      <c r="K182" s="93"/>
      <c r="L182" s="93"/>
      <c r="M182" s="93"/>
      <c r="N182" s="93"/>
      <c r="O182" s="93"/>
      <c r="P182" s="93"/>
      <c r="Q182" s="93"/>
      <c r="R182" s="93"/>
      <c r="S182" s="93"/>
      <c r="T182" s="49" t="s">
        <v>101</v>
      </c>
      <c r="U182" s="49"/>
      <c r="V182" s="49"/>
      <c r="W182" s="49"/>
      <c r="X182" s="49"/>
      <c r="Y182" s="49"/>
      <c r="Z182" s="49" t="s">
        <v>102</v>
      </c>
      <c r="AA182" s="49"/>
      <c r="AB182" s="49"/>
      <c r="AC182" s="49"/>
      <c r="AD182" s="49"/>
      <c r="AE182" s="49" t="s">
        <v>103</v>
      </c>
      <c r="AF182" s="49"/>
      <c r="AG182" s="49"/>
      <c r="AH182" s="49"/>
      <c r="AI182" s="49"/>
      <c r="AJ182" s="49"/>
      <c r="AK182" s="49" t="s">
        <v>104</v>
      </c>
      <c r="AL182" s="49"/>
      <c r="AM182" s="49"/>
      <c r="AN182" s="49"/>
      <c r="AO182" s="49"/>
      <c r="AP182" s="49"/>
      <c r="AQ182" s="49" t="s">
        <v>105</v>
      </c>
      <c r="AR182" s="49"/>
      <c r="AS182" s="49"/>
      <c r="AT182" s="49"/>
      <c r="AU182" s="49"/>
      <c r="AV182" s="49"/>
      <c r="AW182" s="93" t="s">
        <v>108</v>
      </c>
      <c r="AX182" s="93"/>
      <c r="AY182" s="93"/>
      <c r="AZ182" s="93"/>
      <c r="BA182" s="93"/>
      <c r="BB182" s="93"/>
      <c r="BC182" s="93"/>
      <c r="BD182" s="93"/>
      <c r="BE182" s="93" t="s">
        <v>109</v>
      </c>
      <c r="BF182" s="93"/>
      <c r="BG182" s="93"/>
      <c r="BH182" s="93"/>
      <c r="BI182" s="93"/>
      <c r="BJ182" s="93"/>
      <c r="BK182" s="93"/>
      <c r="BL182" s="93"/>
      <c r="CA182" s="2" t="s">
        <v>62</v>
      </c>
    </row>
    <row r="183" spans="1:79" s="9" customFormat="1" ht="12.75" customHeight="1" x14ac:dyDescent="0.25">
      <c r="A183" s="126"/>
      <c r="B183" s="126"/>
      <c r="C183" s="126"/>
      <c r="D183" s="126"/>
      <c r="E183" s="126"/>
      <c r="F183" s="126"/>
      <c r="G183" s="180" t="s">
        <v>179</v>
      </c>
      <c r="H183" s="180"/>
      <c r="I183" s="180"/>
      <c r="J183" s="180"/>
      <c r="K183" s="180"/>
      <c r="L183" s="180"/>
      <c r="M183" s="180"/>
      <c r="N183" s="180"/>
      <c r="O183" s="180"/>
      <c r="P183" s="180"/>
      <c r="Q183" s="180"/>
      <c r="R183" s="180"/>
      <c r="S183" s="180"/>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80"/>
      <c r="AX183" s="180"/>
      <c r="AY183" s="180"/>
      <c r="AZ183" s="180"/>
      <c r="BA183" s="180"/>
      <c r="BB183" s="180"/>
      <c r="BC183" s="180"/>
      <c r="BD183" s="180"/>
      <c r="BE183" s="180"/>
      <c r="BF183" s="180"/>
      <c r="BG183" s="180"/>
      <c r="BH183" s="180"/>
      <c r="BI183" s="180"/>
      <c r="BJ183" s="180"/>
      <c r="BK183" s="180"/>
      <c r="BL183" s="180"/>
      <c r="CA183" s="9" t="s">
        <v>63</v>
      </c>
    </row>
    <row r="185" spans="1:79" ht="14.25" customHeight="1" x14ac:dyDescent="0.25">
      <c r="A185" s="48" t="s">
        <v>405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13.8" x14ac:dyDescent="0.25">
      <c r="A189" s="48" t="s">
        <v>429</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3.8" x14ac:dyDescent="0.25">
      <c r="A190" s="48" t="s">
        <v>406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0.2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row>
    <row r="192" spans="1:79" ht="1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5" spans="1:58" ht="18.899999999999999" customHeight="1" x14ac:dyDescent="0.25">
      <c r="A195" s="154" t="s">
        <v>321</v>
      </c>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40"/>
      <c r="AC195" s="40"/>
      <c r="AD195" s="40"/>
      <c r="AE195" s="40"/>
      <c r="AF195" s="40"/>
      <c r="AG195" s="40"/>
      <c r="AH195" s="67"/>
      <c r="AI195" s="67"/>
      <c r="AJ195" s="67"/>
      <c r="AK195" s="67"/>
      <c r="AL195" s="67"/>
      <c r="AM195" s="67"/>
      <c r="AN195" s="67"/>
      <c r="AO195" s="67"/>
      <c r="AP195" s="67"/>
      <c r="AQ195" s="40"/>
      <c r="AR195" s="40"/>
      <c r="AS195" s="40"/>
      <c r="AT195" s="40"/>
      <c r="AU195" s="155" t="s">
        <v>397</v>
      </c>
      <c r="AV195" s="153"/>
      <c r="AW195" s="153"/>
      <c r="AX195" s="153"/>
      <c r="AY195" s="153"/>
      <c r="AZ195" s="153"/>
      <c r="BA195" s="153"/>
      <c r="BB195" s="153"/>
      <c r="BC195" s="153"/>
      <c r="BD195" s="153"/>
      <c r="BE195" s="153"/>
      <c r="BF195" s="153"/>
    </row>
    <row r="196" spans="1:58" ht="12.75" customHeight="1" x14ac:dyDescent="0.25">
      <c r="AB196" s="41"/>
      <c r="AC196" s="41"/>
      <c r="AD196" s="41"/>
      <c r="AE196" s="41"/>
      <c r="AF196" s="41"/>
      <c r="AG196" s="41"/>
      <c r="AH196" s="47" t="s">
        <v>2</v>
      </c>
      <c r="AI196" s="47"/>
      <c r="AJ196" s="47"/>
      <c r="AK196" s="47"/>
      <c r="AL196" s="47"/>
      <c r="AM196" s="47"/>
      <c r="AN196" s="47"/>
      <c r="AO196" s="47"/>
      <c r="AP196" s="47"/>
      <c r="AQ196" s="41"/>
      <c r="AR196" s="41"/>
      <c r="AS196" s="41"/>
      <c r="AT196" s="41"/>
      <c r="AU196" s="47" t="s">
        <v>219</v>
      </c>
      <c r="AV196" s="47"/>
      <c r="AW196" s="47"/>
      <c r="AX196" s="47"/>
      <c r="AY196" s="47"/>
      <c r="AZ196" s="47"/>
      <c r="BA196" s="47"/>
      <c r="BB196" s="47"/>
      <c r="BC196" s="47"/>
      <c r="BD196" s="47"/>
      <c r="BE196" s="47"/>
      <c r="BF196" s="47"/>
    </row>
    <row r="197" spans="1:58" ht="13.8" x14ac:dyDescent="0.25">
      <c r="AB197" s="41"/>
      <c r="AC197" s="41"/>
      <c r="AD197" s="41"/>
      <c r="AE197" s="41"/>
      <c r="AF197" s="41"/>
      <c r="AG197" s="41"/>
      <c r="AH197" s="42"/>
      <c r="AI197" s="42"/>
      <c r="AJ197" s="42"/>
      <c r="AK197" s="42"/>
      <c r="AL197" s="42"/>
      <c r="AM197" s="42"/>
      <c r="AN197" s="42"/>
      <c r="AO197" s="42"/>
      <c r="AP197" s="42"/>
      <c r="AQ197" s="41"/>
      <c r="AR197" s="41"/>
      <c r="AS197" s="41"/>
      <c r="AT197" s="41"/>
      <c r="AU197" s="42"/>
      <c r="AV197" s="42"/>
      <c r="AW197" s="42"/>
      <c r="AX197" s="42"/>
      <c r="AY197" s="42"/>
      <c r="AZ197" s="42"/>
      <c r="BA197" s="42"/>
      <c r="BB197" s="42"/>
      <c r="BC197" s="42"/>
      <c r="BD197" s="42"/>
      <c r="BE197" s="42"/>
      <c r="BF197" s="42"/>
    </row>
    <row r="198" spans="1:58" ht="18" customHeight="1" x14ac:dyDescent="0.25">
      <c r="A198" s="154" t="s">
        <v>322</v>
      </c>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41"/>
      <c r="AC198" s="41"/>
      <c r="AD198" s="41"/>
      <c r="AE198" s="41"/>
      <c r="AF198" s="41"/>
      <c r="AG198" s="41"/>
      <c r="AH198" s="68"/>
      <c r="AI198" s="68"/>
      <c r="AJ198" s="68"/>
      <c r="AK198" s="68"/>
      <c r="AL198" s="68"/>
      <c r="AM198" s="68"/>
      <c r="AN198" s="68"/>
      <c r="AO198" s="68"/>
      <c r="AP198" s="68"/>
      <c r="AQ198" s="41"/>
      <c r="AR198" s="41"/>
      <c r="AS198" s="41"/>
      <c r="AT198" s="41"/>
      <c r="AU198" s="156" t="s">
        <v>398</v>
      </c>
      <c r="AV198" s="153"/>
      <c r="AW198" s="153"/>
      <c r="AX198" s="153"/>
      <c r="AY198" s="153"/>
      <c r="AZ198" s="153"/>
      <c r="BA198" s="153"/>
      <c r="BB198" s="153"/>
      <c r="BC198" s="153"/>
      <c r="BD198" s="153"/>
      <c r="BE198" s="153"/>
      <c r="BF198" s="153"/>
    </row>
    <row r="199" spans="1:58" ht="12" customHeight="1" x14ac:dyDescent="0.25">
      <c r="AB199" s="41"/>
      <c r="AC199" s="41"/>
      <c r="AD199" s="41"/>
      <c r="AE199" s="41"/>
      <c r="AF199" s="41"/>
      <c r="AG199" s="41"/>
      <c r="AH199" s="47" t="s">
        <v>2</v>
      </c>
      <c r="AI199" s="47"/>
      <c r="AJ199" s="47"/>
      <c r="AK199" s="47"/>
      <c r="AL199" s="47"/>
      <c r="AM199" s="47"/>
      <c r="AN199" s="47"/>
      <c r="AO199" s="47"/>
      <c r="AP199" s="47"/>
      <c r="AQ199" s="41"/>
      <c r="AR199" s="41"/>
      <c r="AS199" s="41"/>
      <c r="AT199" s="41"/>
      <c r="AU199" s="47" t="s">
        <v>219</v>
      </c>
      <c r="AV199" s="47"/>
      <c r="AW199" s="47"/>
      <c r="AX199" s="47"/>
      <c r="AY199" s="47"/>
      <c r="AZ199" s="47"/>
      <c r="BA199" s="47"/>
      <c r="BB199" s="47"/>
      <c r="BC199" s="47"/>
      <c r="BD199" s="47"/>
      <c r="BE199" s="47"/>
      <c r="BF199" s="47"/>
    </row>
  </sheetData>
  <mergeCells count="1012">
    <mergeCell ref="BA125:BC125"/>
    <mergeCell ref="BD125:BF125"/>
    <mergeCell ref="BG125:BI125"/>
    <mergeCell ref="BJ125:BL125"/>
    <mergeCell ref="A125:C125"/>
    <mergeCell ref="D125:V125"/>
    <mergeCell ref="W125:Y125"/>
    <mergeCell ref="Z125:AB125"/>
    <mergeCell ref="AC125:AE125"/>
    <mergeCell ref="AF125:AH125"/>
    <mergeCell ref="AI125:AK125"/>
    <mergeCell ref="AL125:AN125"/>
    <mergeCell ref="BN115:BR115"/>
    <mergeCell ref="AJ115:AN115"/>
    <mergeCell ref="AO115:AS115"/>
    <mergeCell ref="AT115:AX115"/>
    <mergeCell ref="AY115:BC115"/>
    <mergeCell ref="BD115:BH115"/>
    <mergeCell ref="BI115:BM115"/>
    <mergeCell ref="A198:AA198"/>
    <mergeCell ref="AH198:AP198"/>
    <mergeCell ref="AU198:BF198"/>
    <mergeCell ref="AH199:AP199"/>
    <mergeCell ref="AU199:BF199"/>
    <mergeCell ref="A191:BL191"/>
    <mergeCell ref="A195:AA195"/>
    <mergeCell ref="AH195:AP195"/>
    <mergeCell ref="AU195:BF195"/>
    <mergeCell ref="AH196:AP196"/>
    <mergeCell ref="AU196:BF196"/>
    <mergeCell ref="AW183:BD183"/>
    <mergeCell ref="BE183:BL183"/>
    <mergeCell ref="A185:BL185"/>
    <mergeCell ref="A186:BL186"/>
    <mergeCell ref="A189:BL189"/>
    <mergeCell ref="A190:BL190"/>
    <mergeCell ref="AQ182:AV182"/>
    <mergeCell ref="AW182:BD182"/>
    <mergeCell ref="BE182:BL182"/>
    <mergeCell ref="A183:F183"/>
    <mergeCell ref="G183:S183"/>
    <mergeCell ref="T183:Y183"/>
    <mergeCell ref="Z183:AD183"/>
    <mergeCell ref="AE183:AJ183"/>
    <mergeCell ref="AK183:AP183"/>
    <mergeCell ref="AQ183:AV183"/>
    <mergeCell ref="A182:F182"/>
    <mergeCell ref="G182:S182"/>
    <mergeCell ref="T182:Y182"/>
    <mergeCell ref="Z182:AD182"/>
    <mergeCell ref="AE182:AJ182"/>
    <mergeCell ref="AK182:AP182"/>
    <mergeCell ref="BE179:BL180"/>
    <mergeCell ref="A181:F181"/>
    <mergeCell ref="G181:S181"/>
    <mergeCell ref="T181:Y181"/>
    <mergeCell ref="Z181:AD181"/>
    <mergeCell ref="AE181:AJ181"/>
    <mergeCell ref="AK181:AP181"/>
    <mergeCell ref="AQ181:AV181"/>
    <mergeCell ref="AW181:BD181"/>
    <mergeCell ref="BE181:BL181"/>
    <mergeCell ref="A177:BL177"/>
    <mergeCell ref="A178:BL178"/>
    <mergeCell ref="A179:F180"/>
    <mergeCell ref="G179:S180"/>
    <mergeCell ref="T179:Y180"/>
    <mergeCell ref="Z179:AD180"/>
    <mergeCell ref="AE179:AJ180"/>
    <mergeCell ref="AK179:AP180"/>
    <mergeCell ref="AQ179:AV180"/>
    <mergeCell ref="AW179:BD180"/>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J174:AN174"/>
    <mergeCell ref="AO174:AS174"/>
    <mergeCell ref="AT174:AW174"/>
    <mergeCell ref="AX174:BB174"/>
    <mergeCell ref="BC174:BG174"/>
    <mergeCell ref="BH174:BL174"/>
    <mergeCell ref="A174:F174"/>
    <mergeCell ref="G174:P174"/>
    <mergeCell ref="Q174:U174"/>
    <mergeCell ref="V174:Y174"/>
    <mergeCell ref="Z174:AD174"/>
    <mergeCell ref="AE174:AI174"/>
    <mergeCell ref="AJ173:AN173"/>
    <mergeCell ref="AO173:AS173"/>
    <mergeCell ref="AT173:AW173"/>
    <mergeCell ref="AX173:BB173"/>
    <mergeCell ref="BC173:BG173"/>
    <mergeCell ref="BH173:BL173"/>
    <mergeCell ref="A173:F173"/>
    <mergeCell ref="G173:P173"/>
    <mergeCell ref="Q173:U173"/>
    <mergeCell ref="V173:Y173"/>
    <mergeCell ref="Z173:AD173"/>
    <mergeCell ref="AE173:AI173"/>
    <mergeCell ref="AT171:AW172"/>
    <mergeCell ref="AX171:BG171"/>
    <mergeCell ref="BH171:BL172"/>
    <mergeCell ref="Z172:AD172"/>
    <mergeCell ref="AE172:AI172"/>
    <mergeCell ref="AX172:BB172"/>
    <mergeCell ref="BC172:BG172"/>
    <mergeCell ref="A169:BL169"/>
    <mergeCell ref="A170:F172"/>
    <mergeCell ref="G170:P172"/>
    <mergeCell ref="Q170:AN170"/>
    <mergeCell ref="AO170:BL170"/>
    <mergeCell ref="Q171:U172"/>
    <mergeCell ref="V171:Y172"/>
    <mergeCell ref="Z171:AI171"/>
    <mergeCell ref="AJ171:AN172"/>
    <mergeCell ref="AO171:AS172"/>
    <mergeCell ref="AK166:AP166"/>
    <mergeCell ref="AQ166:AV166"/>
    <mergeCell ref="AW166:BA166"/>
    <mergeCell ref="BB166:BF166"/>
    <mergeCell ref="BG166:BL166"/>
    <mergeCell ref="A168:BL168"/>
    <mergeCell ref="AK165:AP165"/>
    <mergeCell ref="AQ165:AV165"/>
    <mergeCell ref="AW165:BA165"/>
    <mergeCell ref="BB165:BF165"/>
    <mergeCell ref="BG165:BL165"/>
    <mergeCell ref="A166:F166"/>
    <mergeCell ref="G166:S166"/>
    <mergeCell ref="T166:Y166"/>
    <mergeCell ref="Z166:AD166"/>
    <mergeCell ref="AE166:AJ166"/>
    <mergeCell ref="AK164:AP164"/>
    <mergeCell ref="AQ164:AV164"/>
    <mergeCell ref="AW164:BA164"/>
    <mergeCell ref="BB164:BF164"/>
    <mergeCell ref="BG164:BL164"/>
    <mergeCell ref="A165:F165"/>
    <mergeCell ref="G165:S165"/>
    <mergeCell ref="T165:Y165"/>
    <mergeCell ref="Z165:AD165"/>
    <mergeCell ref="AE165:AJ165"/>
    <mergeCell ref="AQ162:AV163"/>
    <mergeCell ref="AW162:BF162"/>
    <mergeCell ref="BG162:BL163"/>
    <mergeCell ref="AW163:BA163"/>
    <mergeCell ref="BB163:BF163"/>
    <mergeCell ref="A164:F164"/>
    <mergeCell ref="G164:S164"/>
    <mergeCell ref="T164:Y164"/>
    <mergeCell ref="Z164:AD164"/>
    <mergeCell ref="AE164:AJ164"/>
    <mergeCell ref="A162:F163"/>
    <mergeCell ref="G162:S163"/>
    <mergeCell ref="T162:Y163"/>
    <mergeCell ref="Z162:AD163"/>
    <mergeCell ref="AE162:AJ163"/>
    <mergeCell ref="AK162:AP163"/>
    <mergeCell ref="BP152:BS152"/>
    <mergeCell ref="A155:BL155"/>
    <mergeCell ref="A156:BL156"/>
    <mergeCell ref="A159:BL159"/>
    <mergeCell ref="A160:BL160"/>
    <mergeCell ref="A161:BL161"/>
    <mergeCell ref="AO152:AR152"/>
    <mergeCell ref="AS152:AW152"/>
    <mergeCell ref="AX152:BA152"/>
    <mergeCell ref="BB152:BF152"/>
    <mergeCell ref="BG152:BJ152"/>
    <mergeCell ref="BK152:BO152"/>
    <mergeCell ref="BB151:BF151"/>
    <mergeCell ref="BG151:BJ151"/>
    <mergeCell ref="BK151:BO151"/>
    <mergeCell ref="BP151:BS151"/>
    <mergeCell ref="A152:M152"/>
    <mergeCell ref="N152:U152"/>
    <mergeCell ref="V152:Z152"/>
    <mergeCell ref="AA152:AE152"/>
    <mergeCell ref="AF152:AI152"/>
    <mergeCell ref="AJ152:AN152"/>
    <mergeCell ref="BP150:BS150"/>
    <mergeCell ref="A151:M151"/>
    <mergeCell ref="N151:U151"/>
    <mergeCell ref="V151:Z151"/>
    <mergeCell ref="AA151:AE151"/>
    <mergeCell ref="AF151:AI151"/>
    <mergeCell ref="AJ151:AN151"/>
    <mergeCell ref="AO151:AR151"/>
    <mergeCell ref="AS151:AW151"/>
    <mergeCell ref="AX151:BA151"/>
    <mergeCell ref="AO150:AR150"/>
    <mergeCell ref="AS150:AW150"/>
    <mergeCell ref="AX150:BA150"/>
    <mergeCell ref="BB150:BF150"/>
    <mergeCell ref="BG150:BJ150"/>
    <mergeCell ref="BK150:BO150"/>
    <mergeCell ref="BB149:BF149"/>
    <mergeCell ref="BG149:BJ149"/>
    <mergeCell ref="BK149:BO149"/>
    <mergeCell ref="BP149:BS149"/>
    <mergeCell ref="A150:M150"/>
    <mergeCell ref="N150:U150"/>
    <mergeCell ref="V150:Z150"/>
    <mergeCell ref="AA150:AE150"/>
    <mergeCell ref="AF150:AI150"/>
    <mergeCell ref="AJ150:AN150"/>
    <mergeCell ref="AA149:AE149"/>
    <mergeCell ref="AF149:AI149"/>
    <mergeCell ref="AJ149:AN149"/>
    <mergeCell ref="AO149:AR149"/>
    <mergeCell ref="AS149:AW149"/>
    <mergeCell ref="AX149:BA149"/>
    <mergeCell ref="A146:BL146"/>
    <mergeCell ref="A147:BM147"/>
    <mergeCell ref="A148:M149"/>
    <mergeCell ref="N148:U149"/>
    <mergeCell ref="V148:Z149"/>
    <mergeCell ref="AA148:AI148"/>
    <mergeCell ref="AJ148:AR148"/>
    <mergeCell ref="AS148:BA148"/>
    <mergeCell ref="BB148:BJ148"/>
    <mergeCell ref="BK148:BS148"/>
    <mergeCell ref="AZ142:BD142"/>
    <mergeCell ref="A143:F143"/>
    <mergeCell ref="G143:S143"/>
    <mergeCell ref="T143:Z143"/>
    <mergeCell ref="AA143:AE143"/>
    <mergeCell ref="AF143:AJ143"/>
    <mergeCell ref="AK143:AO143"/>
    <mergeCell ref="AP143:AT143"/>
    <mergeCell ref="AU143:AY143"/>
    <mergeCell ref="AZ143:BD143"/>
    <mergeCell ref="AU141:AY141"/>
    <mergeCell ref="AZ141:BD141"/>
    <mergeCell ref="A142:F142"/>
    <mergeCell ref="G142:S142"/>
    <mergeCell ref="T142:Z142"/>
    <mergeCell ref="AA142:AE142"/>
    <mergeCell ref="AF142:AJ142"/>
    <mergeCell ref="AK142:AO142"/>
    <mergeCell ref="AP142:AT142"/>
    <mergeCell ref="AU142:AY142"/>
    <mergeCell ref="AP140:AT140"/>
    <mergeCell ref="AU140:AY140"/>
    <mergeCell ref="AZ140:BD140"/>
    <mergeCell ref="A141:F141"/>
    <mergeCell ref="G141:S141"/>
    <mergeCell ref="T141:Z141"/>
    <mergeCell ref="AA141:AE141"/>
    <mergeCell ref="AF141:AJ141"/>
    <mergeCell ref="AK141:AO141"/>
    <mergeCell ref="AP141:AT141"/>
    <mergeCell ref="A137:BL137"/>
    <mergeCell ref="A138:BD138"/>
    <mergeCell ref="A139:F140"/>
    <mergeCell ref="G139:S140"/>
    <mergeCell ref="T139:Z140"/>
    <mergeCell ref="AA139:AO139"/>
    <mergeCell ref="AP139:BD139"/>
    <mergeCell ref="AA140:AE140"/>
    <mergeCell ref="AF140:AJ140"/>
    <mergeCell ref="AK140:AO140"/>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P134:AT134"/>
    <mergeCell ref="AU134:AY134"/>
    <mergeCell ref="AZ134:BD134"/>
    <mergeCell ref="BE134:BI134"/>
    <mergeCell ref="BJ134:BN134"/>
    <mergeCell ref="BO134:BS134"/>
    <mergeCell ref="A134:F134"/>
    <mergeCell ref="G134:S134"/>
    <mergeCell ref="T134:Z134"/>
    <mergeCell ref="AA134:AE134"/>
    <mergeCell ref="AF134:AJ134"/>
    <mergeCell ref="AK134:AO134"/>
    <mergeCell ref="AP133:AT133"/>
    <mergeCell ref="AU133:AY133"/>
    <mergeCell ref="AZ133:BD133"/>
    <mergeCell ref="BE133:BI133"/>
    <mergeCell ref="BJ133:BN133"/>
    <mergeCell ref="BO133:BS133"/>
    <mergeCell ref="A133:F133"/>
    <mergeCell ref="G133:S133"/>
    <mergeCell ref="T133:Z133"/>
    <mergeCell ref="AA133:AE133"/>
    <mergeCell ref="AF133:AJ133"/>
    <mergeCell ref="AK133:AO133"/>
    <mergeCell ref="AP132:AT132"/>
    <mergeCell ref="AU132:AY132"/>
    <mergeCell ref="AZ132:BD132"/>
    <mergeCell ref="BE132:BI132"/>
    <mergeCell ref="BJ132:BN132"/>
    <mergeCell ref="BO132:BS132"/>
    <mergeCell ref="A130:BS130"/>
    <mergeCell ref="A131:F132"/>
    <mergeCell ref="G131:S132"/>
    <mergeCell ref="T131:Z132"/>
    <mergeCell ref="AA131:AO131"/>
    <mergeCell ref="AP131:BD131"/>
    <mergeCell ref="BE131:BS131"/>
    <mergeCell ref="AA132:AE132"/>
    <mergeCell ref="AF132:AJ132"/>
    <mergeCell ref="AK132:AO132"/>
    <mergeCell ref="BA124:BC124"/>
    <mergeCell ref="BD124:BF124"/>
    <mergeCell ref="BG124:BI124"/>
    <mergeCell ref="BJ124:BL124"/>
    <mergeCell ref="A128:BL128"/>
    <mergeCell ref="A129:BS129"/>
    <mergeCell ref="AO125:AQ125"/>
    <mergeCell ref="AR125:AT125"/>
    <mergeCell ref="AU125:AW125"/>
    <mergeCell ref="AX125:AZ125"/>
    <mergeCell ref="AI124:AK124"/>
    <mergeCell ref="AL124:AN124"/>
    <mergeCell ref="AO124:AQ124"/>
    <mergeCell ref="AR124:AT124"/>
    <mergeCell ref="AU124:AW124"/>
    <mergeCell ref="AX124:AZ124"/>
    <mergeCell ref="BA123:BC123"/>
    <mergeCell ref="BD123:BF123"/>
    <mergeCell ref="BG123:BI123"/>
    <mergeCell ref="BJ123:BL123"/>
    <mergeCell ref="A124:C124"/>
    <mergeCell ref="D124:V124"/>
    <mergeCell ref="W124:Y124"/>
    <mergeCell ref="Z124:AB124"/>
    <mergeCell ref="AC124:AE124"/>
    <mergeCell ref="AF124:AH124"/>
    <mergeCell ref="AI123:AK123"/>
    <mergeCell ref="AL123:AN123"/>
    <mergeCell ref="AO123:AQ123"/>
    <mergeCell ref="AR123:AT123"/>
    <mergeCell ref="AU123:AW123"/>
    <mergeCell ref="AX123:AZ123"/>
    <mergeCell ref="BA122:BC122"/>
    <mergeCell ref="BD122:BF122"/>
    <mergeCell ref="BG122:BI122"/>
    <mergeCell ref="BJ122:BL122"/>
    <mergeCell ref="A123:C123"/>
    <mergeCell ref="D123:V123"/>
    <mergeCell ref="W123:Y123"/>
    <mergeCell ref="Z123:AB123"/>
    <mergeCell ref="AC123:AE123"/>
    <mergeCell ref="AF123:AH123"/>
    <mergeCell ref="AI122:AK122"/>
    <mergeCell ref="AL122:AN122"/>
    <mergeCell ref="AO122:AQ122"/>
    <mergeCell ref="AR122:AT122"/>
    <mergeCell ref="AU122:AW122"/>
    <mergeCell ref="AX122:AZ122"/>
    <mergeCell ref="A122:C122"/>
    <mergeCell ref="D122:V122"/>
    <mergeCell ref="W122:Y122"/>
    <mergeCell ref="Z122:AB122"/>
    <mergeCell ref="AC122:AE122"/>
    <mergeCell ref="AF122:AH122"/>
    <mergeCell ref="BJ120:BL121"/>
    <mergeCell ref="W121:Y121"/>
    <mergeCell ref="Z121:AB121"/>
    <mergeCell ref="AC121:AE121"/>
    <mergeCell ref="AF121:AH121"/>
    <mergeCell ref="AI121:AK121"/>
    <mergeCell ref="AL121:AN121"/>
    <mergeCell ref="AO121:AQ121"/>
    <mergeCell ref="AR121:AT121"/>
    <mergeCell ref="BG119:BL119"/>
    <mergeCell ref="W120:AB120"/>
    <mergeCell ref="AC120:AH120"/>
    <mergeCell ref="AI120:AN120"/>
    <mergeCell ref="AO120:AT120"/>
    <mergeCell ref="AU120:AW121"/>
    <mergeCell ref="AX120:AZ121"/>
    <mergeCell ref="BA120:BC121"/>
    <mergeCell ref="BD120:BF121"/>
    <mergeCell ref="BG120:BI121"/>
    <mergeCell ref="A119:C121"/>
    <mergeCell ref="D119:V121"/>
    <mergeCell ref="W119:AH119"/>
    <mergeCell ref="AI119:AT119"/>
    <mergeCell ref="AU119:AZ119"/>
    <mergeCell ref="BA119:BF119"/>
    <mergeCell ref="AT114:AX114"/>
    <mergeCell ref="AY114:BC114"/>
    <mergeCell ref="BD114:BH114"/>
    <mergeCell ref="BI114:BM114"/>
    <mergeCell ref="BN114:BR114"/>
    <mergeCell ref="A118:BL118"/>
    <mergeCell ref="A115:T115"/>
    <mergeCell ref="U115:Y115"/>
    <mergeCell ref="Z115:AD115"/>
    <mergeCell ref="AE115:AI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T112:AX112"/>
    <mergeCell ref="AY112:BC112"/>
    <mergeCell ref="BD112:BH112"/>
    <mergeCell ref="BI112:BM112"/>
    <mergeCell ref="BN112:BR112"/>
    <mergeCell ref="A113:T113"/>
    <mergeCell ref="U113:Y113"/>
    <mergeCell ref="Z113:AD113"/>
    <mergeCell ref="AE113:AI113"/>
    <mergeCell ref="AJ113:AN113"/>
    <mergeCell ref="A112:T112"/>
    <mergeCell ref="U112:Y112"/>
    <mergeCell ref="Z112:AD112"/>
    <mergeCell ref="AE112:AI112"/>
    <mergeCell ref="AJ112:AN112"/>
    <mergeCell ref="AO112:AS112"/>
    <mergeCell ref="AO111:AS111"/>
    <mergeCell ref="AT111:AX111"/>
    <mergeCell ref="AY111:BC111"/>
    <mergeCell ref="BD111:BH111"/>
    <mergeCell ref="BI111:BM111"/>
    <mergeCell ref="BN111:BR111"/>
    <mergeCell ref="A110:T111"/>
    <mergeCell ref="U110:AD110"/>
    <mergeCell ref="AE110:AN110"/>
    <mergeCell ref="AO110:AX110"/>
    <mergeCell ref="AY110:BH110"/>
    <mergeCell ref="BI110:BR110"/>
    <mergeCell ref="U111:Y111"/>
    <mergeCell ref="Z111:AD111"/>
    <mergeCell ref="AE111:AI111"/>
    <mergeCell ref="AJ111:AN111"/>
    <mergeCell ref="AP106:AT106"/>
    <mergeCell ref="AU106:AY106"/>
    <mergeCell ref="AZ106:BD106"/>
    <mergeCell ref="BE106:BI106"/>
    <mergeCell ref="A108:BL108"/>
    <mergeCell ref="A109:BR109"/>
    <mergeCell ref="AP105:AT105"/>
    <mergeCell ref="AU105:AY105"/>
    <mergeCell ref="AZ105:BD105"/>
    <mergeCell ref="BE105:BI105"/>
    <mergeCell ref="A106:C106"/>
    <mergeCell ref="D106:P106"/>
    <mergeCell ref="Q106:U106"/>
    <mergeCell ref="V106:AE106"/>
    <mergeCell ref="AF106:AJ106"/>
    <mergeCell ref="AK106:AO106"/>
    <mergeCell ref="AP104:AT104"/>
    <mergeCell ref="AU104:AY104"/>
    <mergeCell ref="AZ104:BD104"/>
    <mergeCell ref="BE104:BI104"/>
    <mergeCell ref="A105:C105"/>
    <mergeCell ref="D105:P105"/>
    <mergeCell ref="Q105:U105"/>
    <mergeCell ref="V105:AE105"/>
    <mergeCell ref="AF105:AJ105"/>
    <mergeCell ref="AK105:AO105"/>
    <mergeCell ref="AP103:AT103"/>
    <mergeCell ref="AU103:AY103"/>
    <mergeCell ref="AZ103:BD103"/>
    <mergeCell ref="BE103:BI103"/>
    <mergeCell ref="A104:C104"/>
    <mergeCell ref="D104:P104"/>
    <mergeCell ref="Q104:U104"/>
    <mergeCell ref="V104:AE104"/>
    <mergeCell ref="AF104:AJ104"/>
    <mergeCell ref="AK104:AO104"/>
    <mergeCell ref="BT99:BX99"/>
    <mergeCell ref="A101:BL101"/>
    <mergeCell ref="A102:C103"/>
    <mergeCell ref="D102:P103"/>
    <mergeCell ref="Q102:U103"/>
    <mergeCell ref="V102:AE103"/>
    <mergeCell ref="AF102:AT102"/>
    <mergeCell ref="AU102:BI102"/>
    <mergeCell ref="AF103:AJ103"/>
    <mergeCell ref="AK103:AO103"/>
    <mergeCell ref="AP99:AT99"/>
    <mergeCell ref="AU99:AY99"/>
    <mergeCell ref="AZ99:BD99"/>
    <mergeCell ref="BE99:BI99"/>
    <mergeCell ref="BJ99:BN99"/>
    <mergeCell ref="BO99:BS99"/>
    <mergeCell ref="BE98:BI98"/>
    <mergeCell ref="BJ98:BN98"/>
    <mergeCell ref="BO98:BS98"/>
    <mergeCell ref="BT98:BX98"/>
    <mergeCell ref="A99:C99"/>
    <mergeCell ref="D99:P99"/>
    <mergeCell ref="Q99:U99"/>
    <mergeCell ref="V99:AE99"/>
    <mergeCell ref="AF99:AJ99"/>
    <mergeCell ref="AK99:AO99"/>
    <mergeCell ref="BT97:BX97"/>
    <mergeCell ref="A98:C98"/>
    <mergeCell ref="D98:P98"/>
    <mergeCell ref="Q98:U98"/>
    <mergeCell ref="V98:AE98"/>
    <mergeCell ref="AF98:AJ98"/>
    <mergeCell ref="AK98:AO98"/>
    <mergeCell ref="AP98:AT98"/>
    <mergeCell ref="AU98:AY98"/>
    <mergeCell ref="AZ98:BD98"/>
    <mergeCell ref="AP97:AT97"/>
    <mergeCell ref="AU97:AY97"/>
    <mergeCell ref="AZ97:BD97"/>
    <mergeCell ref="BE97:BI97"/>
    <mergeCell ref="BJ97:BN97"/>
    <mergeCell ref="BO97:BS97"/>
    <mergeCell ref="A97:C97"/>
    <mergeCell ref="D97:P97"/>
    <mergeCell ref="Q97:U97"/>
    <mergeCell ref="V97:AE97"/>
    <mergeCell ref="AF97:AJ97"/>
    <mergeCell ref="AK97:AO97"/>
    <mergeCell ref="BJ95:BX95"/>
    <mergeCell ref="AF96:AJ96"/>
    <mergeCell ref="AK96:AO96"/>
    <mergeCell ref="AP96:AT96"/>
    <mergeCell ref="AU96:AY96"/>
    <mergeCell ref="AZ96:BD96"/>
    <mergeCell ref="BE96:BI96"/>
    <mergeCell ref="BJ96:BN96"/>
    <mergeCell ref="BO96:BS96"/>
    <mergeCell ref="BT96:BX96"/>
    <mergeCell ref="A95:C96"/>
    <mergeCell ref="D95:P96"/>
    <mergeCell ref="Q95:U96"/>
    <mergeCell ref="V95:AE96"/>
    <mergeCell ref="AF95:AT95"/>
    <mergeCell ref="AU95:BI95"/>
    <mergeCell ref="AO90:AS90"/>
    <mergeCell ref="AT90:AX90"/>
    <mergeCell ref="AY90:BC90"/>
    <mergeCell ref="BD90:BH90"/>
    <mergeCell ref="A93:BL93"/>
    <mergeCell ref="A94:BL94"/>
    <mergeCell ref="AO89:AS89"/>
    <mergeCell ref="AT89:AX89"/>
    <mergeCell ref="AY89:BC89"/>
    <mergeCell ref="BD89:BH89"/>
    <mergeCell ref="A90:C90"/>
    <mergeCell ref="D90:T90"/>
    <mergeCell ref="U90:Y90"/>
    <mergeCell ref="Z90:AD90"/>
    <mergeCell ref="AE90:AI90"/>
    <mergeCell ref="AJ90:AN90"/>
    <mergeCell ref="AO88:AS88"/>
    <mergeCell ref="AT88:AX88"/>
    <mergeCell ref="AY88:BC88"/>
    <mergeCell ref="BD88:BH88"/>
    <mergeCell ref="A89:C89"/>
    <mergeCell ref="D89:T89"/>
    <mergeCell ref="U89:Y89"/>
    <mergeCell ref="Z89:AD89"/>
    <mergeCell ref="AE89:AI89"/>
    <mergeCell ref="AJ89:AN89"/>
    <mergeCell ref="A88:C88"/>
    <mergeCell ref="D88:T88"/>
    <mergeCell ref="U88:Y88"/>
    <mergeCell ref="Z88:AD88"/>
    <mergeCell ref="AE88:AI88"/>
    <mergeCell ref="AJ88:AN88"/>
    <mergeCell ref="AE87:AI87"/>
    <mergeCell ref="AJ87:AN87"/>
    <mergeCell ref="AO87:AS87"/>
    <mergeCell ref="AT87:AX87"/>
    <mergeCell ref="AY87:BC87"/>
    <mergeCell ref="BD87:BH87"/>
    <mergeCell ref="BQ82:BT82"/>
    <mergeCell ref="BU82:BY82"/>
    <mergeCell ref="A84:BL84"/>
    <mergeCell ref="A85:BH85"/>
    <mergeCell ref="A86:C87"/>
    <mergeCell ref="D86:T87"/>
    <mergeCell ref="U86:AN86"/>
    <mergeCell ref="AO86:BH86"/>
    <mergeCell ref="U87:Y87"/>
    <mergeCell ref="Z87:AD87"/>
    <mergeCell ref="AN82:AR82"/>
    <mergeCell ref="AS82:AW82"/>
    <mergeCell ref="AX82:BA82"/>
    <mergeCell ref="BB82:BF82"/>
    <mergeCell ref="BG82:BK82"/>
    <mergeCell ref="BL82:BP82"/>
    <mergeCell ref="A82:C82"/>
    <mergeCell ref="D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C81"/>
    <mergeCell ref="D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A80:C80"/>
    <mergeCell ref="D80:T80"/>
    <mergeCell ref="U80:Y80"/>
    <mergeCell ref="Z80:AD80"/>
    <mergeCell ref="AE80:AH80"/>
    <mergeCell ref="AI80:AM80"/>
    <mergeCell ref="AX79:BA79"/>
    <mergeCell ref="BB79:BF79"/>
    <mergeCell ref="BG79:BK79"/>
    <mergeCell ref="BL79:BP79"/>
    <mergeCell ref="BQ79:BT79"/>
    <mergeCell ref="BU79:BY79"/>
    <mergeCell ref="U79:Y79"/>
    <mergeCell ref="Z79:AD79"/>
    <mergeCell ref="AE79:AH79"/>
    <mergeCell ref="AI79:AM79"/>
    <mergeCell ref="AN79:AR79"/>
    <mergeCell ref="AS79:AW79"/>
    <mergeCell ref="BB72:BF72"/>
    <mergeCell ref="BG72:BK72"/>
    <mergeCell ref="A75:BL75"/>
    <mergeCell ref="A76:BL76"/>
    <mergeCell ref="A77:BY77"/>
    <mergeCell ref="A78:C79"/>
    <mergeCell ref="D78:T79"/>
    <mergeCell ref="U78:AM78"/>
    <mergeCell ref="AN78:BF78"/>
    <mergeCell ref="BG78:BY78"/>
    <mergeCell ref="BB71:BF71"/>
    <mergeCell ref="BG71:BK71"/>
    <mergeCell ref="A72:E72"/>
    <mergeCell ref="F72:W72"/>
    <mergeCell ref="X72:AB72"/>
    <mergeCell ref="AC72:AG72"/>
    <mergeCell ref="AH72:AL72"/>
    <mergeCell ref="AM72:AQ72"/>
    <mergeCell ref="AR72:AV72"/>
    <mergeCell ref="AW72:BA72"/>
    <mergeCell ref="BB70:BF70"/>
    <mergeCell ref="BG70:BK70"/>
    <mergeCell ref="A71:E71"/>
    <mergeCell ref="F71:W71"/>
    <mergeCell ref="X71:AB71"/>
    <mergeCell ref="AC71:AG71"/>
    <mergeCell ref="AH71:AL71"/>
    <mergeCell ref="AM71:AQ71"/>
    <mergeCell ref="AR71:AV71"/>
    <mergeCell ref="AW71:BA71"/>
    <mergeCell ref="BB69:BF69"/>
    <mergeCell ref="BG69:BK69"/>
    <mergeCell ref="A70:E70"/>
    <mergeCell ref="F70:W70"/>
    <mergeCell ref="X70:AB70"/>
    <mergeCell ref="AC70:AG70"/>
    <mergeCell ref="AH70:AL70"/>
    <mergeCell ref="AM70:AQ70"/>
    <mergeCell ref="AR70:AV70"/>
    <mergeCell ref="AW70:BA70"/>
    <mergeCell ref="A68:E69"/>
    <mergeCell ref="F68:W69"/>
    <mergeCell ref="X68:AQ68"/>
    <mergeCell ref="AR68:BK68"/>
    <mergeCell ref="X69:AB69"/>
    <mergeCell ref="AC69:AG69"/>
    <mergeCell ref="AH69:AL69"/>
    <mergeCell ref="AM69:AQ69"/>
    <mergeCell ref="AR69:AV69"/>
    <mergeCell ref="AW69:BA69"/>
    <mergeCell ref="AR64:AV64"/>
    <mergeCell ref="AW64:BA64"/>
    <mergeCell ref="BB64:BF64"/>
    <mergeCell ref="BG64:BK64"/>
    <mergeCell ref="A66:BL66"/>
    <mergeCell ref="A67:BK67"/>
    <mergeCell ref="AR63:AV63"/>
    <mergeCell ref="AW63:BA63"/>
    <mergeCell ref="BB63:BF63"/>
    <mergeCell ref="BG63:BK63"/>
    <mergeCell ref="A64:D64"/>
    <mergeCell ref="E64:W64"/>
    <mergeCell ref="X64:AB64"/>
    <mergeCell ref="AC64:AG64"/>
    <mergeCell ref="AH64:AL64"/>
    <mergeCell ref="AM64:AQ64"/>
    <mergeCell ref="AR62:AV62"/>
    <mergeCell ref="AW62:BA62"/>
    <mergeCell ref="BB62:BF62"/>
    <mergeCell ref="BG62:BK62"/>
    <mergeCell ref="A63:D63"/>
    <mergeCell ref="E63:W63"/>
    <mergeCell ref="X63:AB63"/>
    <mergeCell ref="AC63:AG63"/>
    <mergeCell ref="AH63:AL63"/>
    <mergeCell ref="AM63:AQ63"/>
    <mergeCell ref="A62:D62"/>
    <mergeCell ref="E62:W62"/>
    <mergeCell ref="X62:AB62"/>
    <mergeCell ref="AC62:AG62"/>
    <mergeCell ref="AH62:AL62"/>
    <mergeCell ref="AM62:AQ62"/>
    <mergeCell ref="AH61:AL61"/>
    <mergeCell ref="AM61:AQ61"/>
    <mergeCell ref="AR61:AV61"/>
    <mergeCell ref="AW61:BA61"/>
    <mergeCell ref="BB61:BF61"/>
    <mergeCell ref="BG61:BK61"/>
    <mergeCell ref="BQ56:BT56"/>
    <mergeCell ref="BU56:BY56"/>
    <mergeCell ref="A58:BL58"/>
    <mergeCell ref="A59:BK59"/>
    <mergeCell ref="A60:D61"/>
    <mergeCell ref="E60:W61"/>
    <mergeCell ref="X60:AQ60"/>
    <mergeCell ref="AR60:BK60"/>
    <mergeCell ref="X61:AB61"/>
    <mergeCell ref="AC61:AG61"/>
    <mergeCell ref="AN56:AR56"/>
    <mergeCell ref="AS56:AW56"/>
    <mergeCell ref="AX56:BA56"/>
    <mergeCell ref="BB56:BF56"/>
    <mergeCell ref="BG56:BK56"/>
    <mergeCell ref="BL56:BP56"/>
    <mergeCell ref="A56:E56"/>
    <mergeCell ref="F56:T56"/>
    <mergeCell ref="U56:Y56"/>
    <mergeCell ref="Z56:AD56"/>
    <mergeCell ref="AE56:AH56"/>
    <mergeCell ref="AI56:AM56"/>
    <mergeCell ref="AX55:BA55"/>
    <mergeCell ref="BB55:BF55"/>
    <mergeCell ref="BG55:BK55"/>
    <mergeCell ref="BL55:BP55"/>
    <mergeCell ref="BQ55:BT55"/>
    <mergeCell ref="BU55:BY55"/>
    <mergeCell ref="BQ54:BT54"/>
    <mergeCell ref="BU54:BY54"/>
    <mergeCell ref="A55:E55"/>
    <mergeCell ref="F55:T55"/>
    <mergeCell ref="U55:Y55"/>
    <mergeCell ref="Z55:AD55"/>
    <mergeCell ref="AE55:AH55"/>
    <mergeCell ref="AI55:AM55"/>
    <mergeCell ref="AN55:AR55"/>
    <mergeCell ref="AS55:AW55"/>
    <mergeCell ref="AN54:AR54"/>
    <mergeCell ref="AS54:AW54"/>
    <mergeCell ref="AX54:BA54"/>
    <mergeCell ref="BB54:BF54"/>
    <mergeCell ref="BG54:BK54"/>
    <mergeCell ref="BL54:BP54"/>
    <mergeCell ref="BG53:BK53"/>
    <mergeCell ref="BL53:BP53"/>
    <mergeCell ref="BQ53:BT53"/>
    <mergeCell ref="BU53:BY53"/>
    <mergeCell ref="A54:E54"/>
    <mergeCell ref="F54:T54"/>
    <mergeCell ref="U54:Y54"/>
    <mergeCell ref="Z54:AD54"/>
    <mergeCell ref="AE54:AH54"/>
    <mergeCell ref="AI54:AM54"/>
    <mergeCell ref="AE53:AH53"/>
    <mergeCell ref="AI53:AM53"/>
    <mergeCell ref="AN53:AR53"/>
    <mergeCell ref="AS53:AW53"/>
    <mergeCell ref="AX53:BA53"/>
    <mergeCell ref="BB53:BF53"/>
    <mergeCell ref="BU48:BY48"/>
    <mergeCell ref="A50:BL50"/>
    <mergeCell ref="A51:BY51"/>
    <mergeCell ref="A52:E53"/>
    <mergeCell ref="F52:T53"/>
    <mergeCell ref="U52:AM52"/>
    <mergeCell ref="AN52:BF52"/>
    <mergeCell ref="BG52:BY52"/>
    <mergeCell ref="U53:Y53"/>
    <mergeCell ref="Z53:AD53"/>
    <mergeCell ref="AS48:AW48"/>
    <mergeCell ref="AX48:BA48"/>
    <mergeCell ref="BB48:BF48"/>
    <mergeCell ref="BG48:BK48"/>
    <mergeCell ref="BL48:BP48"/>
    <mergeCell ref="BQ48:BT48"/>
    <mergeCell ref="BL47:BP47"/>
    <mergeCell ref="BQ47:BT47"/>
    <mergeCell ref="BU47:BY47"/>
    <mergeCell ref="A48:D48"/>
    <mergeCell ref="E48:T48"/>
    <mergeCell ref="U48:Y48"/>
    <mergeCell ref="Z48:AD48"/>
    <mergeCell ref="AE48:AH48"/>
    <mergeCell ref="AI48:AM48"/>
    <mergeCell ref="AN48:AR48"/>
    <mergeCell ref="AI47:AM47"/>
    <mergeCell ref="AN47:AR47"/>
    <mergeCell ref="AS47:AW47"/>
    <mergeCell ref="AX47:BA47"/>
    <mergeCell ref="BB47:BF47"/>
    <mergeCell ref="BG47:BK47"/>
    <mergeCell ref="BB46:BF46"/>
    <mergeCell ref="BG46:BK46"/>
    <mergeCell ref="BL46:BP46"/>
    <mergeCell ref="BQ46:BT46"/>
    <mergeCell ref="BU46:BY46"/>
    <mergeCell ref="A47:D47"/>
    <mergeCell ref="E47:T47"/>
    <mergeCell ref="U47:Y47"/>
    <mergeCell ref="Z47:AD47"/>
    <mergeCell ref="AE47:AH47"/>
    <mergeCell ref="BU45:BY45"/>
    <mergeCell ref="A46:D46"/>
    <mergeCell ref="E46:T46"/>
    <mergeCell ref="U46:Y46"/>
    <mergeCell ref="Z46:AD46"/>
    <mergeCell ref="AE46:AH46"/>
    <mergeCell ref="AI46:AM46"/>
    <mergeCell ref="AN46:AR46"/>
    <mergeCell ref="AS46:AW46"/>
    <mergeCell ref="AX46:BA46"/>
    <mergeCell ref="AS45:AW45"/>
    <mergeCell ref="AX45:BA45"/>
    <mergeCell ref="BB45:BF45"/>
    <mergeCell ref="BG45:BK45"/>
    <mergeCell ref="BL45:BP45"/>
    <mergeCell ref="BQ45:BT45"/>
    <mergeCell ref="A44:D45"/>
    <mergeCell ref="E44:T45"/>
    <mergeCell ref="U44:AM44"/>
    <mergeCell ref="AN44:BF44"/>
    <mergeCell ref="BG44:BY44"/>
    <mergeCell ref="U45:Y45"/>
    <mergeCell ref="Z45:AD45"/>
    <mergeCell ref="AE45:AH45"/>
    <mergeCell ref="AI45:AM45"/>
    <mergeCell ref="AN45:AR45"/>
    <mergeCell ref="AW38:BA38"/>
    <mergeCell ref="BB38:BF38"/>
    <mergeCell ref="BG38:BK38"/>
    <mergeCell ref="A41:BY41"/>
    <mergeCell ref="A42:BY42"/>
    <mergeCell ref="A43:BY43"/>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5:BA35"/>
    <mergeCell ref="BB35:BF35"/>
    <mergeCell ref="BG35:BK35"/>
    <mergeCell ref="A36:D36"/>
    <mergeCell ref="E36:W36"/>
    <mergeCell ref="X36:AB36"/>
    <mergeCell ref="AC36:AG36"/>
    <mergeCell ref="AH36:AL36"/>
    <mergeCell ref="AM36:AQ36"/>
    <mergeCell ref="AR36:AV36"/>
    <mergeCell ref="A33:BK33"/>
    <mergeCell ref="A34:D35"/>
    <mergeCell ref="E34:W35"/>
    <mergeCell ref="X34:AQ34"/>
    <mergeCell ref="AR34:BK34"/>
    <mergeCell ref="X35:AB35"/>
    <mergeCell ref="AC35:AG35"/>
    <mergeCell ref="AH35:AL35"/>
    <mergeCell ref="AM35:AQ35"/>
    <mergeCell ref="AR35:AV35"/>
    <mergeCell ref="BB30:BF30"/>
    <mergeCell ref="BG30:BK30"/>
    <mergeCell ref="BL30:BP30"/>
    <mergeCell ref="BQ30:BT30"/>
    <mergeCell ref="BU30:BY30"/>
    <mergeCell ref="A32:BL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2 A124 A90">
    <cfRule type="cellIs" dxfId="354" priority="5" stopIfTrue="1" operator="equal">
      <formula>A81</formula>
    </cfRule>
  </conditionalFormatting>
  <conditionalFormatting sqref="A99:C99 A106:C106">
    <cfRule type="cellIs" dxfId="353" priority="6" stopIfTrue="1" operator="equal">
      <formula>A98</formula>
    </cfRule>
    <cfRule type="cellIs" dxfId="352" priority="7" stopIfTrue="1" operator="equal">
      <formula>0</formula>
    </cfRule>
  </conditionalFormatting>
  <conditionalFormatting sqref="A91">
    <cfRule type="cellIs" dxfId="351" priority="497" stopIfTrue="1" operator="equal">
      <formula>A90</formula>
    </cfRule>
  </conditionalFormatting>
  <conditionalFormatting sqref="A125">
    <cfRule type="cellIs" dxfId="350" priority="2"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24</vt:i4>
      </vt:variant>
    </vt:vector>
  </HeadingPairs>
  <TitlesOfParts>
    <vt:vector size="48" baseType="lpstr">
      <vt:lpstr>Додаток1</vt:lpstr>
      <vt:lpstr>Додаток2 КПК1210160</vt:lpstr>
      <vt:lpstr>Додаток2 КПК1213242</vt:lpstr>
      <vt:lpstr>Додаток2 КПК1214082</vt:lpstr>
      <vt:lpstr>Додаток2 КПК1216011</vt:lpstr>
      <vt:lpstr>Додаток2 КПК1216013</vt:lpstr>
      <vt:lpstr>Додаток2 КПК1216030</vt:lpstr>
      <vt:lpstr>Додаток2 КПК1216090</vt:lpstr>
      <vt:lpstr>Додаток2 КПК1217130</vt:lpstr>
      <vt:lpstr>Додаток2 КПК1217310</vt:lpstr>
      <vt:lpstr>Додаток2 КПК1217370</vt:lpstr>
      <vt:lpstr>Додаток2 КПК1217670</vt:lpstr>
      <vt:lpstr>Додаток2 КПК1217691</vt:lpstr>
      <vt:lpstr>Додаток2 КПК1218110</vt:lpstr>
      <vt:lpstr>Додаток2 КПК1218120</vt:lpstr>
      <vt:lpstr>Додаток2 КПК1218340</vt:lpstr>
      <vt:lpstr>Додаток3 КПК1210160</vt:lpstr>
      <vt:lpstr>Додаток3 КПК1213242</vt:lpstr>
      <vt:lpstr>Додаток3 КПК1216030</vt:lpstr>
      <vt:lpstr>Додаток3 КПК1217310</vt:lpstr>
      <vt:lpstr>Додаток3 КПК1217370</vt:lpstr>
      <vt:lpstr>Додаток3 КПК1218110</vt:lpstr>
      <vt:lpstr>Додаток3 КПК1218120</vt:lpstr>
      <vt:lpstr>Додаток3 КПК1218340</vt:lpstr>
      <vt:lpstr>Додаток1!Область_печати</vt:lpstr>
      <vt:lpstr>'Додаток2 КПК1210160'!Область_печати</vt:lpstr>
      <vt:lpstr>'Додаток2 КПК1213242'!Область_печати</vt:lpstr>
      <vt:lpstr>'Додаток2 КПК1214082'!Область_печати</vt:lpstr>
      <vt:lpstr>'Додаток2 КПК1216011'!Область_печати</vt:lpstr>
      <vt:lpstr>'Додаток2 КПК1216013'!Область_печати</vt:lpstr>
      <vt:lpstr>'Додаток2 КПК1216030'!Область_печати</vt:lpstr>
      <vt:lpstr>'Додаток2 КПК1216090'!Область_печати</vt:lpstr>
      <vt:lpstr>'Додаток2 КПК1217130'!Область_печати</vt:lpstr>
      <vt:lpstr>'Додаток2 КПК1217310'!Область_печати</vt:lpstr>
      <vt:lpstr>'Додаток2 КПК1217370'!Область_печати</vt:lpstr>
      <vt:lpstr>'Додаток2 КПК1217670'!Область_печати</vt:lpstr>
      <vt:lpstr>'Додаток2 КПК1217691'!Область_печати</vt:lpstr>
      <vt:lpstr>'Додаток2 КПК1218110'!Область_печати</vt:lpstr>
      <vt:lpstr>'Додаток2 КПК1218120'!Область_печати</vt:lpstr>
      <vt:lpstr>'Додаток2 КПК1218340'!Область_печати</vt:lpstr>
      <vt:lpstr>'Додаток3 КПК1210160'!Область_печати</vt:lpstr>
      <vt:lpstr>'Додаток3 КПК1213242'!Область_печати</vt:lpstr>
      <vt:lpstr>'Додаток3 КПК1216030'!Область_печати</vt:lpstr>
      <vt:lpstr>'Додаток3 КПК1217310'!Область_печати</vt:lpstr>
      <vt:lpstr>'Додаток3 КПК1217370'!Область_печати</vt:lpstr>
      <vt:lpstr>'Додаток3 КПК1218110'!Область_печати</vt:lpstr>
      <vt:lpstr>'Додаток3 КПК1218120'!Область_печати</vt:lpstr>
      <vt:lpstr>'Додаток3 КПК1218340'!Область_печати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WORK</cp:lastModifiedBy>
  <cp:lastPrinted>2019-10-19T14:09:19Z</cp:lastPrinted>
  <dcterms:created xsi:type="dcterms:W3CDTF">2016-07-02T12:27:50Z</dcterms:created>
  <dcterms:modified xsi:type="dcterms:W3CDTF">2025-02-07T09:52:54Z</dcterms:modified>
</cp:coreProperties>
</file>