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7100" windowHeight="7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<sst xmlns="http://schemas.openxmlformats.org/spreadsheetml/2006/main" count="49" uniqueCount="49">
  <si>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</si>
  <si>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</si>
  <si>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</si>
  <si>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</si>
  <si>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</si>
  <si>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</si>
  <si>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</si>
  <si>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</si>
  <si>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</si>
  <si>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</si>
  <si>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</si>
  <si>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</si>
  <si>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</si>
  <si>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</si>
  <si>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</si>
  <si>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</si>
  <si>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</si>
  <si>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</si>
  <si>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</si>
  <si>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</si>
  <si>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</si>
  <si>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</si>
  <si>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</si>
  <si>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</si>
  <si>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</si>
  <si>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</si>
  <si>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</si>
  <si>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</si>
  <si>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</si>
  <si>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</si>
  <si>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</si>
  <si>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</si>
  <si>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</si>
  <si>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</si>
  <si>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</si>
  <si>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</si>
  <si>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</si>
  <si>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</si>
  <si>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</si>
  <si>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</si>
  <si>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240000</t>
  </si>
  <si>
    <t>Цільові фонди</t>
  </si>
  <si>
    <t xml:space="preserve"> </t>
  </si>
  <si>
    <t xml:space="preserve">Усього </t>
  </si>
  <si>
    <t>тис.грн.</t>
  </si>
  <si>
    <r>
      <t xml:space="preserve">Доходи </t>
    </r>
    <r>
      <rPr>
        <b/>
        <sz val="12"/>
        <rFont val="Arial Cyr"/>
        <family val="0"/>
      </rPr>
      <t xml:space="preserve">міського бюджету </t>
    </r>
  </si>
  <si>
    <t xml:space="preserve"> Спеціальний фонд</t>
  </si>
  <si>
    <t>З міського бюджету за вказаний період профінансовано</t>
  </si>
  <si>
    <t>Інформація про стан надходження доходів, фінансування видатків та кредитування бюджету міста Первомайська з 01 по 10 травня 2015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</si>
</sst>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color indexed="8"/>
      <name val="Verdana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43" fontId="0" fillId="0" borderId="0" xfId="18" applyAlignment="1">
      <alignment/>
    </xf>
    <xf numFmtId="43" fontId="1" fillId="0" borderId="1" xfId="18" applyFont="1" applyBorder="1" applyAlignment="1">
      <alignment horizontal="center" vertical="center" wrapText="1"/>
    </xf>
    <xf numFmtId="43" fontId="0" fillId="0" borderId="1" xfId="18" applyBorder="1" applyAlignment="1">
      <alignment vertical="center" wrapText="1"/>
    </xf>
    <xf numFmtId="43" fontId="1" fillId="0" borderId="1" xfId="18" applyFont="1" applyBorder="1" applyAlignment="1">
      <alignment vertical="center" wrapText="1"/>
    </xf>
    <xf numFmtId="43" fontId="0" fillId="0" borderId="0" xfId="18" applyAlignment="1">
      <alignment vertical="center"/>
    </xf>
    <xf numFmtId="0" fontId="3" fillId="0" borderId="0" xfId="0" applyFont="1" applyAlignment="1">
      <alignment horizontal="center" wrapText="1"/>
    </xf>
    <xf numFmtId="43" fontId="0" fillId="0" borderId="0" xfId="18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5" width="15.75390625" style="0" hidden="1" customWidth="1"/>
    <col min="6" max="6" width="15.75390625" style="10" customWidth="1"/>
    <col min="7" max="16" width="15.75390625" style="0" hidden="1" customWidth="1"/>
  </cols>
  <sheetData>
    <row r="1" spans="1:6" ht="56.25" customHeight="1">
      <c r="A1" s="22" t="s">
        <v>48</v>
      </c>
      <c r="B1" s="23"/>
      <c r="C1" s="23"/>
      <c r="D1" s="23"/>
      <c r="E1" s="23"/>
      <c r="F1" s="23"/>
    </row>
    <row r="2" ht="12.75">
      <c r="F2" s="16" t="s">
        <v>44</v>
      </c>
    </row>
    <row r="3" ht="15.75">
      <c r="B3" s="17" t="s">
        <v>45</v>
      </c>
    </row>
    <row r="4" ht="12.75">
      <c r="B4" s="18"/>
    </row>
    <row r="5" spans="2:6" ht="12.75">
      <c r="B5" s="19" t="s">
        <v>46</v>
      </c>
      <c r="F5" s="10">
        <v>0.1</v>
      </c>
    </row>
    <row r="6" ht="12.75">
      <c r="B6" s="19"/>
    </row>
    <row r="7" spans="1:6" ht="30.75">
      <c r="A7" s="20"/>
      <c r="B7" s="15" t="s">
        <v>47</v>
      </c>
      <c r="C7" s="21"/>
      <c r="D7" s="21"/>
      <c r="E7" s="21"/>
      <c r="F7" s="21"/>
    </row>
    <row r="8" spans="1:16" s="1" customFormat="1" ht="63.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11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</row>
    <row r="9" spans="1:16" ht="12.75">
      <c r="A9" s="4" t="s">
        <v>16</v>
      </c>
      <c r="B9" s="5" t="s">
        <v>17</v>
      </c>
      <c r="C9" s="6">
        <v>56</v>
      </c>
      <c r="D9" s="6">
        <v>161.678</v>
      </c>
      <c r="E9" s="6">
        <v>0</v>
      </c>
      <c r="F9" s="12">
        <v>0</v>
      </c>
      <c r="G9" s="6">
        <v>0</v>
      </c>
      <c r="H9" s="6">
        <v>0</v>
      </c>
      <c r="I9" s="6">
        <v>0</v>
      </c>
      <c r="J9" s="6">
        <v>0</v>
      </c>
      <c r="K9" s="6">
        <f aca="true" t="shared" si="0" ref="K9:K22">E9-F9</f>
        <v>0</v>
      </c>
      <c r="L9" s="6">
        <f aca="true" t="shared" si="1" ref="L9:L22">D9-F9</f>
        <v>161.678</v>
      </c>
      <c r="M9" s="6">
        <f aca="true" t="shared" si="2" ref="M9:M22">IF(E9=0,0,(F9/E9)*100)</f>
        <v>0</v>
      </c>
      <c r="N9" s="6">
        <f aca="true" t="shared" si="3" ref="N9:N22">D9-H9</f>
        <v>161.678</v>
      </c>
      <c r="O9" s="6">
        <f aca="true" t="shared" si="4" ref="O9:O22">E9-H9</f>
        <v>0</v>
      </c>
      <c r="P9" s="6">
        <f aca="true" t="shared" si="5" ref="P9:P22">IF(E9=0,0,(H9/E9)*100)</f>
        <v>0</v>
      </c>
    </row>
    <row r="10" spans="1:16" ht="25.5">
      <c r="A10" s="4" t="s">
        <v>18</v>
      </c>
      <c r="B10" s="5" t="s">
        <v>19</v>
      </c>
      <c r="C10" s="6">
        <v>0</v>
      </c>
      <c r="D10" s="6">
        <v>50</v>
      </c>
      <c r="E10" s="6">
        <v>0</v>
      </c>
      <c r="F10" s="12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  <c r="L10" s="6">
        <f t="shared" si="1"/>
        <v>50</v>
      </c>
      <c r="M10" s="6">
        <f t="shared" si="2"/>
        <v>0</v>
      </c>
      <c r="N10" s="6">
        <f t="shared" si="3"/>
        <v>50</v>
      </c>
      <c r="O10" s="6">
        <f t="shared" si="4"/>
        <v>0</v>
      </c>
      <c r="P10" s="6">
        <f t="shared" si="5"/>
        <v>0</v>
      </c>
    </row>
    <row r="11" spans="1:16" ht="12.75">
      <c r="A11" s="4" t="s">
        <v>20</v>
      </c>
      <c r="B11" s="5" t="s">
        <v>21</v>
      </c>
      <c r="C11" s="6">
        <v>0</v>
      </c>
      <c r="D11" s="6">
        <v>193.77100000000002</v>
      </c>
      <c r="E11" s="6">
        <v>0</v>
      </c>
      <c r="F11" s="12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si="0"/>
        <v>0</v>
      </c>
      <c r="L11" s="6">
        <f t="shared" si="1"/>
        <v>193.77100000000002</v>
      </c>
      <c r="M11" s="6">
        <f t="shared" si="2"/>
        <v>0</v>
      </c>
      <c r="N11" s="6">
        <f t="shared" si="3"/>
        <v>193.77100000000002</v>
      </c>
      <c r="O11" s="6">
        <f t="shared" si="4"/>
        <v>0</v>
      </c>
      <c r="P11" s="6">
        <f t="shared" si="5"/>
        <v>0</v>
      </c>
    </row>
    <row r="12" spans="1:16" ht="12.75">
      <c r="A12" s="4" t="s">
        <v>22</v>
      </c>
      <c r="B12" s="5" t="s">
        <v>23</v>
      </c>
      <c r="C12" s="6">
        <v>0</v>
      </c>
      <c r="D12" s="6">
        <v>1110.3980000000001</v>
      </c>
      <c r="E12" s="6">
        <v>0</v>
      </c>
      <c r="F12" s="12">
        <v>0</v>
      </c>
      <c r="G12" s="6">
        <v>0</v>
      </c>
      <c r="H12" s="6">
        <v>0</v>
      </c>
      <c r="I12" s="6">
        <v>26.5</v>
      </c>
      <c r="J12" s="6">
        <v>0</v>
      </c>
      <c r="K12" s="6">
        <f t="shared" si="0"/>
        <v>0</v>
      </c>
      <c r="L12" s="6">
        <f t="shared" si="1"/>
        <v>1110.3980000000001</v>
      </c>
      <c r="M12" s="6">
        <f t="shared" si="2"/>
        <v>0</v>
      </c>
      <c r="N12" s="6">
        <f t="shared" si="3"/>
        <v>1110.3980000000001</v>
      </c>
      <c r="O12" s="6">
        <f t="shared" si="4"/>
        <v>0</v>
      </c>
      <c r="P12" s="6">
        <f t="shared" si="5"/>
        <v>0</v>
      </c>
    </row>
    <row r="13" spans="1:16" ht="12.75">
      <c r="A13" s="4" t="s">
        <v>24</v>
      </c>
      <c r="B13" s="5" t="s">
        <v>25</v>
      </c>
      <c r="C13" s="6">
        <v>364</v>
      </c>
      <c r="D13" s="6">
        <v>893.49</v>
      </c>
      <c r="E13" s="6">
        <v>102.33333333333333</v>
      </c>
      <c r="F13" s="12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102.33333333333333</v>
      </c>
      <c r="L13" s="6">
        <f t="shared" si="1"/>
        <v>893.49</v>
      </c>
      <c r="M13" s="6">
        <f t="shared" si="2"/>
        <v>0</v>
      </c>
      <c r="N13" s="6">
        <f t="shared" si="3"/>
        <v>893.49</v>
      </c>
      <c r="O13" s="6">
        <f t="shared" si="4"/>
        <v>102.33333333333333</v>
      </c>
      <c r="P13" s="6">
        <f t="shared" si="5"/>
        <v>0</v>
      </c>
    </row>
    <row r="14" spans="1:16" ht="12.75">
      <c r="A14" s="4" t="s">
        <v>26</v>
      </c>
      <c r="B14" s="5" t="s">
        <v>27</v>
      </c>
      <c r="C14" s="6">
        <v>589</v>
      </c>
      <c r="D14" s="6">
        <v>4814.36002</v>
      </c>
      <c r="E14" s="6">
        <v>6.666666666666666</v>
      </c>
      <c r="F14" s="12">
        <v>0</v>
      </c>
      <c r="G14" s="6">
        <v>0</v>
      </c>
      <c r="H14" s="6">
        <v>0</v>
      </c>
      <c r="I14" s="6">
        <v>35.59376</v>
      </c>
      <c r="J14" s="6">
        <v>0</v>
      </c>
      <c r="K14" s="6">
        <f t="shared" si="0"/>
        <v>6.666666666666666</v>
      </c>
      <c r="L14" s="6">
        <f t="shared" si="1"/>
        <v>4814.36002</v>
      </c>
      <c r="M14" s="6">
        <f t="shared" si="2"/>
        <v>0</v>
      </c>
      <c r="N14" s="6">
        <f t="shared" si="3"/>
        <v>4814.36002</v>
      </c>
      <c r="O14" s="6">
        <f t="shared" si="4"/>
        <v>6.666666666666666</v>
      </c>
      <c r="P14" s="6">
        <f t="shared" si="5"/>
        <v>0</v>
      </c>
    </row>
    <row r="15" spans="1:16" ht="12.75">
      <c r="A15" s="4" t="s">
        <v>28</v>
      </c>
      <c r="B15" s="5" t="s">
        <v>29</v>
      </c>
      <c r="C15" s="6">
        <v>120</v>
      </c>
      <c r="D15" s="6">
        <v>206.4764</v>
      </c>
      <c r="E15" s="6">
        <v>7.9</v>
      </c>
      <c r="F15" s="12"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0"/>
        <v>7.9</v>
      </c>
      <c r="L15" s="6">
        <f t="shared" si="1"/>
        <v>206.4764</v>
      </c>
      <c r="M15" s="6">
        <f t="shared" si="2"/>
        <v>0</v>
      </c>
      <c r="N15" s="6">
        <f t="shared" si="3"/>
        <v>206.4764</v>
      </c>
      <c r="O15" s="6">
        <f t="shared" si="4"/>
        <v>7.9</v>
      </c>
      <c r="P15" s="6">
        <f t="shared" si="5"/>
        <v>0</v>
      </c>
    </row>
    <row r="16" spans="1:16" ht="12.75">
      <c r="A16" s="4" t="s">
        <v>30</v>
      </c>
      <c r="B16" s="5" t="s">
        <v>31</v>
      </c>
      <c r="C16" s="6">
        <v>0</v>
      </c>
      <c r="D16" s="6">
        <v>1947.424</v>
      </c>
      <c r="E16" s="6">
        <v>333.16666666666663</v>
      </c>
      <c r="F16" s="12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333.16666666666663</v>
      </c>
      <c r="L16" s="6">
        <f t="shared" si="1"/>
        <v>1947.424</v>
      </c>
      <c r="M16" s="6">
        <f t="shared" si="2"/>
        <v>0</v>
      </c>
      <c r="N16" s="6">
        <f t="shared" si="3"/>
        <v>1947.424</v>
      </c>
      <c r="O16" s="6">
        <f t="shared" si="4"/>
        <v>333.16666666666663</v>
      </c>
      <c r="P16" s="6">
        <f t="shared" si="5"/>
        <v>0</v>
      </c>
    </row>
    <row r="17" spans="1:16" ht="12.75">
      <c r="A17" s="4" t="s">
        <v>32</v>
      </c>
      <c r="B17" s="5" t="s">
        <v>33</v>
      </c>
      <c r="C17" s="6">
        <v>101</v>
      </c>
      <c r="D17" s="6">
        <v>2533.24164</v>
      </c>
      <c r="E17" s="6">
        <v>331.39666666666665</v>
      </c>
      <c r="F17" s="12"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0"/>
        <v>331.39666666666665</v>
      </c>
      <c r="L17" s="6">
        <f t="shared" si="1"/>
        <v>2533.24164</v>
      </c>
      <c r="M17" s="6">
        <f t="shared" si="2"/>
        <v>0</v>
      </c>
      <c r="N17" s="6">
        <f t="shared" si="3"/>
        <v>2533.24164</v>
      </c>
      <c r="O17" s="6">
        <f t="shared" si="4"/>
        <v>331.39666666666665</v>
      </c>
      <c r="P17" s="6">
        <f t="shared" si="5"/>
        <v>0</v>
      </c>
    </row>
    <row r="18" spans="1:16" ht="25.5">
      <c r="A18" s="4" t="s">
        <v>34</v>
      </c>
      <c r="B18" s="5" t="s">
        <v>35</v>
      </c>
      <c r="C18" s="6">
        <v>295</v>
      </c>
      <c r="D18" s="6">
        <v>322.2</v>
      </c>
      <c r="E18" s="6">
        <v>6.191666666666666</v>
      </c>
      <c r="F18" s="12">
        <v>0</v>
      </c>
      <c r="G18" s="6">
        <v>0</v>
      </c>
      <c r="H18" s="6">
        <v>0</v>
      </c>
      <c r="I18" s="6">
        <v>0</v>
      </c>
      <c r="J18" s="6">
        <v>0</v>
      </c>
      <c r="K18" s="6">
        <f t="shared" si="0"/>
        <v>6.191666666666666</v>
      </c>
      <c r="L18" s="6">
        <f t="shared" si="1"/>
        <v>322.2</v>
      </c>
      <c r="M18" s="6">
        <f t="shared" si="2"/>
        <v>0</v>
      </c>
      <c r="N18" s="6">
        <f t="shared" si="3"/>
        <v>322.2</v>
      </c>
      <c r="O18" s="6">
        <f t="shared" si="4"/>
        <v>6.191666666666666</v>
      </c>
      <c r="P18" s="6">
        <f t="shared" si="5"/>
        <v>0</v>
      </c>
    </row>
    <row r="19" spans="1:16" ht="25.5">
      <c r="A19" s="4" t="s">
        <v>36</v>
      </c>
      <c r="B19" s="5" t="s">
        <v>37</v>
      </c>
      <c r="C19" s="6">
        <v>0</v>
      </c>
      <c r="D19" s="6">
        <v>265.2</v>
      </c>
      <c r="E19" s="6">
        <v>0</v>
      </c>
      <c r="F19" s="12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>
        <f t="shared" si="1"/>
        <v>265.2</v>
      </c>
      <c r="M19" s="6">
        <f t="shared" si="2"/>
        <v>0</v>
      </c>
      <c r="N19" s="6">
        <f t="shared" si="3"/>
        <v>265.2</v>
      </c>
      <c r="O19" s="6">
        <f t="shared" si="4"/>
        <v>0</v>
      </c>
      <c r="P19" s="6">
        <f t="shared" si="5"/>
        <v>0</v>
      </c>
    </row>
    <row r="20" spans="1:16" ht="12.75">
      <c r="A20" s="4" t="s">
        <v>38</v>
      </c>
      <c r="B20" s="5" t="s">
        <v>39</v>
      </c>
      <c r="C20" s="6">
        <v>195</v>
      </c>
      <c r="D20" s="6">
        <v>795</v>
      </c>
      <c r="E20" s="6">
        <v>46.475</v>
      </c>
      <c r="F20" s="12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0"/>
        <v>46.475</v>
      </c>
      <c r="L20" s="6">
        <f t="shared" si="1"/>
        <v>795</v>
      </c>
      <c r="M20" s="6">
        <f t="shared" si="2"/>
        <v>0</v>
      </c>
      <c r="N20" s="6">
        <f t="shared" si="3"/>
        <v>795</v>
      </c>
      <c r="O20" s="6">
        <f t="shared" si="4"/>
        <v>46.475</v>
      </c>
      <c r="P20" s="6">
        <f t="shared" si="5"/>
        <v>0</v>
      </c>
    </row>
    <row r="21" spans="1:16" ht="12.75">
      <c r="A21" s="4" t="s">
        <v>40</v>
      </c>
      <c r="B21" s="5" t="s">
        <v>41</v>
      </c>
      <c r="C21" s="6">
        <v>0</v>
      </c>
      <c r="D21" s="6">
        <v>40</v>
      </c>
      <c r="E21" s="6">
        <v>0</v>
      </c>
      <c r="F21" s="12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0</v>
      </c>
      <c r="L21" s="6">
        <f t="shared" si="1"/>
        <v>40</v>
      </c>
      <c r="M21" s="6">
        <f t="shared" si="2"/>
        <v>0</v>
      </c>
      <c r="N21" s="6">
        <f t="shared" si="3"/>
        <v>40</v>
      </c>
      <c r="O21" s="6">
        <f t="shared" si="4"/>
        <v>0</v>
      </c>
      <c r="P21" s="6">
        <f t="shared" si="5"/>
        <v>0</v>
      </c>
    </row>
    <row r="22" spans="1:16" ht="12.75">
      <c r="A22" s="7" t="s">
        <v>42</v>
      </c>
      <c r="B22" s="8" t="s">
        <v>43</v>
      </c>
      <c r="C22" s="9">
        <v>1720</v>
      </c>
      <c r="D22" s="9">
        <v>13333.239060000002</v>
      </c>
      <c r="E22" s="9">
        <v>834.13</v>
      </c>
      <c r="F22" s="13">
        <v>0</v>
      </c>
      <c r="G22" s="9">
        <v>0</v>
      </c>
      <c r="H22" s="9">
        <v>0</v>
      </c>
      <c r="I22" s="9">
        <v>62.09376</v>
      </c>
      <c r="J22" s="9">
        <v>0</v>
      </c>
      <c r="K22" s="9">
        <f t="shared" si="0"/>
        <v>834.13</v>
      </c>
      <c r="L22" s="9">
        <f t="shared" si="1"/>
        <v>13333.239060000002</v>
      </c>
      <c r="M22" s="9">
        <f t="shared" si="2"/>
        <v>0</v>
      </c>
      <c r="N22" s="9">
        <f t="shared" si="3"/>
        <v>13333.239060000002</v>
      </c>
      <c r="O22" s="9">
        <f t="shared" si="4"/>
        <v>834.13</v>
      </c>
      <c r="P22" s="9">
        <f t="shared" si="5"/>
        <v>0</v>
      </c>
    </row>
    <row r="23" spans="1:16" ht="12.75">
      <c r="A23" s="2"/>
      <c r="B23" s="2"/>
      <c r="C23" s="2"/>
      <c r="D23" s="2"/>
      <c r="E23" s="2"/>
      <c r="F23" s="14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mergeCells count="1">
    <mergeCell ref="A1:F1"/>
  </mergeCells>
  <printOptions/>
  <pageMargins left="0.32" right="0.33" top="0.393700787401575" bottom="0.393700787401575" header="0" footer="0"/>
  <pageSetup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k205</dc:creator>
  <cp:keywords/>
  <dc:description/>
  <cp:lastModifiedBy>202a</cp:lastModifiedBy>
  <dcterms:created xsi:type="dcterms:W3CDTF">2015-05-15T10:13:01Z</dcterms:created>
  <dcterms:modified xsi:type="dcterms:W3CDTF">2015-05-15T10:21:36Z</dcterms:modified>
  <cp:category/>
  <cp:version/>
  <cp:contentType/>
  <cp:contentStatus/>
</cp:coreProperties>
</file>